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queryTables/queryTable1.xml" ContentType="application/vnd.openxmlformats-officedocument.spreadsheetml.query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405" windowWidth="14400" windowHeight="11760" firstSheet="4" activeTab="9"/>
  </bookViews>
  <sheets>
    <sheet name="Dépôts" sheetId="9" r:id="rId1"/>
    <sheet name="Déposants" sheetId="10" r:id="rId2"/>
    <sheet name="Imprimeurs" sheetId="11" r:id="rId3"/>
    <sheet name="Genres" sheetId="5" r:id="rId4"/>
    <sheet name="Pays" sheetId="6" r:id="rId5"/>
    <sheet name="Langues" sheetId="7" r:id="rId6"/>
    <sheet name="Traductions" sheetId="8" r:id="rId7"/>
    <sheet name="Focus musique" sheetId="13" r:id="rId8"/>
    <sheet name="Top50" sheetId="16" r:id="rId9"/>
    <sheet name="Personnalités musique" sheetId="18" r:id="rId10"/>
  </sheets>
  <definedNames>
    <definedName name="DPI2017_0682_complement_1" localSheetId="9">'Personnalités musique'!$A$1:$D$752</definedName>
  </definedNames>
  <calcPr calcId="145621"/>
</workbook>
</file>

<file path=xl/connections.xml><?xml version="1.0" encoding="utf-8"?>
<connections xmlns="http://schemas.openxmlformats.org/spreadsheetml/2006/main">
  <connection xmlns="http://schemas.openxmlformats.org/spreadsheetml/2006/main" id="1" name="DPI2017_0682_complement11" type="6" refreshedVersion="4" background="1" saveData="1">
    <textPr codePage="65001" sourceFile="D:\USERS\DPI\DPI2017_0682_complement.txt" decimal="," thousands=" ">
      <textFields count="15">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s>
</file>

<file path=xl/sharedStrings.xml><?xml version="1.0" encoding="utf-8"?>
<sst xmlns="http://schemas.openxmlformats.org/spreadsheetml/2006/main" count="6159" uniqueCount="1415">
  <si>
    <t>Total</t>
  </si>
  <si>
    <t>0 Généralités</t>
  </si>
  <si>
    <t>000</t>
  </si>
  <si>
    <t>004</t>
  </si>
  <si>
    <t>010</t>
  </si>
  <si>
    <t>020</t>
  </si>
  <si>
    <t>060</t>
  </si>
  <si>
    <t>070</t>
  </si>
  <si>
    <t>1 Philosophie et psychologie</t>
  </si>
  <si>
    <t>2 Religion et théologie</t>
  </si>
  <si>
    <t>3 Sciences sociales</t>
  </si>
  <si>
    <t>4 Langues et linguistique</t>
  </si>
  <si>
    <t>5 Sciences pures</t>
  </si>
  <si>
    <t>6 Sciences appliquées</t>
  </si>
  <si>
    <t>7 Arts, jeux, sports</t>
  </si>
  <si>
    <t>8 Littérature et techniques d'écriture</t>
  </si>
  <si>
    <t>9 Histoire, géographie et biographies</t>
  </si>
  <si>
    <t>Total général</t>
  </si>
  <si>
    <t xml:space="preserve">La catégorie « Autres » réunit les textes sacrés, les textes classiques, les correspondances et les mémoires. Dans la catégorie mixte, on classe notamment les ouvrages qui contiennent un texte de fiction et une documentation très développée autour de ce texte. </t>
  </si>
  <si>
    <t xml:space="preserve">Genres </t>
  </si>
  <si>
    <t>Autres</t>
  </si>
  <si>
    <t>Documentaires</t>
  </si>
  <si>
    <t>Fiction</t>
  </si>
  <si>
    <t>Mixte</t>
  </si>
  <si>
    <t>Cadre</t>
  </si>
  <si>
    <t>Indice</t>
  </si>
  <si>
    <t>France</t>
  </si>
  <si>
    <t>Belgique</t>
  </si>
  <si>
    <t>Canada</t>
  </si>
  <si>
    <t>Coédition</t>
  </si>
  <si>
    <t>Suisse</t>
  </si>
  <si>
    <t>Grande-Bretagne</t>
  </si>
  <si>
    <t>Allemagne</t>
  </si>
  <si>
    <t>Monaco</t>
  </si>
  <si>
    <t>Italie</t>
  </si>
  <si>
    <t>Etats-Unis</t>
  </si>
  <si>
    <t>Espagne</t>
  </si>
  <si>
    <t>Grèce</t>
  </si>
  <si>
    <t>Sénégal</t>
  </si>
  <si>
    <t>Egypte</t>
  </si>
  <si>
    <t>Liban</t>
  </si>
  <si>
    <t>Pays-Bas</t>
  </si>
  <si>
    <t>Comores</t>
  </si>
  <si>
    <t>Danemark</t>
  </si>
  <si>
    <t>Cameroun</t>
  </si>
  <si>
    <t>Taïwan</t>
  </si>
  <si>
    <t>Chine</t>
  </si>
  <si>
    <t>Argentine</t>
  </si>
  <si>
    <t>Israël</t>
  </si>
  <si>
    <t>Intergouvernemental</t>
  </si>
  <si>
    <t>Algérie</t>
  </si>
  <si>
    <t>Thaïlande</t>
  </si>
  <si>
    <t>Maroc</t>
  </si>
  <si>
    <t>Ukraine</t>
  </si>
  <si>
    <t>Cambodge</t>
  </si>
  <si>
    <t>Bénin</t>
  </si>
  <si>
    <t>Côte d'Ivoire</t>
  </si>
  <si>
    <t>0XX</t>
  </si>
  <si>
    <t>1XX</t>
  </si>
  <si>
    <t>100</t>
  </si>
  <si>
    <t>130</t>
  </si>
  <si>
    <t>150</t>
  </si>
  <si>
    <t>2XX</t>
  </si>
  <si>
    <t>200</t>
  </si>
  <si>
    <t>3XX</t>
  </si>
  <si>
    <t>300</t>
  </si>
  <si>
    <t>320</t>
  </si>
  <si>
    <t>330</t>
  </si>
  <si>
    <t>340</t>
  </si>
  <si>
    <t>350</t>
  </si>
  <si>
    <t>355</t>
  </si>
  <si>
    <t>370</t>
  </si>
  <si>
    <t>380</t>
  </si>
  <si>
    <t>390</t>
  </si>
  <si>
    <t>4XX</t>
  </si>
  <si>
    <t>400</t>
  </si>
  <si>
    <t>5XX</t>
  </si>
  <si>
    <t>500</t>
  </si>
  <si>
    <t>510</t>
  </si>
  <si>
    <t>520</t>
  </si>
  <si>
    <t>530</t>
  </si>
  <si>
    <t>540</t>
  </si>
  <si>
    <t>550</t>
  </si>
  <si>
    <t>570</t>
  </si>
  <si>
    <t>580</t>
  </si>
  <si>
    <t>590</t>
  </si>
  <si>
    <t>6XX</t>
  </si>
  <si>
    <t>600</t>
  </si>
  <si>
    <t>610</t>
  </si>
  <si>
    <t>620</t>
  </si>
  <si>
    <t>630</t>
  </si>
  <si>
    <t>640</t>
  </si>
  <si>
    <t>650</t>
  </si>
  <si>
    <t>670</t>
  </si>
  <si>
    <t>690</t>
  </si>
  <si>
    <t>7XX</t>
  </si>
  <si>
    <t>700</t>
  </si>
  <si>
    <t>710</t>
  </si>
  <si>
    <t>720</t>
  </si>
  <si>
    <t>730</t>
  </si>
  <si>
    <t>740</t>
  </si>
  <si>
    <t>750</t>
  </si>
  <si>
    <t>770</t>
  </si>
  <si>
    <t>780</t>
  </si>
  <si>
    <t>790</t>
  </si>
  <si>
    <t>791</t>
  </si>
  <si>
    <t>792</t>
  </si>
  <si>
    <t>793</t>
  </si>
  <si>
    <t>796</t>
  </si>
  <si>
    <t>8XX</t>
  </si>
  <si>
    <t>800</t>
  </si>
  <si>
    <t>801</t>
  </si>
  <si>
    <t>802</t>
  </si>
  <si>
    <t>803</t>
  </si>
  <si>
    <t>804</t>
  </si>
  <si>
    <t>805</t>
  </si>
  <si>
    <t>809</t>
  </si>
  <si>
    <t>9XX</t>
  </si>
  <si>
    <t>900</t>
  </si>
  <si>
    <t>910</t>
  </si>
  <si>
    <t>920</t>
  </si>
  <si>
    <t>930</t>
  </si>
  <si>
    <t>940</t>
  </si>
  <si>
    <t>944</t>
  </si>
  <si>
    <t>Brésil</t>
  </si>
  <si>
    <t>Inconnu</t>
  </si>
  <si>
    <t>Turquie</t>
  </si>
  <si>
    <t>Inde</t>
  </si>
  <si>
    <t>Japon</t>
  </si>
  <si>
    <t>Croatie</t>
  </si>
  <si>
    <t>Suède</t>
  </si>
  <si>
    <t>34</t>
  </si>
  <si>
    <t>93</t>
  </si>
  <si>
    <t>Mayotte</t>
  </si>
  <si>
    <t>Norvège</t>
  </si>
  <si>
    <t>Hongrie</t>
  </si>
  <si>
    <t>Lituanie</t>
  </si>
  <si>
    <t>Bulgarie</t>
  </si>
  <si>
    <t>61</t>
  </si>
  <si>
    <t>Chypre</t>
  </si>
  <si>
    <t>Année</t>
  </si>
  <si>
    <t>Classe</t>
  </si>
  <si>
    <t>PO</t>
  </si>
  <si>
    <t>Classes</t>
  </si>
  <si>
    <t>Indices</t>
  </si>
  <si>
    <t>Français</t>
  </si>
  <si>
    <t>Multilingue</t>
  </si>
  <si>
    <t>Anglais</t>
  </si>
  <si>
    <t>Espagnol</t>
  </si>
  <si>
    <t>Breton</t>
  </si>
  <si>
    <t>Italien</t>
  </si>
  <si>
    <t>Occitan</t>
  </si>
  <si>
    <t>Allemand</t>
  </si>
  <si>
    <t>Basque</t>
  </si>
  <si>
    <t>Créole</t>
  </si>
  <si>
    <t>Corse</t>
  </si>
  <si>
    <t>Néerlandais</t>
  </si>
  <si>
    <t>Arabe</t>
  </si>
  <si>
    <t>Portugais</t>
  </si>
  <si>
    <t>Russe</t>
  </si>
  <si>
    <t>Latin</t>
  </si>
  <si>
    <t>Vietnamien</t>
  </si>
  <si>
    <t>Persan</t>
  </si>
  <si>
    <t>Hébreux</t>
  </si>
  <si>
    <t>Chinois</t>
  </si>
  <si>
    <t>Espéranto</t>
  </si>
  <si>
    <t>Japonais</t>
  </si>
  <si>
    <t>Bantou</t>
  </si>
  <si>
    <t>Catalan</t>
  </si>
  <si>
    <t>Islandais</t>
  </si>
  <si>
    <t>Polonais</t>
  </si>
  <si>
    <t>Malgache</t>
  </si>
  <si>
    <t>Slovaque</t>
  </si>
  <si>
    <t>Langue austronésienne</t>
  </si>
  <si>
    <t>Tamacheq</t>
  </si>
  <si>
    <t>Turc</t>
  </si>
  <si>
    <t>Sanskrit</t>
  </si>
  <si>
    <t>Hongrois</t>
  </si>
  <si>
    <t>Irlandais</t>
  </si>
  <si>
    <t>Suédois</t>
  </si>
  <si>
    <t>Coréen</t>
  </si>
  <si>
    <t>Wolof</t>
  </si>
  <si>
    <t>Arménien</t>
  </si>
  <si>
    <t>Finnois</t>
  </si>
  <si>
    <t>Croate</t>
  </si>
  <si>
    <t>Suisse alémanique</t>
  </si>
  <si>
    <t>Danois</t>
  </si>
  <si>
    <t>Tchèque</t>
  </si>
  <si>
    <t>Roumain</t>
  </si>
  <si>
    <t>Traduction</t>
  </si>
  <si>
    <t>Hors traduction</t>
  </si>
  <si>
    <t>Grec ancien</t>
  </si>
  <si>
    <t>Norvégien</t>
  </si>
  <si>
    <t>Grec moderne</t>
  </si>
  <si>
    <t>Serpe</t>
  </si>
  <si>
    <t>Tibétain</t>
  </si>
  <si>
    <t>Albanais</t>
  </si>
  <si>
    <t>Yiddish</t>
  </si>
  <si>
    <t>Egyptien</t>
  </si>
  <si>
    <t>Ukrainien</t>
  </si>
  <si>
    <t>Galicien</t>
  </si>
  <si>
    <t>Pali</t>
  </si>
  <si>
    <t>Estonien</t>
  </si>
  <si>
    <t>Swahili</t>
  </si>
  <si>
    <t>Indonésien</t>
  </si>
  <si>
    <t>Bengali</t>
  </si>
  <si>
    <t>Bulgare</t>
  </si>
  <si>
    <t>Slovène</t>
  </si>
  <si>
    <t>Langue same</t>
  </si>
  <si>
    <t>Kurde</t>
  </si>
  <si>
    <t>Malais</t>
  </si>
  <si>
    <t>Thaï</t>
  </si>
  <si>
    <t>Afrikaans</t>
  </si>
  <si>
    <t>Kongo</t>
  </si>
  <si>
    <t>Tamoul</t>
  </si>
  <si>
    <t>Macédonien</t>
  </si>
  <si>
    <t>Géorgien</t>
  </si>
  <si>
    <t>Copte</t>
  </si>
  <si>
    <t>Akkadien</t>
  </si>
  <si>
    <t>Langue altaïque</t>
  </si>
  <si>
    <t>Peul</t>
  </si>
  <si>
    <t>Lituanien</t>
  </si>
  <si>
    <t>Nb dépôts</t>
  </si>
  <si>
    <t>Nb déposants</t>
  </si>
  <si>
    <t>Livres</t>
  </si>
  <si>
    <t>1 dépôt</t>
  </si>
  <si>
    <t>2 à 10 dépôts</t>
  </si>
  <si>
    <t>11 à 100 dépôts</t>
  </si>
  <si>
    <t>101 à 1000 dépôts</t>
  </si>
  <si>
    <t>&gt; 1000 dépôts</t>
  </si>
  <si>
    <t>Total Livres</t>
  </si>
  <si>
    <t>Pays déposant</t>
  </si>
  <si>
    <t>Région</t>
  </si>
  <si>
    <t>Alsace</t>
  </si>
  <si>
    <t>67</t>
  </si>
  <si>
    <t>Bas-Rhin</t>
  </si>
  <si>
    <t>68</t>
  </si>
  <si>
    <t>Haut-Rhin</t>
  </si>
  <si>
    <t>Aquitaine</t>
  </si>
  <si>
    <t>24</t>
  </si>
  <si>
    <t>Dordogne</t>
  </si>
  <si>
    <t>33</t>
  </si>
  <si>
    <t>Gironde</t>
  </si>
  <si>
    <t>40</t>
  </si>
  <si>
    <t>Landes</t>
  </si>
  <si>
    <t>47</t>
  </si>
  <si>
    <t>Lot-et-Garonne</t>
  </si>
  <si>
    <t>64</t>
  </si>
  <si>
    <t>Pyrénées-Atlantiques</t>
  </si>
  <si>
    <t>Auvergne</t>
  </si>
  <si>
    <t>03</t>
  </si>
  <si>
    <t>Allier</t>
  </si>
  <si>
    <t>15</t>
  </si>
  <si>
    <t>Cantal</t>
  </si>
  <si>
    <t>43</t>
  </si>
  <si>
    <t>Haute-Loire</t>
  </si>
  <si>
    <t>63</t>
  </si>
  <si>
    <t>Puy-de-Dôme</t>
  </si>
  <si>
    <t>Basse-Normandie</t>
  </si>
  <si>
    <t>14</t>
  </si>
  <si>
    <t>Calvados</t>
  </si>
  <si>
    <t>50</t>
  </si>
  <si>
    <t>Manche</t>
  </si>
  <si>
    <t>Orne</t>
  </si>
  <si>
    <t>Bourgogne</t>
  </si>
  <si>
    <t>21</t>
  </si>
  <si>
    <t>Cote d'Or</t>
  </si>
  <si>
    <t>58</t>
  </si>
  <si>
    <t>Nièvre</t>
  </si>
  <si>
    <t>71</t>
  </si>
  <si>
    <t>Saône-et-Loire</t>
  </si>
  <si>
    <t>89</t>
  </si>
  <si>
    <t>Yonne</t>
  </si>
  <si>
    <t>Bretagne</t>
  </si>
  <si>
    <t>22</t>
  </si>
  <si>
    <t>Côtes-d'Armor</t>
  </si>
  <si>
    <t>29</t>
  </si>
  <si>
    <t>Finistère</t>
  </si>
  <si>
    <t>35</t>
  </si>
  <si>
    <t>Ille-et-Vilaine</t>
  </si>
  <si>
    <t>56</t>
  </si>
  <si>
    <t>Morbihan</t>
  </si>
  <si>
    <t>Centre</t>
  </si>
  <si>
    <t>18</t>
  </si>
  <si>
    <t>Cher</t>
  </si>
  <si>
    <t>28</t>
  </si>
  <si>
    <t>Eure-et-Loir</t>
  </si>
  <si>
    <t>36</t>
  </si>
  <si>
    <t>Indre</t>
  </si>
  <si>
    <t>37</t>
  </si>
  <si>
    <t>Indre-et-Loire</t>
  </si>
  <si>
    <t>41</t>
  </si>
  <si>
    <t>Loir-et-Cher</t>
  </si>
  <si>
    <t>45</t>
  </si>
  <si>
    <t>Loiret</t>
  </si>
  <si>
    <t>Champagne-Ardenne</t>
  </si>
  <si>
    <t>08</t>
  </si>
  <si>
    <t>Ardennes</t>
  </si>
  <si>
    <t>10</t>
  </si>
  <si>
    <t>Aube</t>
  </si>
  <si>
    <t>51</t>
  </si>
  <si>
    <t>Marne</t>
  </si>
  <si>
    <t>52</t>
  </si>
  <si>
    <t>Haute-Marne</t>
  </si>
  <si>
    <t>20</t>
  </si>
  <si>
    <t>Franche-Comté</t>
  </si>
  <si>
    <t>25</t>
  </si>
  <si>
    <t>Doubs</t>
  </si>
  <si>
    <t>39</t>
  </si>
  <si>
    <t>Jura</t>
  </si>
  <si>
    <t>70</t>
  </si>
  <si>
    <t>Haute-Saône</t>
  </si>
  <si>
    <t>90</t>
  </si>
  <si>
    <t>Territoire de Belfort</t>
  </si>
  <si>
    <t>Haute-Normandie</t>
  </si>
  <si>
    <t>27</t>
  </si>
  <si>
    <t>Eure</t>
  </si>
  <si>
    <t>76</t>
  </si>
  <si>
    <t>Seine-Maritime</t>
  </si>
  <si>
    <t>Ile-de-France</t>
  </si>
  <si>
    <t>75</t>
  </si>
  <si>
    <t>Paris</t>
  </si>
  <si>
    <t>77</t>
  </si>
  <si>
    <t>Seine-et-Marne</t>
  </si>
  <si>
    <t>78</t>
  </si>
  <si>
    <t>Yvelines</t>
  </si>
  <si>
    <t>91</t>
  </si>
  <si>
    <t>Essonne</t>
  </si>
  <si>
    <t>92</t>
  </si>
  <si>
    <t>Hauts-de-Seine</t>
  </si>
  <si>
    <t>Seine-Saint-Denis</t>
  </si>
  <si>
    <t>94</t>
  </si>
  <si>
    <t>Val-de-Marne</t>
  </si>
  <si>
    <t>95</t>
  </si>
  <si>
    <t>Val-d'Oise</t>
  </si>
  <si>
    <t>Languedoc-Roussillon</t>
  </si>
  <si>
    <t>11</t>
  </si>
  <si>
    <t>Aude</t>
  </si>
  <si>
    <t>30</t>
  </si>
  <si>
    <t>Gard</t>
  </si>
  <si>
    <t>Hérault</t>
  </si>
  <si>
    <t>48</t>
  </si>
  <si>
    <t>Lozère</t>
  </si>
  <si>
    <t>66</t>
  </si>
  <si>
    <t>Pyrénées-Orientales</t>
  </si>
  <si>
    <t>Limousin</t>
  </si>
  <si>
    <t>19</t>
  </si>
  <si>
    <t>Corrèze</t>
  </si>
  <si>
    <t>23</t>
  </si>
  <si>
    <t>Creuse</t>
  </si>
  <si>
    <t>87</t>
  </si>
  <si>
    <t>Haute-Vienne</t>
  </si>
  <si>
    <t>Lorraine</t>
  </si>
  <si>
    <t>54</t>
  </si>
  <si>
    <t>Meurthe-et-Moselle</t>
  </si>
  <si>
    <t>55</t>
  </si>
  <si>
    <t>Meuse</t>
  </si>
  <si>
    <t>57</t>
  </si>
  <si>
    <t>Moselle</t>
  </si>
  <si>
    <t>88</t>
  </si>
  <si>
    <t>Vosges</t>
  </si>
  <si>
    <t>Midi-Pyrénées</t>
  </si>
  <si>
    <t>09</t>
  </si>
  <si>
    <t>Ariège</t>
  </si>
  <si>
    <t>12</t>
  </si>
  <si>
    <t>Aveyron</t>
  </si>
  <si>
    <t>31</t>
  </si>
  <si>
    <t>Haute-Garonne</t>
  </si>
  <si>
    <t>32</t>
  </si>
  <si>
    <t>Gers</t>
  </si>
  <si>
    <t>46</t>
  </si>
  <si>
    <t>Lot</t>
  </si>
  <si>
    <t>65</t>
  </si>
  <si>
    <t>Hautes-Pyrénées</t>
  </si>
  <si>
    <t>81</t>
  </si>
  <si>
    <t>Tarn</t>
  </si>
  <si>
    <t>82</t>
  </si>
  <si>
    <t>Tarn-et-Garonne</t>
  </si>
  <si>
    <t>Nord-Pas-de-Calais</t>
  </si>
  <si>
    <t>59</t>
  </si>
  <si>
    <t>Nord</t>
  </si>
  <si>
    <t>62</t>
  </si>
  <si>
    <t>Pas-de-Calais</t>
  </si>
  <si>
    <t>Outre-mer</t>
  </si>
  <si>
    <t>970</t>
  </si>
  <si>
    <t>St-Barthélémy/st-Martin</t>
  </si>
  <si>
    <t>971</t>
  </si>
  <si>
    <t>Guadeloupe</t>
  </si>
  <si>
    <t>972</t>
  </si>
  <si>
    <t>Martinique</t>
  </si>
  <si>
    <t>973</t>
  </si>
  <si>
    <t>Guyane</t>
  </si>
  <si>
    <t>974</t>
  </si>
  <si>
    <t>Réunion</t>
  </si>
  <si>
    <t>975</t>
  </si>
  <si>
    <t>Saint-Pierre-et-Miquelon</t>
  </si>
  <si>
    <t>976</t>
  </si>
  <si>
    <t>987</t>
  </si>
  <si>
    <t>Polynésie Française</t>
  </si>
  <si>
    <t>988</t>
  </si>
  <si>
    <t>Nouvelle-Calédonie</t>
  </si>
  <si>
    <t>Pays de la Loire</t>
  </si>
  <si>
    <t>44</t>
  </si>
  <si>
    <t>Loire-Atlantique</t>
  </si>
  <si>
    <t>49</t>
  </si>
  <si>
    <t>Maine-et-Loire</t>
  </si>
  <si>
    <t>53</t>
  </si>
  <si>
    <t>Mayenne</t>
  </si>
  <si>
    <t>72</t>
  </si>
  <si>
    <t>Sarthe</t>
  </si>
  <si>
    <t>85</t>
  </si>
  <si>
    <t>Vendée</t>
  </si>
  <si>
    <t>Picardie</t>
  </si>
  <si>
    <t>02</t>
  </si>
  <si>
    <t>Aisne</t>
  </si>
  <si>
    <t>60</t>
  </si>
  <si>
    <t>Oise</t>
  </si>
  <si>
    <t>80</t>
  </si>
  <si>
    <t>Somme</t>
  </si>
  <si>
    <t>Poitou-Charentes</t>
  </si>
  <si>
    <t>16</t>
  </si>
  <si>
    <t>Charente</t>
  </si>
  <si>
    <t>17</t>
  </si>
  <si>
    <t>Charente-Maritime</t>
  </si>
  <si>
    <t>79</t>
  </si>
  <si>
    <t>Deux-Sèvres</t>
  </si>
  <si>
    <t>86</t>
  </si>
  <si>
    <t>Vienne</t>
  </si>
  <si>
    <t>Provence-Alpes-Côte-d'Azur</t>
  </si>
  <si>
    <t>04</t>
  </si>
  <si>
    <t>Alpes-de-Haute-Provence</t>
  </si>
  <si>
    <t>05</t>
  </si>
  <si>
    <t>Hautes-Alpes</t>
  </si>
  <si>
    <t>06</t>
  </si>
  <si>
    <t>Alpes-Maritimes</t>
  </si>
  <si>
    <t>13</t>
  </si>
  <si>
    <t>Bouches-du-Rhône</t>
  </si>
  <si>
    <t>83</t>
  </si>
  <si>
    <t>Var</t>
  </si>
  <si>
    <t>84</t>
  </si>
  <si>
    <t>Vaucluse</t>
  </si>
  <si>
    <t>Rhône-Alpes</t>
  </si>
  <si>
    <t>01</t>
  </si>
  <si>
    <t>Ain</t>
  </si>
  <si>
    <t>07</t>
  </si>
  <si>
    <t>Ardèche</t>
  </si>
  <si>
    <t>26</t>
  </si>
  <si>
    <t>Drome</t>
  </si>
  <si>
    <t>38</t>
  </si>
  <si>
    <t>Isère</t>
  </si>
  <si>
    <t>42</t>
  </si>
  <si>
    <t>Loire</t>
  </si>
  <si>
    <t>69</t>
  </si>
  <si>
    <t>Rhône</t>
  </si>
  <si>
    <t>73</t>
  </si>
  <si>
    <t>Savoie</t>
  </si>
  <si>
    <t>74</t>
  </si>
  <si>
    <t>Haute-Savoie</t>
  </si>
  <si>
    <t>Total France</t>
  </si>
  <si>
    <t>Nb nouveaux déposants</t>
  </si>
  <si>
    <t>Pays</t>
  </si>
  <si>
    <t>Europe (hors France)</t>
  </si>
  <si>
    <t>Asie</t>
  </si>
  <si>
    <t>Amérique</t>
  </si>
  <si>
    <t>Afrique</t>
  </si>
  <si>
    <t>Océanie</t>
  </si>
  <si>
    <t>Département</t>
  </si>
  <si>
    <t>Île-de-France</t>
  </si>
  <si>
    <t>Autriche</t>
  </si>
  <si>
    <t>Biélorussie</t>
  </si>
  <si>
    <t>Bosnie-Herzégovine</t>
  </si>
  <si>
    <t>Estonie</t>
  </si>
  <si>
    <t>Finlande</t>
  </si>
  <si>
    <t>Irlande</t>
  </si>
  <si>
    <t>Islande</t>
  </si>
  <si>
    <t>Lettonie</t>
  </si>
  <si>
    <t>Luxembourg</t>
  </si>
  <si>
    <t>Pays basque</t>
  </si>
  <si>
    <t>Pologne</t>
  </si>
  <si>
    <t>Portugal</t>
  </si>
  <si>
    <t>République tchèque</t>
  </si>
  <si>
    <t>Roumanie</t>
  </si>
  <si>
    <t>Serbie</t>
  </si>
  <si>
    <t>Slovaquie</t>
  </si>
  <si>
    <t>Slovénie</t>
  </si>
  <si>
    <t>Union européenne</t>
  </si>
  <si>
    <t>Corée</t>
  </si>
  <si>
    <t>Corée du Sud</t>
  </si>
  <si>
    <t>Émirats arabes unis</t>
  </si>
  <si>
    <t>Indonésie</t>
  </si>
  <si>
    <t>Jordanie</t>
  </si>
  <si>
    <t>Malaisie</t>
  </si>
  <si>
    <t>Moyen-Orient</t>
  </si>
  <si>
    <t>Népal</t>
  </si>
  <si>
    <t>Singapour</t>
  </si>
  <si>
    <t>Syrie</t>
  </si>
  <si>
    <t>Viêt-Nam</t>
  </si>
  <si>
    <t>Colombie</t>
  </si>
  <si>
    <t>États-Unis</t>
  </si>
  <si>
    <t>Mexique</t>
  </si>
  <si>
    <t>Nicaragua</t>
  </si>
  <si>
    <t>Pérou</t>
  </si>
  <si>
    <t>Québec</t>
  </si>
  <si>
    <t>Venezuela</t>
  </si>
  <si>
    <t>Égypte</t>
  </si>
  <si>
    <t>Ile Maurice</t>
  </si>
  <si>
    <t>Madagascar</t>
  </si>
  <si>
    <t>Tunisie</t>
  </si>
  <si>
    <t>Australie</t>
  </si>
  <si>
    <t>Nouvelle-Zélande</t>
  </si>
  <si>
    <t xml:space="preserve">Classes </t>
  </si>
  <si>
    <t>001</t>
  </si>
  <si>
    <t>073</t>
  </si>
  <si>
    <t>280</t>
  </si>
  <si>
    <t>294</t>
  </si>
  <si>
    <t>296</t>
  </si>
  <si>
    <t>297</t>
  </si>
  <si>
    <t>299</t>
  </si>
  <si>
    <t>324</t>
  </si>
  <si>
    <t>327</t>
  </si>
  <si>
    <t>331</t>
  </si>
  <si>
    <t>332</t>
  </si>
  <si>
    <t>333</t>
  </si>
  <si>
    <t>338</t>
  </si>
  <si>
    <t>352</t>
  </si>
  <si>
    <t>362</t>
  </si>
  <si>
    <t>363</t>
  </si>
  <si>
    <t>366</t>
  </si>
  <si>
    <t>368</t>
  </si>
  <si>
    <t>371</t>
  </si>
  <si>
    <t>373</t>
  </si>
  <si>
    <t>374</t>
  </si>
  <si>
    <t>378</t>
  </si>
  <si>
    <t>385</t>
  </si>
  <si>
    <t>929</t>
  </si>
  <si>
    <t>Administration centrale</t>
  </si>
  <si>
    <t>Associations et assimilés</t>
  </si>
  <si>
    <t>Auteurs auto-édités</t>
  </si>
  <si>
    <t>Club de livres</t>
  </si>
  <si>
    <t>Collectivité locale</t>
  </si>
  <si>
    <t>Collectivités publiques</t>
  </si>
  <si>
    <t>Diffuseur</t>
  </si>
  <si>
    <t>Editeurs étrangers</t>
  </si>
  <si>
    <t>Editeurs professionnels</t>
  </si>
  <si>
    <t>Galerie</t>
  </si>
  <si>
    <t>Imprimeurs professionnels</t>
  </si>
  <si>
    <t>Recherche</t>
  </si>
  <si>
    <t>Sociétés commerciales et assimilées</t>
  </si>
  <si>
    <t>T1 - 0 à 100</t>
  </si>
  <si>
    <t>T2 - 101 à 300</t>
  </si>
  <si>
    <t>T3 - 301 à 500</t>
  </si>
  <si>
    <t>T4 - 501 à 5000</t>
  </si>
  <si>
    <t>T5 - 5001 à 10000</t>
  </si>
  <si>
    <t>T6 - 10001 à 50000</t>
  </si>
  <si>
    <t>T7 - 50001 à 100000</t>
  </si>
  <si>
    <t>T8 - 100001 et plus</t>
  </si>
  <si>
    <t>Récapitulatif</t>
  </si>
  <si>
    <t>Déposant</t>
  </si>
  <si>
    <t>HARMATTAN (L')</t>
  </si>
  <si>
    <t>HACHETTE</t>
  </si>
  <si>
    <t>GALLIMARD (EDITIONS)</t>
  </si>
  <si>
    <t>Grand Livre du Mois (Le)</t>
  </si>
  <si>
    <t>France Loisirs</t>
  </si>
  <si>
    <t>CHAMBRE DES COMMISSAIRES PRISEURS</t>
  </si>
  <si>
    <t>HARLEQUIN</t>
  </si>
  <si>
    <t>PRESSES UNIVERSITAIRES DE FRANCE</t>
  </si>
  <si>
    <t>ACTES SUD</t>
  </si>
  <si>
    <t>POCKET</t>
  </si>
  <si>
    <t>DUNOD</t>
  </si>
  <si>
    <t>ALBIN MICHEL (EDITIONS)</t>
  </si>
  <si>
    <t>LIBRAIRIE GENERALE FRANCAISE</t>
  </si>
  <si>
    <t>SEUIL (EDITIONS DU)</t>
  </si>
  <si>
    <t>J'AI LU (EDITIONS)</t>
  </si>
  <si>
    <t>MILAN (EDITIONS)</t>
  </si>
  <si>
    <t>DG Diffusion</t>
  </si>
  <si>
    <t>EDITEURS DIVERS (NUMERO COLLECTIF AFNIL)</t>
  </si>
  <si>
    <t>CASTERMAN (EDITIONS)</t>
  </si>
  <si>
    <t>BAYARD EDITIONS</t>
  </si>
  <si>
    <t>GLENAT (EDITIONS)</t>
  </si>
  <si>
    <t>MC Productions</t>
  </si>
  <si>
    <t>DELCOURT</t>
  </si>
  <si>
    <t>Panini France</t>
  </si>
  <si>
    <t>FIRST EDITIONS</t>
  </si>
  <si>
    <t>Larousse (Editions)</t>
  </si>
  <si>
    <t>POINTS</t>
  </si>
  <si>
    <t>NOUVELLES EDITIONS DE L'UNIVERSITE</t>
  </si>
  <si>
    <t>EYROLLES (EDITIONS)</t>
  </si>
  <si>
    <t>DALLOZ  - SIREY - DELMAS - JURIS</t>
  </si>
  <si>
    <t>MARABOUT</t>
  </si>
  <si>
    <t>LACOUR (EDITIONS)</t>
  </si>
  <si>
    <t>BAUDELAIRE (LES EDITIONS)</t>
  </si>
  <si>
    <t>PERSEE (EDITIONS)</t>
  </si>
  <si>
    <t>ELLIPSES</t>
  </si>
  <si>
    <t>LA MARTINIERE (EDITIONS DE)</t>
  </si>
  <si>
    <t>FLEURUS (EDITIONS)</t>
  </si>
  <si>
    <t>Catégorie déposant</t>
  </si>
  <si>
    <t>Tirage initial médian</t>
  </si>
  <si>
    <t>Nombre de dépôts répartis par tranches de tirage initial</t>
  </si>
  <si>
    <t>Prix moyen des ouvrages déposés</t>
  </si>
  <si>
    <t>Tranches de dépôts par an</t>
  </si>
  <si>
    <t>Lieu d'impression - détail France</t>
  </si>
  <si>
    <t>Lieu d'impression - détail par pays</t>
  </si>
  <si>
    <t>Lieu d'impression - synthèse</t>
  </si>
  <si>
    <t>http://www.bnf.fr/documents/intermarc_ref_cdc-livres.pdf</t>
  </si>
  <si>
    <t>000. Généralités</t>
  </si>
  <si>
    <t>004. Informatique</t>
  </si>
  <si>
    <t>010. Bibliographie</t>
  </si>
  <si>
    <t>020. Sciences de l'information</t>
  </si>
  <si>
    <t>030. Encyclopédies générales</t>
  </si>
  <si>
    <t>060. Organisations à vocation savante</t>
  </si>
  <si>
    <t>070. Presse et édition</t>
  </si>
  <si>
    <t>090. Bibliophilie</t>
  </si>
  <si>
    <t>100. Philosophie</t>
  </si>
  <si>
    <t>130. Esotérisme, phénomènes paranormaux</t>
  </si>
  <si>
    <t>150. Psychologie, psychanalyse</t>
  </si>
  <si>
    <t>200. Religion (ouvrages généraux et comparatifs)</t>
  </si>
  <si>
    <t>220. Bible, judaïsme, christianisme</t>
  </si>
  <si>
    <t>290. Islam, religions orientales et anciennes, autres religions</t>
  </si>
  <si>
    <t>300. Sciences sociales</t>
  </si>
  <si>
    <t>320. Sciences politiques</t>
  </si>
  <si>
    <t>330. Economie</t>
  </si>
  <si>
    <t>340. Droit</t>
  </si>
  <si>
    <t>350. Administration publique</t>
  </si>
  <si>
    <t>355. Art et science militaires</t>
  </si>
  <si>
    <t>360. Problèmes et services sociaux</t>
  </si>
  <si>
    <t>370. Education et enseignement</t>
  </si>
  <si>
    <t>380. Commerce, communication, transports</t>
  </si>
  <si>
    <t>390. Ethnologie, anthropologie, folklore</t>
  </si>
  <si>
    <t>400. Langues et linguistique</t>
  </si>
  <si>
    <t>500. Sciences (généralités)</t>
  </si>
  <si>
    <t>510. Mathématiques</t>
  </si>
  <si>
    <t>520. Astronomie</t>
  </si>
  <si>
    <t>530. Physique</t>
  </si>
  <si>
    <t>540. Chimie, minéralogie, cristallographie</t>
  </si>
  <si>
    <t>550. Sciences de la Terre</t>
  </si>
  <si>
    <t>560. Paléontologie</t>
  </si>
  <si>
    <t>570. Sciences de la vie</t>
  </si>
  <si>
    <t>580. Botanique</t>
  </si>
  <si>
    <t>590. Zoologie</t>
  </si>
  <si>
    <t>600. Sciences appliquées</t>
  </si>
  <si>
    <t>610. Sciences médicales et paramédicales</t>
  </si>
  <si>
    <t>620. Sciences de l'ingénieur</t>
  </si>
  <si>
    <t>630. Agriculture, élevage</t>
  </si>
  <si>
    <t>640. Economie domestique, hôtellerie</t>
  </si>
  <si>
    <t>650. Gestion et organisation de l'entreprise</t>
  </si>
  <si>
    <t>660. Génie chimique et technologies connexes</t>
  </si>
  <si>
    <t>670. Industries</t>
  </si>
  <si>
    <t>680. Métiers divers</t>
  </si>
  <si>
    <t>690. Bâtiment</t>
  </si>
  <si>
    <t>700. Arts</t>
  </si>
  <si>
    <t>710. Urbanisme</t>
  </si>
  <si>
    <t>720. Architecture</t>
  </si>
  <si>
    <t>730. Arts plastiques, sculpture</t>
  </si>
  <si>
    <t>740. Dessin, arts décoratifs, artisanat d'art</t>
  </si>
  <si>
    <t>750. Peinture</t>
  </si>
  <si>
    <t>760. Arts graphiques</t>
  </si>
  <si>
    <t>770. Photographie</t>
  </si>
  <si>
    <t>780. Musique</t>
  </si>
  <si>
    <t>790. Spectacles et loisirs (généralités)</t>
  </si>
  <si>
    <t>791. Audiovisuel</t>
  </si>
  <si>
    <t>792. Représentations scéniques</t>
  </si>
  <si>
    <t>793. Jeux</t>
  </si>
  <si>
    <t>796. Sports</t>
  </si>
  <si>
    <t>800. Histoire et critique littéraires</t>
  </si>
  <si>
    <t>801. Poésie</t>
  </si>
  <si>
    <t>802. Théâtre</t>
  </si>
  <si>
    <t>803. Romans et fiction romanesque</t>
  </si>
  <si>
    <t>804. Essais littéraires et écrits divers</t>
  </si>
  <si>
    <t>805. Bandes dessinées</t>
  </si>
  <si>
    <t>809. Littérature pour la jeunesse</t>
  </si>
  <si>
    <t>900. Histoire et géographie (généralités)</t>
  </si>
  <si>
    <t>910. Géographie, tourisme (guides) et voyages</t>
  </si>
  <si>
    <t>920. Biographies et généalogie</t>
  </si>
  <si>
    <t>930. Préhistoire et histoire ancienne</t>
  </si>
  <si>
    <t>940. Histoire médiévale, moderne et contemporaine (sauf la France)</t>
  </si>
  <si>
    <t>944. Histoire de la France (depuis 486)</t>
  </si>
  <si>
    <t>Liste des 50 principaux déposants par année de dépôt</t>
  </si>
  <si>
    <t>Nombre de dépôts et déposants répartis selon le nombre de dépôts annuels par déposant</t>
  </si>
  <si>
    <t>Autre pays ou inconnu</t>
  </si>
  <si>
    <t>Code département</t>
  </si>
  <si>
    <t>Source : Entrées dépôt légal</t>
  </si>
  <si>
    <t>Source : Bibliographie nationale française - Livres</t>
  </si>
  <si>
    <t>Zone géoographique</t>
  </si>
  <si>
    <t>Nombre de livres par genres (documentaires et fictions)</t>
  </si>
  <si>
    <t>Nombre de publications officielles</t>
  </si>
  <si>
    <t>Nombre de publications jeunesse</t>
  </si>
  <si>
    <t>Répartition par pays de publication - synthèse</t>
  </si>
  <si>
    <t>Répartition par pays de publication - détail par année</t>
  </si>
  <si>
    <t>Répartition par langue de publication - synthèse</t>
  </si>
  <si>
    <t>Répartition par langue de publication - détail par année</t>
  </si>
  <si>
    <t>Nombre de livres en langue originale ou traduits</t>
  </si>
  <si>
    <t>Nombre de notices de nouvelles collections éditoriales parues dans la Bibliographie nationale française - publications en série</t>
  </si>
  <si>
    <t>Source : Bibliographie nationale française - Publications en série</t>
  </si>
  <si>
    <t>http://www.bnf.fr/documents/intermarc_ref_cdc-perios.pdf</t>
  </si>
  <si>
    <t>Nombre de dépôts et déposants par département et région déposant</t>
  </si>
  <si>
    <t>Nombre de dépôts et déposants par catégorie de déposants</t>
  </si>
  <si>
    <t>Nombre de livres reçus par dépôt légal</t>
  </si>
  <si>
    <t>Ouvrages traduits par langue originale - synthèse</t>
  </si>
  <si>
    <t>Ouvrages traduits par langue originale - détail par année</t>
  </si>
  <si>
    <t>Nombre de livres signalés dans la Bibliographie nationale française - répartition par classe thématique</t>
  </si>
  <si>
    <t>AMALTHEE (EDITIONS)</t>
  </si>
  <si>
    <t>Malte</t>
  </si>
  <si>
    <t>Géorgie</t>
  </si>
  <si>
    <t>Indéterminé</t>
  </si>
  <si>
    <t>Berbère</t>
  </si>
  <si>
    <t>Vieux slave</t>
  </si>
  <si>
    <t>occitan ancien</t>
  </si>
  <si>
    <t>Ourdou</t>
  </si>
  <si>
    <t>Moldavie</t>
  </si>
  <si>
    <t>Laos</t>
  </si>
  <si>
    <t>Chili</t>
  </si>
  <si>
    <t>Kénya</t>
  </si>
  <si>
    <t>Flammarion</t>
  </si>
  <si>
    <t>NATHAN</t>
  </si>
  <si>
    <t>Hachette Collections</t>
  </si>
  <si>
    <t>NET (EDITIONS DU)</t>
  </si>
  <si>
    <t>BOOKS ON DEMAND</t>
  </si>
  <si>
    <t>CLASSIQUES GARNIER (EDITIONS)</t>
  </si>
  <si>
    <t>OUEST FRANCE (EDITIONS)</t>
  </si>
  <si>
    <t>PANTHEON (EDITIONS DU)</t>
  </si>
  <si>
    <t>Uruguay</t>
  </si>
  <si>
    <t>Europe</t>
  </si>
  <si>
    <t>Monténégro</t>
  </si>
  <si>
    <t>Qatar</t>
  </si>
  <si>
    <t>Grec</t>
  </si>
  <si>
    <t>Créole ou pidgin anglais</t>
  </si>
  <si>
    <t>Khmer central</t>
  </si>
  <si>
    <t>Rwanda</t>
  </si>
  <si>
    <t>APARIS - EDILIVRE</t>
  </si>
  <si>
    <t>PRESSES UNIVERSITAIRES DE RENNES</t>
  </si>
  <si>
    <t>AUZOU (EDITIONS PHILIPPE)</t>
  </si>
  <si>
    <t>AL-BOURAQ</t>
  </si>
  <si>
    <t>GUALINO</t>
  </si>
  <si>
    <t>Total 2014</t>
  </si>
  <si>
    <t>Guyane française</t>
  </si>
  <si>
    <t>Féroé</t>
  </si>
  <si>
    <t>Ethiopie</t>
  </si>
  <si>
    <t>Congo (RD)</t>
  </si>
  <si>
    <t>Micronésie</t>
  </si>
  <si>
    <t>Basa</t>
  </si>
  <si>
    <t>judéo-espagnol</t>
  </si>
  <si>
    <t>Népalais</t>
  </si>
  <si>
    <t>Bosniaque</t>
  </si>
  <si>
    <t>Langue romane</t>
  </si>
  <si>
    <t>Sami du Nord</t>
  </si>
  <si>
    <t>Tahitien</t>
  </si>
  <si>
    <t>Langue tai</t>
  </si>
  <si>
    <t>Turkmène</t>
  </si>
  <si>
    <t>Langue slave</t>
  </si>
  <si>
    <t>Dakota</t>
  </si>
  <si>
    <t>Azéri</t>
  </si>
  <si>
    <t>Araméen</t>
  </si>
  <si>
    <t>Balinais</t>
  </si>
  <si>
    <t>Napolitain</t>
  </si>
  <si>
    <t>Irlandais moyen</t>
  </si>
  <si>
    <t>Zoulou</t>
  </si>
  <si>
    <t>Langue indo-aryenne</t>
  </si>
  <si>
    <t>Khmer</t>
  </si>
  <si>
    <t>Département inconnu</t>
  </si>
  <si>
    <t>Russie</t>
  </si>
  <si>
    <t>Albanie</t>
  </si>
  <si>
    <t>Angleterre</t>
  </si>
  <si>
    <t>Royaume-Uni</t>
  </si>
  <si>
    <t>Éthiopie</t>
  </si>
  <si>
    <t>Tanzanie</t>
  </si>
  <si>
    <t>Total 2015</t>
  </si>
  <si>
    <t>FRANCE LOISIRS</t>
  </si>
  <si>
    <t>FLAMMARION</t>
  </si>
  <si>
    <t>GRAND LIVRE DU MOIS (LE)</t>
  </si>
  <si>
    <t>ELLIPSES EDITION MARKETING</t>
  </si>
  <si>
    <t>PUBLIBOOK</t>
  </si>
  <si>
    <t>PANINI FRANCE</t>
  </si>
  <si>
    <t>PICCOLIA</t>
  </si>
  <si>
    <t>MC PRODUCTIONS</t>
  </si>
  <si>
    <t>DE BOECK</t>
  </si>
  <si>
    <t>HACHETTE COLLECTIONS</t>
  </si>
  <si>
    <t>CERF (EDITIONS DU)</t>
  </si>
  <si>
    <t>PAROLE ET SILENCE (EDITIONS)</t>
  </si>
  <si>
    <t>DE BOREE (EDITIONS)</t>
  </si>
  <si>
    <t>Serbe</t>
  </si>
  <si>
    <t xml:space="preserve">Venezuela </t>
  </si>
  <si>
    <t>Moyen Français</t>
  </si>
  <si>
    <t>Inconnue</t>
  </si>
  <si>
    <t>Créole (basé sur Français)</t>
  </si>
  <si>
    <t>Ancien Français</t>
  </si>
  <si>
    <t>Grec actuel</t>
  </si>
  <si>
    <t>Walon</t>
  </si>
  <si>
    <t>Hmong</t>
  </si>
  <si>
    <t>Créole (basé sur Anglais)</t>
  </si>
  <si>
    <t>Turque</t>
  </si>
  <si>
    <t>Rwandais</t>
  </si>
  <si>
    <t>Hebreu</t>
  </si>
  <si>
    <t>FRD</t>
  </si>
  <si>
    <t xml:space="preserve">Russe </t>
  </si>
  <si>
    <t>Grec Ancien</t>
  </si>
  <si>
    <t>Hébreu</t>
  </si>
  <si>
    <t>Créole (à partir du français)</t>
  </si>
  <si>
    <t>Indéterminée</t>
  </si>
  <si>
    <t>Langue auxiliaire internationale</t>
  </si>
  <si>
    <t>Moyen-haut Allemand</t>
  </si>
  <si>
    <t>Tamaquèche</t>
  </si>
  <si>
    <t>Maya</t>
  </si>
  <si>
    <t>Maltais</t>
  </si>
  <si>
    <t>Turc ottoman</t>
  </si>
  <si>
    <t>Anglais, moyen</t>
  </si>
  <si>
    <t>Sarde</t>
  </si>
  <si>
    <t>Akan</t>
  </si>
  <si>
    <t>Ouzbek</t>
  </si>
  <si>
    <t>Norvégien nynorsk</t>
  </si>
  <si>
    <t>Vieux Slave</t>
  </si>
  <si>
    <t>Syriaque</t>
  </si>
  <si>
    <t>Zandé</t>
  </si>
  <si>
    <t>Amérindien</t>
  </si>
  <si>
    <t>Fongbe</t>
  </si>
  <si>
    <t>Langues Prâkrit</t>
  </si>
  <si>
    <t>Langues romanes</t>
  </si>
  <si>
    <t>Goudjrati</t>
  </si>
  <si>
    <t>Ahmarique</t>
  </si>
  <si>
    <t>Philippines</t>
  </si>
  <si>
    <t>Paraguay</t>
  </si>
  <si>
    <t>Macédoine</t>
  </si>
  <si>
    <t>Total 2016</t>
  </si>
  <si>
    <t>Auvergne - Rhône Alpes</t>
  </si>
  <si>
    <t>Normandie</t>
  </si>
  <si>
    <t>Bourgogne - Franche-Comté</t>
  </si>
  <si>
    <t>Centre - Val-de-Loire</t>
  </si>
  <si>
    <t>Hauts-de-France</t>
  </si>
  <si>
    <t>Provence-Alpes-Côte d'Azur</t>
  </si>
  <si>
    <t>Nouvelles régions</t>
  </si>
  <si>
    <t>EDILIVRE</t>
  </si>
  <si>
    <t>PIKA (EDITION)</t>
  </si>
  <si>
    <t>CREATESPACE</t>
  </si>
  <si>
    <t>STUDYRAMA</t>
  </si>
  <si>
    <t>TAIFU COMICS</t>
  </si>
  <si>
    <t>MILADY</t>
  </si>
  <si>
    <t>AUTO-EDITION</t>
  </si>
  <si>
    <t>Nombre de titres</t>
  </si>
  <si>
    <t>Nombre de traductions</t>
  </si>
  <si>
    <t>l'Harmattan</t>
  </si>
  <si>
    <t>Camion blanc</t>
  </si>
  <si>
    <t>le Mot et le reste</t>
  </si>
  <si>
    <t>Fayard</t>
  </si>
  <si>
    <t>Éditions 33-45</t>
  </si>
  <si>
    <t>Édilivre</t>
  </si>
  <si>
    <t>Bleu nuit éditeur</t>
  </si>
  <si>
    <t>le Castor astral</t>
  </si>
  <si>
    <t>Éditions Carpentier</t>
  </si>
  <si>
    <t>Pi kids</t>
  </si>
  <si>
    <t>Thomas jeunesse</t>
  </si>
  <si>
    <t>Gründ</t>
  </si>
  <si>
    <t>Milan</t>
  </si>
  <si>
    <t>Éditions Lito</t>
  </si>
  <si>
    <t>Auzou</t>
  </si>
  <si>
    <t>Nathan</t>
  </si>
  <si>
    <t>Bayard jeunesse</t>
  </si>
  <si>
    <t>Andorre</t>
  </si>
  <si>
    <t>Sri Lanka</t>
  </si>
  <si>
    <t>République du Congo</t>
  </si>
  <si>
    <t>Équateur</t>
  </si>
  <si>
    <t>Français ancien</t>
  </si>
  <si>
    <t>Alsacien</t>
  </si>
  <si>
    <t>Langues multiples</t>
  </si>
  <si>
    <t>Français moyen</t>
  </si>
  <si>
    <t>Langues austronésiennes</t>
  </si>
  <si>
    <t>Hindi</t>
  </si>
  <si>
    <t>Allemand moyen haut</t>
  </si>
  <si>
    <t>Dialecte français</t>
  </si>
  <si>
    <t>Judeo-espagnol</t>
  </si>
  <si>
    <t>Tagalog</t>
  </si>
  <si>
    <t>Douala</t>
  </si>
  <si>
    <t>Langues nigéro-kordofaniennes</t>
  </si>
  <si>
    <t>Pahlavi</t>
  </si>
  <si>
    <t>Dialectes allemands</t>
  </si>
  <si>
    <t>Ewé</t>
  </si>
  <si>
    <t>Hittite</t>
  </si>
  <si>
    <t>Lingala</t>
  </si>
  <si>
    <t>Dialecte espagnol</t>
  </si>
  <si>
    <t>Tsigane</t>
  </si>
  <si>
    <t>Sérère</t>
  </si>
  <si>
    <t>Langues afro-asiatiques</t>
  </si>
  <si>
    <t>Langues berbères</t>
  </si>
  <si>
    <t>Ouszbek</t>
  </si>
  <si>
    <t>Néerlandais moyen</t>
  </si>
  <si>
    <t>Mandingue</t>
  </si>
  <si>
    <t>Langues nahuatl</t>
  </si>
  <si>
    <t>Letton</t>
  </si>
  <si>
    <t>Langues slaves</t>
  </si>
  <si>
    <t>indéterminée</t>
  </si>
  <si>
    <t>Slavon</t>
  </si>
  <si>
    <t>Newari</t>
  </si>
  <si>
    <t>Rundi</t>
  </si>
  <si>
    <t>Araméen d'empire</t>
  </si>
  <si>
    <t>Galician</t>
  </si>
  <si>
    <t>Kabyle</t>
  </si>
  <si>
    <t>Néérlandais</t>
  </si>
  <si>
    <t>Dialecte allemand</t>
  </si>
  <si>
    <t>Volapük</t>
  </si>
  <si>
    <t>Kabbyle</t>
  </si>
  <si>
    <t xml:space="preserve">Arménien </t>
  </si>
  <si>
    <t>Maurice</t>
  </si>
  <si>
    <t>Pays-bas</t>
  </si>
  <si>
    <t>Iran</t>
  </si>
  <si>
    <t>Sainte-Lucie</t>
  </si>
  <si>
    <t>Actes Sud</t>
  </si>
  <si>
    <t>Publications officielles</t>
  </si>
  <si>
    <t>Publications spécialisées</t>
  </si>
  <si>
    <t>Publications jeunesse</t>
  </si>
  <si>
    <t>Nombre d'éditeurs</t>
  </si>
  <si>
    <t>Fictions</t>
  </si>
  <si>
    <t>Public jeunesse</t>
  </si>
  <si>
    <t>Biographies musique</t>
  </si>
  <si>
    <t>%</t>
  </si>
  <si>
    <t>Total livres musique</t>
  </si>
  <si>
    <t>l'Archipel</t>
  </si>
  <si>
    <t>Public destinataire</t>
  </si>
  <si>
    <t>Jeunesse</t>
  </si>
  <si>
    <t>Spécialisé</t>
  </si>
  <si>
    <t>Biographies sur le thème de la musique</t>
  </si>
  <si>
    <t>Grand-Est</t>
  </si>
  <si>
    <t>Nouvelle-Aquitaine</t>
  </si>
  <si>
    <t>Occitanie</t>
  </si>
  <si>
    <t>Année de publication</t>
  </si>
  <si>
    <t>2016</t>
  </si>
  <si>
    <t>tout public</t>
  </si>
  <si>
    <t>mort</t>
  </si>
  <si>
    <t>2 Pac</t>
  </si>
  <si>
    <t>2015</t>
  </si>
  <si>
    <t>5 seconds of summer</t>
  </si>
  <si>
    <t>non concerné</t>
  </si>
  <si>
    <t>2014</t>
  </si>
  <si>
    <t>vivant</t>
  </si>
  <si>
    <t>ABBA</t>
  </si>
  <si>
    <t>AC/DC</t>
  </si>
  <si>
    <t>Adam Ant</t>
  </si>
  <si>
    <t>Alan Parsons project</t>
  </si>
  <si>
    <t>Analyse musicale</t>
  </si>
  <si>
    <t>Aznavour, Charles</t>
  </si>
  <si>
    <t>Barbara</t>
  </si>
  <si>
    <t>Baroque</t>
  </si>
  <si>
    <t>spécialisé</t>
  </si>
  <si>
    <t>Beyoncé</t>
  </si>
  <si>
    <t>Bijou</t>
  </si>
  <si>
    <t>Björk</t>
  </si>
  <si>
    <t>Black sabbath</t>
  </si>
  <si>
    <t>Bonga</t>
  </si>
  <si>
    <t>Booba</t>
  </si>
  <si>
    <t>Cage John</t>
  </si>
  <si>
    <t>Calogero</t>
  </si>
  <si>
    <t>Camis</t>
  </si>
  <si>
    <t>Can</t>
  </si>
  <si>
    <t>Chant des oiseaux</t>
  </si>
  <si>
    <t>Christophe</t>
  </si>
  <si>
    <t>Sonic youth</t>
  </si>
  <si>
    <t>Nirvana</t>
  </si>
  <si>
    <t>Coil</t>
  </si>
  <si>
    <t>Compositeurs</t>
  </si>
  <si>
    <t>Corneille</t>
  </si>
  <si>
    <t>Crass</t>
  </si>
  <si>
    <t>Creedence clearwater revival</t>
  </si>
  <si>
    <t>Daft punk</t>
  </si>
  <si>
    <t>Dalida</t>
  </si>
  <si>
    <t>Dani</t>
  </si>
  <si>
    <t>jeunesse</t>
  </si>
  <si>
    <t>Deep purple</t>
  </si>
  <si>
    <t>Depeche mode</t>
  </si>
  <si>
    <t>Diam's</t>
  </si>
  <si>
    <t>Dire Straits</t>
  </si>
  <si>
    <t>Eiffel</t>
  </si>
  <si>
    <t>Fela</t>
  </si>
  <si>
    <t>Flamin'groovies</t>
  </si>
  <si>
    <t>Fleetwood Mac</t>
  </si>
  <si>
    <t>Glenmor</t>
  </si>
  <si>
    <t>Grand corps malade</t>
  </si>
  <si>
    <t>Granmoun Lélé</t>
  </si>
  <si>
    <t>Grateful dead</t>
  </si>
  <si>
    <t>Guitaristes</t>
  </si>
  <si>
    <t>Musiciens de rock</t>
  </si>
  <si>
    <t>Hervé</t>
  </si>
  <si>
    <t>J</t>
  </si>
  <si>
    <t>Katatonia</t>
  </si>
  <si>
    <t>Kraftwerk</t>
  </si>
  <si>
    <t>L</t>
  </si>
  <si>
    <t>Led Zeppelin</t>
  </si>
  <si>
    <t>Les |3 Horaces</t>
  </si>
  <si>
    <t>Les |Compagnons de la chanson</t>
  </si>
  <si>
    <t>Les |Surfs</t>
  </si>
  <si>
    <t>Love</t>
  </si>
  <si>
    <t>M. Pokora</t>
  </si>
  <si>
    <t>Madonna</t>
  </si>
  <si>
    <t>Maître Gims</t>
  </si>
  <si>
    <t>Masal</t>
  </si>
  <si>
    <t>Massilia sound system</t>
  </si>
  <si>
    <t>Maurane</t>
  </si>
  <si>
    <t>Metallica</t>
  </si>
  <si>
    <t>Mika</t>
  </si>
  <si>
    <t>Moby</t>
  </si>
  <si>
    <t>Moondog</t>
  </si>
  <si>
    <t>Muddy Waters</t>
  </si>
  <si>
    <t>New order</t>
  </si>
  <si>
    <t>Nico</t>
  </si>
  <si>
    <t>Noir désir</t>
  </si>
  <si>
    <t>One direction</t>
  </si>
  <si>
    <t>Pantera</t>
  </si>
  <si>
    <t>Papa Wemba</t>
  </si>
  <si>
    <t>Pet shop boys</t>
  </si>
  <si>
    <t>Pink</t>
  </si>
  <si>
    <t>Pink Floyd</t>
  </si>
  <si>
    <t>Prefab sprout</t>
  </si>
  <si>
    <t>Prince</t>
  </si>
  <si>
    <t>Procol harum</t>
  </si>
  <si>
    <t>Queen</t>
  </si>
  <si>
    <t>Radiohead</t>
  </si>
  <si>
    <t>Renaud</t>
  </si>
  <si>
    <t>Rush</t>
  </si>
  <si>
    <t>Saez</t>
  </si>
  <si>
    <t>Scorpions</t>
  </si>
  <si>
    <t>Sepultura</t>
  </si>
  <si>
    <t>Shakaponk</t>
  </si>
  <si>
    <t>Sheila</t>
  </si>
  <si>
    <t>Smith, Patti</t>
  </si>
  <si>
    <t>Soprano</t>
  </si>
  <si>
    <t>Stromae</t>
  </si>
  <si>
    <t>Suicide</t>
  </si>
  <si>
    <t>Sun Ra</t>
  </si>
  <si>
    <t>Supertramp</t>
  </si>
  <si>
    <t>Swans</t>
  </si>
  <si>
    <t>Tal</t>
  </si>
  <si>
    <t>The |Beatles</t>
  </si>
  <si>
    <t>The |Byrds</t>
  </si>
  <si>
    <t>The |Clash</t>
  </si>
  <si>
    <t>The |Cramps</t>
  </si>
  <si>
    <t>The |Doors</t>
  </si>
  <si>
    <t>The |Everly brothers</t>
  </si>
  <si>
    <t>The |Hellacopters</t>
  </si>
  <si>
    <t>The |Kinks</t>
  </si>
  <si>
    <t>The |Pretty things</t>
  </si>
  <si>
    <t>The |Rolling Stones</t>
  </si>
  <si>
    <t>The |Who</t>
  </si>
  <si>
    <t>U2</t>
  </si>
  <si>
    <t>Van Halen</t>
  </si>
  <si>
    <t>Zappa, Frank</t>
  </si>
  <si>
    <t>Arno</t>
  </si>
  <si>
    <t>Public concerné</t>
  </si>
  <si>
    <t>Mort/vivant l'année de la publication</t>
  </si>
  <si>
    <t>Sujet</t>
  </si>
  <si>
    <t>Alagna, Roberto</t>
  </si>
  <si>
    <t>Albany, Joe</t>
  </si>
  <si>
    <t>Amont, Marcel</t>
  </si>
  <si>
    <t>Ané, Dominique</t>
  </si>
  <si>
    <t>Antheil, George</t>
  </si>
  <si>
    <t>Anthony, Richard</t>
  </si>
  <si>
    <t>Astruc, Gabriel</t>
  </si>
  <si>
    <t>Avant-garde</t>
  </si>
  <si>
    <t>Aznavour,  Charles</t>
  </si>
  <si>
    <t>Bach, Johann Sebastian</t>
  </si>
  <si>
    <t>Bacsik, Elek</t>
  </si>
  <si>
    <t>Balavoine, Daniel</t>
  </si>
  <si>
    <t>Ballay, Hubert</t>
  </si>
  <si>
    <t>Barouh, Pierre</t>
  </si>
  <si>
    <t>Barrier, Ricet</t>
  </si>
  <si>
    <t>Bartók, Béla</t>
  </si>
  <si>
    <t>Bashung, Alain</t>
  </si>
  <si>
    <t>Batchiellilys, Annie Flore</t>
  </si>
  <si>
    <t>Béart, Guy</t>
  </si>
  <si>
    <t>Beethoven, Ludwig van</t>
  </si>
  <si>
    <t>Bellini, Vincenzo</t>
  </si>
  <si>
    <t>Belushi, John</t>
  </si>
  <si>
    <t>Berlinskij̆, Valentin</t>
  </si>
  <si>
    <t>Berlioz, Hector</t>
  </si>
  <si>
    <t>Berlioz, Marie</t>
  </si>
  <si>
    <t>Bernstein, Leonard</t>
  </si>
  <si>
    <t>Berry, Serge</t>
  </si>
  <si>
    <t>Bertrand, Christophe</t>
  </si>
  <si>
    <t>Birkin, Jane</t>
  </si>
  <si>
    <t>Bizet, Georges</t>
  </si>
  <si>
    <t>Blues,  France</t>
  </si>
  <si>
    <t>Boesmans, Philippe</t>
  </si>
  <si>
    <t>Botrel, Théodore</t>
  </si>
  <si>
    <t>Boulez, Pierre</t>
  </si>
  <si>
    <t>Bourgue, Daniel</t>
  </si>
  <si>
    <t>Bowie, David</t>
  </si>
  <si>
    <t>Brahms, Johannes</t>
  </si>
  <si>
    <t>Brant, Mike</t>
  </si>
  <si>
    <t>Brassens, Georges</t>
  </si>
  <si>
    <t>Brel, Jacques</t>
  </si>
  <si>
    <t>Brillon de Jouy, Anne-Louise Boivin d'Hardencourt</t>
  </si>
  <si>
    <t>Bruckner, Anton</t>
  </si>
  <si>
    <t>Bruni Tedeschi, Marisa</t>
  </si>
  <si>
    <t>Bruni, Carla</t>
  </si>
  <si>
    <t>Busch, Adolf</t>
  </si>
  <si>
    <t>Butler, Édith</t>
  </si>
  <si>
    <t>Cabrel, Francis</t>
  </si>
  <si>
    <t>Cage, John</t>
  </si>
  <si>
    <t>Cahen, Faton</t>
  </si>
  <si>
    <t>Callas, Maria</t>
  </si>
  <si>
    <t>Cantat, Bertrand</t>
  </si>
  <si>
    <t>Casals, Pablo</t>
  </si>
  <si>
    <t>Cash, Johnny</t>
  </si>
  <si>
    <t>Cavalera, Max</t>
  </si>
  <si>
    <t>Chamfort, Alain</t>
  </si>
  <si>
    <t>Chansons traditionnelles,  France</t>
  </si>
  <si>
    <t>Chanteurs,  France</t>
  </si>
  <si>
    <t>Chao, Manu</t>
  </si>
  <si>
    <t>Charlemagne, Emmanuel</t>
  </si>
  <si>
    <t>Charpentier, Gustave</t>
  </si>
  <si>
    <t>Chedid, Louis</t>
  </si>
  <si>
    <t>Chevalier, Maurice</t>
  </si>
  <si>
    <t>Chopin, Frédéric</t>
  </si>
  <si>
    <t>Christine,  reine de Suède</t>
  </si>
  <si>
    <t>Clapton, Eric</t>
  </si>
  <si>
    <t>Clerc, Julien</t>
  </si>
  <si>
    <t>Cobain, Kurt</t>
  </si>
  <si>
    <t>Cocteau, Jean</t>
  </si>
  <si>
    <t>Cohen, Leonard</t>
  </si>
  <si>
    <t>Collin de Blamont, Francois</t>
  </si>
  <si>
    <t>Collins, Phil</t>
  </si>
  <si>
    <t>Coltrane, John</t>
  </si>
  <si>
    <t>Compositeurs de chansons,  France</t>
  </si>
  <si>
    <t>Cooper, Alice</t>
  </si>
  <si>
    <t>Corbier, François</t>
  </si>
  <si>
    <t>Couperin, François</t>
  </si>
  <si>
    <t>Couté, Gaston</t>
  </si>
  <si>
    <t>Coverdale, David</t>
  </si>
  <si>
    <t>Criss, Peter</t>
  </si>
  <si>
    <t>Daho, Étienne</t>
  </si>
  <si>
    <t>Dalton, Karen</t>
  </si>
  <si>
    <t>Darc, Daniel</t>
  </si>
  <si>
    <t>Davies, Ray</t>
  </si>
  <si>
    <t>Davis, Miles</t>
  </si>
  <si>
    <t>Debussy, Claude</t>
  </si>
  <si>
    <t>Delius, Frederick</t>
  </si>
  <si>
    <t>Delpech, Michel</t>
  </si>
  <si>
    <t>Des Barres, Pamela</t>
  </si>
  <si>
    <t>Descombin, Maxime</t>
  </si>
  <si>
    <t>Devoto, Howard</t>
  </si>
  <si>
    <t>Dion, Céline</t>
  </si>
  <si>
    <t>Doré, Julien</t>
  </si>
  <si>
    <t>Dortort, Marcel</t>
  </si>
  <si>
    <t>Dupré, Jean-Noël</t>
  </si>
  <si>
    <t>Dutilleux, Henri</t>
  </si>
  <si>
    <t>Dylan, Bob</t>
  </si>
  <si>
    <t>Emera, Louane</t>
  </si>
  <si>
    <t>Entremont, Philippe</t>
  </si>
  <si>
    <t>Epstein, Brian</t>
  </si>
  <si>
    <t>Escalaïs, Léon</t>
  </si>
  <si>
    <t>Espinoza, Alfredo</t>
  </si>
  <si>
    <t>Evora, Cesaria</t>
  </si>
  <si>
    <t>Fabian, Lara</t>
  </si>
  <si>
    <t>Faithfull, Marianne</t>
  </si>
  <si>
    <t>Falla, Manuel de</t>
  </si>
  <si>
    <t>Farmer, Mylène</t>
  </si>
  <si>
    <t>Fau, Raymond</t>
  </si>
  <si>
    <t>Fauré, Gabriel</t>
  </si>
  <si>
    <t>Feldman, Jill</t>
  </si>
  <si>
    <t>Ferrat, Jean</t>
  </si>
  <si>
    <t>Ferré, Léo</t>
  </si>
  <si>
    <t>Verdi, Giuseppe</t>
  </si>
  <si>
    <t>Flamenco</t>
  </si>
  <si>
    <t>Flammer, Ami</t>
  </si>
  <si>
    <t>Flûte à bec</t>
  </si>
  <si>
    <t>Fontyn, Jacqueline</t>
  </si>
  <si>
    <t>Fouine, La</t>
  </si>
  <si>
    <t>François, Claude</t>
  </si>
  <si>
    <t>Frantz, Michel</t>
  </si>
  <si>
    <t>Fuchs Robettin, Hanna / Berg, Alban</t>
  </si>
  <si>
    <t>Furey, Lewis</t>
  </si>
  <si>
    <t>Gainsbourg, Serge</t>
  </si>
  <si>
    <t>Gainsbourg,  Serge / Bardot, Brigitte</t>
  </si>
  <si>
    <t>Gall, France</t>
  </si>
  <si>
    <t>Ganne, Louis</t>
  </si>
  <si>
    <t>Gaussin, Allain</t>
  </si>
  <si>
    <t>Gaye, Marvin</t>
  </si>
  <si>
    <t>Gershwin, George</t>
  </si>
  <si>
    <t>Gervasoni, Stefano</t>
  </si>
  <si>
    <t>Girac, Kendji</t>
  </si>
  <si>
    <t>Girard, Anthony</t>
  </si>
  <si>
    <t>Gluck,  Christoph Willibald von</t>
  </si>
  <si>
    <t>Goldman, Jean-Jacques</t>
  </si>
  <si>
    <t>Gordon, Kim</t>
  </si>
  <si>
    <t>Gossec,  François-Joseph</t>
  </si>
  <si>
    <t>Goudie, Frank "Big Boy"</t>
  </si>
  <si>
    <t>Goué, Émile</t>
  </si>
  <si>
    <t>Gould, Glenn</t>
  </si>
  <si>
    <t>Gounod, Charles</t>
  </si>
  <si>
    <t>Grant, Peter</t>
  </si>
  <si>
    <t>Gréco, Juliette</t>
  </si>
  <si>
    <t>Guetta, David</t>
  </si>
  <si>
    <t>Guitare</t>
  </si>
  <si>
    <t>Habeneck, François-Antoine</t>
  </si>
  <si>
    <t>Hagen, Nina</t>
  </si>
  <si>
    <t>Hahn, Reynaldo</t>
  </si>
  <si>
    <t>Hallyday, Johnny</t>
  </si>
  <si>
    <t>Hallyday, Johnny/Brel, Jacques</t>
  </si>
  <si>
    <t>Hardy, Françoise</t>
  </si>
  <si>
    <t>Harpe celtique</t>
  </si>
  <si>
    <t>Haydn, Joseph</t>
  </si>
  <si>
    <t>Herrand, Marc</t>
  </si>
  <si>
    <t>Higelin, Jacques</t>
  </si>
  <si>
    <t>Hogarth, Steve</t>
  </si>
  <si>
    <t>Holiday, Billie</t>
  </si>
  <si>
    <t>Houston, Whitney</t>
  </si>
  <si>
    <t>Hynde, Chrissie</t>
  </si>
  <si>
    <t>I |Campagnoli</t>
  </si>
  <si>
    <t>Idol, Billy</t>
  </si>
  <si>
    <t>Jackson, Michael</t>
  </si>
  <si>
    <t>Jagger, Mick</t>
  </si>
  <si>
    <t>Janáček, Leoš</t>
  </si>
  <si>
    <t>Jara, Victor</t>
  </si>
  <si>
    <t>Jazz</t>
  </si>
  <si>
    <t>Johnson, Robert</t>
  </si>
  <si>
    <t>Johnson, Tom</t>
  </si>
  <si>
    <t>Jones, Brian</t>
  </si>
  <si>
    <t>Jones, Grace</t>
  </si>
  <si>
    <t>Journet, Marcel</t>
  </si>
  <si>
    <t>Kan, Alain</t>
  </si>
  <si>
    <t>Kaprálová, Vítězslava</t>
  </si>
  <si>
    <t>Karajan, Herbert von</t>
  </si>
  <si>
    <t>Katché, Manu</t>
  </si>
  <si>
    <t>Keita, Salif</t>
  </si>
  <si>
    <t>Klemperer, Otto</t>
  </si>
  <si>
    <t>Lahaye, Jean-Luc</t>
  </si>
  <si>
    <t>Lama,  Serge</t>
  </si>
  <si>
    <t>Laplénie, Michel</t>
  </si>
  <si>
    <t>Lavoine, Marc</t>
  </si>
  <si>
    <t>Le Roux, Maurice</t>
  </si>
  <si>
    <t>Leber, Jean</t>
  </si>
  <si>
    <t>Leclerc, Michelle</t>
  </si>
  <si>
    <t>Legay, Marcel</t>
  </si>
  <si>
    <t>Lenepveu, Charles</t>
  </si>
  <si>
    <t>Lennon, John</t>
  </si>
  <si>
    <t>Lennon, John / McCartney, Paul / $aHarrison, George / $aStarr, Ringo</t>
  </si>
  <si>
    <t>Lennon, John / Ono, Yōko</t>
  </si>
  <si>
    <t>Lenorman, Gérard</t>
  </si>
  <si>
    <t>Leprest, Allain</t>
  </si>
  <si>
    <t>Ligeti, György</t>
  </si>
  <si>
    <t>List, Garrett</t>
  </si>
  <si>
    <t>Liszt, Franz</t>
  </si>
  <si>
    <t>Lomax, Alan</t>
  </si>
  <si>
    <t>Lonchampt, Jacques</t>
  </si>
  <si>
    <t>Lubat, Bernard</t>
  </si>
  <si>
    <t>Lydon, John</t>
  </si>
  <si>
    <t>Maal, Baaba</t>
  </si>
  <si>
    <t>Macias, Enrico</t>
  </si>
  <si>
    <t>Maé, Christophe</t>
  </si>
  <si>
    <t>Mahler, Gustav</t>
  </si>
  <si>
    <t>Malraux, Madeleine</t>
  </si>
  <si>
    <t>Manson, Marilyn</t>
  </si>
  <si>
    <t>Mariano, Luis</t>
  </si>
  <si>
    <t>Marley, Bob</t>
  </si>
  <si>
    <t>Martyl, Nelly</t>
  </si>
  <si>
    <t>Massenet, Jules</t>
  </si>
  <si>
    <t>McCartney, Paul</t>
  </si>
  <si>
    <t>McLean, Jackie</t>
  </si>
  <si>
    <t>McNeil, David</t>
  </si>
  <si>
    <t>Meilleures ventes,  musique</t>
  </si>
  <si>
    <t>Messiaen, Olivier</t>
  </si>
  <si>
    <t>Michael, Frank</t>
  </si>
  <si>
    <t>Milhaud, Darius</t>
  </si>
  <si>
    <t>Monteverdi, Claudio</t>
  </si>
  <si>
    <t>Morales, Cristóbal de</t>
  </si>
  <si>
    <t>Moréna, Éric</t>
  </si>
  <si>
    <t>Morricone, Ennio</t>
  </si>
  <si>
    <t>Morrison, Jim</t>
  </si>
  <si>
    <t>Mouloudji, Marcel</t>
  </si>
  <si>
    <t>Moustaki, Georges</t>
  </si>
  <si>
    <t>Mozart, Wolfgang Amadeus</t>
  </si>
  <si>
    <t>Murat, Jean-Louis</t>
  </si>
  <si>
    <t>Murphy, Elliott</t>
  </si>
  <si>
    <t>Musiciens de reggae</t>
  </si>
  <si>
    <t>Musiciens</t>
  </si>
  <si>
    <t>Musique traditionnelle,  Corse</t>
  </si>
  <si>
    <t>Musique tsigane,  Europe</t>
  </si>
  <si>
    <t>Musique,  Interprétation</t>
  </si>
  <si>
    <t>Musique,  Philosophie et esthétique</t>
  </si>
  <si>
    <t>Musique,  Représentations</t>
  </si>
  <si>
    <t>Muti, Riccardo</t>
  </si>
  <si>
    <t>Nantier-Didiée, Constance</t>
  </si>
  <si>
    <t>Nash, Graham</t>
  </si>
  <si>
    <t>Nguyễn, Thiệ̣n Đạo</t>
  </si>
  <si>
    <t>Nielsen, Carl</t>
  </si>
  <si>
    <t>Norman, Jessye</t>
  </si>
  <si>
    <t>Nougaro, Claude</t>
  </si>
  <si>
    <t>Oliveira, Jocy de</t>
  </si>
  <si>
    <t>Orgue</t>
  </si>
  <si>
    <t>Page, Jimmy</t>
  </si>
  <si>
    <t>Palestrina, Giovanni Pierluigi da</t>
  </si>
  <si>
    <t>Panis, Lucile</t>
  </si>
  <si>
    <t>Paradis, Vanessa</t>
  </si>
  <si>
    <t>Parker, Graham</t>
  </si>
  <si>
    <t>Pelchat, Mario</t>
  </si>
  <si>
    <t>Périsson, Jean</t>
  </si>
  <si>
    <t>Perry, Joe</t>
  </si>
  <si>
    <t>Persiany, André</t>
  </si>
  <si>
    <t>Personne, Paul</t>
  </si>
  <si>
    <t>Piaf, Édith</t>
  </si>
  <si>
    <t>Piano</t>
  </si>
  <si>
    <t>Pires, Maria João</t>
  </si>
  <si>
    <t>Piso, Jean</t>
  </si>
  <si>
    <t>Podleś, Ewa</t>
  </si>
  <si>
    <t>Polnareff, Michel</t>
  </si>
  <si>
    <t>Pop music,  Esthétique</t>
  </si>
  <si>
    <t>Poulenc, Francis</t>
  </si>
  <si>
    <t>Poulenc, Francis / $aDebussy, Claude / $aSatie, Erik</t>
  </si>
  <si>
    <t>Presley, Elvis</t>
  </si>
  <si>
    <t>Privat, Jo</t>
  </si>
  <si>
    <t>Prunières, Henry</t>
  </si>
  <si>
    <t>Puccini, Giacomo</t>
  </si>
  <si>
    <t>Racol, Maurice</t>
  </si>
  <si>
    <t>Rada Bautista, Francisco</t>
  </si>
  <si>
    <t>Radigue, Éliane</t>
  </si>
  <si>
    <t>Rameau, Jean-Philippe</t>
  </si>
  <si>
    <t>Ramone, Marky</t>
  </si>
  <si>
    <t>Rap</t>
  </si>
  <si>
    <t>Rapin, Jean-Jacques</t>
  </si>
  <si>
    <t>Ravel, Maurice</t>
  </si>
  <si>
    <t>Ravel, Maurice / $aFargue, Léon-Paul</t>
  </si>
  <si>
    <t>Reed, Lou</t>
  </si>
  <si>
    <t>Reggae</t>
  </si>
  <si>
    <t>Reggiani, Serge</t>
  </si>
  <si>
    <t>Reinhardt, Django</t>
  </si>
  <si>
    <t>Renaud, Line</t>
  </si>
  <si>
    <t>Revaux, Jacques</t>
  </si>
  <si>
    <t>Reverdy, Michèle</t>
  </si>
  <si>
    <t>Richards, Keith</t>
  </si>
  <si>
    <t>Rock gothique</t>
  </si>
  <si>
    <t>Rock</t>
  </si>
  <si>
    <t>Rolland, Romain</t>
  </si>
  <si>
    <t>Rolling Thunder Revue</t>
  </si>
  <si>
    <t>Romitelli, Fausto</t>
  </si>
  <si>
    <t>Rossi, Tino</t>
  </si>
  <si>
    <t>Roussel, Albert</t>
  </si>
  <si>
    <t>Sablon, Jean</t>
  </si>
  <si>
    <t>Saint-Éloi, Patrick</t>
  </si>
  <si>
    <t>Saint-Saëns, Camille</t>
  </si>
  <si>
    <t>Salieri, Antonio</t>
  </si>
  <si>
    <t>Salvador, Henri</t>
  </si>
  <si>
    <t>Sanders, Ted</t>
  </si>
  <si>
    <t>Sanson, Véronique</t>
  </si>
  <si>
    <t>Sardou, Michel</t>
  </si>
  <si>
    <t>Satie, Erik</t>
  </si>
  <si>
    <t>Sax, Adolphe</t>
  </si>
  <si>
    <t>Scandales artistiques</t>
  </si>
  <si>
    <t>Schnabel, Artur</t>
  </si>
  <si>
    <t>Schubert, Franz</t>
  </si>
  <si>
    <t>Schumann, Robert</t>
  </si>
  <si>
    <t>Serizier, Jacques</t>
  </si>
  <si>
    <t>Sheeran, Ed</t>
  </si>
  <si>
    <t>Sibelius, Jean</t>
  </si>
  <si>
    <t>Sinatra, Frank</t>
  </si>
  <si>
    <t>Skrâbin, Aleksandr Nikolaevič</t>
  </si>
  <si>
    <t>Smith,  Patti</t>
  </si>
  <si>
    <t>Souchon, Alain</t>
  </si>
  <si>
    <t>Springsteen, Bruce</t>
  </si>
  <si>
    <t>Starr, Joey</t>
  </si>
  <si>
    <t>Steele, Peter</t>
  </si>
  <si>
    <t>Stockhausen, Karlheinz</t>
  </si>
  <si>
    <t>Stoessel, Martina</t>
  </si>
  <si>
    <t>Stravinsky, Igor</t>
  </si>
  <si>
    <t>Suggia, Guilhermina</t>
  </si>
  <si>
    <t>Suza, Linda de</t>
  </si>
  <si>
    <t>Tabachnik, Michel</t>
  </si>
  <si>
    <t>Taylor, Vince</t>
  </si>
  <si>
    <t>Cochereau, Pierre</t>
  </si>
  <si>
    <t>Tomasi, Henri</t>
  </si>
  <si>
    <t>Toscanini, Arturo</t>
  </si>
  <si>
    <t>Totalitarisme et musique,  Argentine</t>
  </si>
  <si>
    <t>Trenet, Charles</t>
  </si>
  <si>
    <t>Trintignant, Marie / Cantat, Bertrand</t>
  </si>
  <si>
    <t>Turban, Alain</t>
  </si>
  <si>
    <t>Umm Kulṯūm</t>
  </si>
  <si>
    <t>Urtreger, René</t>
  </si>
  <si>
    <t>Vallas, Léon</t>
  </si>
  <si>
    <t>Van Ronk, Dave</t>
  </si>
  <si>
    <t>Vartan, Sylvie</t>
  </si>
  <si>
    <t>Vaughan Williams, Ralph</t>
  </si>
  <si>
    <t>Vega, Carmen Maria</t>
  </si>
  <si>
    <t>Vie musicale,  France</t>
  </si>
  <si>
    <t>Vie musicale</t>
  </si>
  <si>
    <t>Villa-Lobos, Heitor</t>
  </si>
  <si>
    <t>Villoteau, Guillaume André</t>
  </si>
  <si>
    <t>Violonistes,  France</t>
  </si>
  <si>
    <t>Viry, Firmin</t>
  </si>
  <si>
    <t>Vogel, Viktor István</t>
  </si>
  <si>
    <t>Wagner, Richard</t>
  </si>
  <si>
    <t>Walcha, Helmut</t>
  </si>
  <si>
    <t>Webern, Anton / $aDebussy, Claude / $aBoulez, Pierre</t>
  </si>
  <si>
    <t>West, Kanye</t>
  </si>
  <si>
    <t>Weston, Randy</t>
  </si>
  <si>
    <t>Widor, Charles-Marie</t>
  </si>
  <si>
    <t>Williams,  Pharell</t>
  </si>
  <si>
    <t>Williams, Pharrell</t>
  </si>
  <si>
    <t>Wonder, Stevie</t>
  </si>
  <si>
    <t>Wurst, Conchita</t>
  </si>
  <si>
    <t>Wyatt, Robert</t>
  </si>
  <si>
    <t>Xenakis, Iannis</t>
  </si>
  <si>
    <t>Young,  Angus / $aYoung, Malcolm</t>
  </si>
  <si>
    <t>Young, La Monte</t>
  </si>
  <si>
    <t>Young, Malcolm</t>
  </si>
  <si>
    <t>Young, Neil</t>
  </si>
  <si>
    <t>Zappa,  Frank</t>
  </si>
  <si>
    <t>Zender, Hans</t>
  </si>
  <si>
    <t>Ziouani, Zahia</t>
  </si>
  <si>
    <t>Bashung,  Alain</t>
  </si>
  <si>
    <t>Nombre de titres sur 3 ans</t>
  </si>
  <si>
    <t>Symétrie</t>
  </si>
  <si>
    <t>Vrin</t>
  </si>
  <si>
    <t>Presses universitaires de Rennes</t>
  </si>
  <si>
    <t>Hermann</t>
  </si>
  <si>
    <t>Delatour France</t>
  </si>
  <si>
    <t>Gallimard</t>
  </si>
  <si>
    <t>Editeurs principaux sur 3 ans</t>
  </si>
  <si>
    <t>Livres publiés en 2014, 2015 et 2016 ayant pour thématique la musique (cadre de classement 780, ou indice dewey commençant par 78)</t>
  </si>
  <si>
    <t>Livres sonores à puce en 2014,2015 et 2016</t>
  </si>
  <si>
    <t>Nombre de dépôts</t>
  </si>
  <si>
    <t>Personnalité/Groupe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</si>
</sst>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
    <numFmt numFmtId="165" formatCode="0.0%"/>
    <numFmt numFmtId="166" formatCode="#,##0.00\ [$€-40C]"/>
    <numFmt numFmtId="167" formatCode="_-* #,##0\ _€_-;\-* #,##0\ _€_-;_-* &quot;-&quot;??\ _€_-;_-@_-"/>
  </numFmts>
  <fonts count="26">
    <font>
      <sz val="10"/>
      <name val="Arial"/>
      <family val="2"/>
    </font>
    <font>
      <sz val="8"/>
      <name val="Arial"/>
      <family val="2"/>
    </font>
    <font>
      <b/>
      <sz val="10"/>
      <color indexed="62"/>
      <name val="Arial"/>
      <family val="2"/>
    </font>
    <font>
      <b/>
      <sz val="9"/>
      <name val="Arial"/>
      <family val="2"/>
    </font>
    <font>
      <b/>
      <sz val="9"/>
      <color indexed="62"/>
      <name val="Arial"/>
      <family val="2"/>
    </font>
    <font>
      <sz val="9"/>
      <name val="Arial"/>
      <family val="2"/>
    </font>
    <font>
      <b/>
      <sz val="9"/>
      <color indexed="8"/>
      <name val="Arial"/>
      <family val="2"/>
    </font>
    <font>
      <b/>
      <sz val="9"/>
      <color indexed="54"/>
      <name val="Arial"/>
      <family val="2"/>
    </font>
    <font>
      <b/>
      <sz val="9"/>
      <color indexed="9"/>
      <name val="Arial"/>
      <family val="2"/>
    </font>
    <font>
      <b/>
      <sz val="10"/>
      <color indexed="9"/>
      <name val="Arial"/>
      <family val="2"/>
    </font>
    <font>
      <b/>
      <sz val="9"/>
      <color indexed="12"/>
      <name val="Arial"/>
      <family val="2"/>
    </font>
    <font>
      <sz val="9"/>
      <color indexed="8"/>
      <name val="Arial"/>
      <family val="2"/>
    </font>
    <font>
      <sz val="14"/>
      <name val="Arial"/>
      <family val="2"/>
    </font>
    <font>
      <sz val="10"/>
      <color theme="1"/>
      <name val="Arial"/>
      <family val="2"/>
    </font>
    <font>
      <b/>
      <sz val="10"/>
      <color theme="1"/>
      <name val="Arial"/>
      <family val="2"/>
    </font>
    <font>
      <b/>
      <sz val="9"/>
      <color theme="1"/>
      <name val="Arial"/>
      <family val="2"/>
    </font>
    <font>
      <sz val="9"/>
      <color theme="1"/>
      <name val="Arial"/>
      <family val="2"/>
    </font>
    <font>
      <b/>
      <sz val="10"/>
      <color theme="0"/>
      <name val="Arial"/>
      <family val="2"/>
    </font>
    <font>
      <b/>
      <sz val="11"/>
      <color theme="1"/>
      <name val="Calibri"/>
      <family val="2"/>
      <scheme val="minor"/>
    </font>
    <font>
      <b/>
      <sz val="12"/>
      <name val="Arial"/>
      <family val="2"/>
    </font>
    <font>
      <b/>
      <sz val="9"/>
      <color theme="0"/>
      <name val="Arial"/>
      <family val="2"/>
    </font>
    <font>
      <b/>
      <sz val="11"/>
      <color theme="0"/>
      <name val="Calibri"/>
      <family val="2"/>
      <scheme val="minor"/>
    </font>
    <font>
      <b/>
      <sz val="11"/>
      <color rgb="FF666699"/>
      <name val="Calibri"/>
      <family val="2"/>
      <scheme val="minor"/>
    </font>
    <font>
      <b/>
      <sz val="10"/>
      <name val="Arial"/>
      <family val="2"/>
    </font>
    <font>
      <sz val="10"/>
      <color rgb="FF000000"/>
      <name val="Arial"/>
      <family val="2"/>
    </font>
    <font>
      <sz val="14"/>
      <color theme="1"/>
      <name val="Arial"/>
      <family val="2"/>
    </font>
  </fonts>
  <fills count="10">
    <fill>
      <patternFill/>
    </fill>
    <fill>
      <patternFill patternType="gray125"/>
    </fill>
    <fill>
      <patternFill patternType="solid">
        <fgColor indexed="22"/>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666699"/>
        <bgColor indexed="64"/>
      </patternFill>
    </fill>
    <fill>
      <patternFill patternType="solid">
        <fgColor theme="7" tint="0.5999900102615356"/>
        <bgColor indexed="64"/>
      </patternFill>
    </fill>
    <fill>
      <patternFill patternType="solid">
        <fgColor theme="0" tint="-0.1499900072813034"/>
        <bgColor indexed="64"/>
      </patternFill>
    </fill>
  </fills>
  <borders count="57">
    <border>
      <left/>
      <right/>
      <top/>
      <bottom/>
      <diagonal/>
    </border>
    <border>
      <left style="thin">
        <color indexed="8"/>
      </left>
      <right/>
      <top style="thin">
        <color indexed="8"/>
      </top>
      <bottom/>
    </border>
    <border>
      <left style="thin">
        <color indexed="65"/>
      </left>
      <right/>
      <top style="thin">
        <color indexed="8"/>
      </top>
      <bottom/>
    </border>
    <border>
      <left/>
      <right/>
      <top style="thin">
        <color indexed="8"/>
      </top>
      <bottom/>
    </border>
    <border>
      <left style="thin">
        <color indexed="8"/>
      </left>
      <right/>
      <top style="thin">
        <color indexed="65"/>
      </top>
      <bottom/>
    </border>
    <border>
      <left style="thin">
        <color indexed="8"/>
      </left>
      <right/>
      <top style="thin">
        <color indexed="8"/>
      </top>
      <bottom style="thick"/>
    </border>
    <border>
      <left style="thin">
        <color indexed="8"/>
      </left>
      <right/>
      <top/>
      <bottom/>
    </border>
    <border>
      <left style="thin">
        <color indexed="8"/>
      </left>
      <right style="thin">
        <color indexed="8"/>
      </right>
      <top style="thin">
        <color indexed="8"/>
      </top>
      <bottom/>
    </border>
    <border>
      <left style="thin">
        <color indexed="8"/>
      </left>
      <right style="thin">
        <color indexed="8"/>
      </right>
      <top/>
      <bottom/>
    </border>
    <border>
      <left style="thin"/>
      <right/>
      <top/>
      <bottom style="thick"/>
    </border>
    <border>
      <left/>
      <right/>
      <top/>
      <bottom style="thick"/>
    </border>
    <border>
      <left/>
      <right style="thin"/>
      <top/>
      <bottom style="thick"/>
    </border>
    <border>
      <left style="thin">
        <color indexed="8"/>
      </left>
      <right style="thin">
        <color indexed="8"/>
      </right>
      <top style="thin">
        <color indexed="65"/>
      </top>
      <bottom/>
    </border>
    <border>
      <left/>
      <right/>
      <top/>
      <bottom style="thin"/>
    </border>
    <border>
      <left style="thin"/>
      <right style="thin"/>
      <top/>
      <bottom/>
    </border>
    <border>
      <left/>
      <right style="thin"/>
      <top/>
      <bottom/>
    </border>
    <border>
      <left style="thin"/>
      <right style="thin"/>
      <top/>
      <bottom style="thin"/>
    </border>
    <border>
      <left style="thin">
        <color indexed="22"/>
      </left>
      <right style="thin">
        <color indexed="22"/>
      </right>
      <top style="thin">
        <color indexed="22"/>
      </top>
      <bottom style="thin">
        <color indexed="22"/>
      </bottom>
    </border>
    <border>
      <left style="thin"/>
      <right style="thin"/>
      <top style="thin"/>
      <bottom/>
    </border>
    <border>
      <left/>
      <right/>
      <top style="thin"/>
      <bottom/>
    </border>
    <border>
      <left style="hair"/>
      <right style="hair"/>
      <top style="hair"/>
      <bottom style="hair"/>
    </border>
    <border>
      <left/>
      <right style="thin"/>
      <top style="thin"/>
      <bottom/>
    </border>
    <border>
      <left/>
      <right style="thin">
        <color indexed="8"/>
      </right>
      <top style="thin">
        <color indexed="8"/>
      </top>
      <bottom/>
    </border>
    <border>
      <left style="thin">
        <color indexed="8"/>
      </left>
      <right/>
      <top/>
      <bottom style="thin">
        <color indexed="8"/>
      </bottom>
    </border>
    <border>
      <left style="thin">
        <color indexed="65"/>
      </left>
      <right style="thin"/>
      <top style="thick"/>
      <bottom style="thin">
        <color indexed="8"/>
      </bottom>
    </border>
    <border>
      <left style="thin">
        <color indexed="8"/>
      </left>
      <right/>
      <top/>
      <bottom style="thin"/>
    </border>
    <border>
      <left/>
      <right style="thin"/>
      <top style="thin">
        <color indexed="8"/>
      </top>
      <bottom/>
    </border>
    <border>
      <left/>
      <right style="thin"/>
      <top/>
      <bottom style="thin">
        <color indexed="8"/>
      </bottom>
    </border>
    <border>
      <left style="thin">
        <color indexed="8"/>
      </left>
      <right style="thin">
        <color indexed="8"/>
      </right>
      <top style="thick"/>
      <bottom style="thin"/>
    </border>
    <border>
      <left style="thin"/>
      <right/>
      <top/>
      <bottom/>
    </border>
    <border>
      <left style="thin"/>
      <right/>
      <top style="thin"/>
      <bottom/>
    </border>
    <border>
      <left style="thin"/>
      <right/>
      <top style="thin"/>
      <bottom style="thin"/>
    </border>
    <border>
      <left/>
      <right style="thin">
        <color indexed="8"/>
      </right>
      <top/>
      <bottom/>
    </border>
    <border>
      <left/>
      <right style="thin">
        <color indexed="8"/>
      </right>
      <top/>
      <bottom style="thin"/>
    </border>
    <border>
      <left/>
      <right/>
      <top style="thin"/>
      <bottom style="thin"/>
    </border>
    <border>
      <left style="thin">
        <color indexed="65"/>
      </left>
      <right style="thin">
        <color indexed="65"/>
      </right>
      <top style="thin">
        <color indexed="8"/>
      </top>
      <bottom style="thin"/>
    </border>
    <border>
      <left style="thin">
        <color indexed="65"/>
      </left>
      <right/>
      <top style="thin">
        <color indexed="8"/>
      </top>
      <bottom style="thin"/>
    </border>
    <border>
      <left style="thin">
        <color indexed="8"/>
      </left>
      <right style="thin"/>
      <top style="thin">
        <color indexed="65"/>
      </top>
      <bottom/>
    </border>
    <border>
      <left style="thin"/>
      <right style="thin"/>
      <top style="thin">
        <color indexed="8"/>
      </top>
      <bottom/>
    </border>
    <border>
      <left style="thin"/>
      <right style="thin"/>
      <top/>
      <bottom style="thick"/>
    </border>
    <border>
      <left/>
      <right/>
      <top style="thin">
        <color theme="4" tint="0.7999799847602844"/>
      </top>
      <bottom style="thin">
        <color theme="4" tint="0.7999799847602844"/>
      </bottom>
    </border>
    <border>
      <left style="thin">
        <color indexed="65"/>
      </left>
      <right style="thin"/>
      <top style="thin">
        <color indexed="8"/>
      </top>
      <bottom/>
    </border>
    <border>
      <left style="thin"/>
      <right style="thin"/>
      <top style="thin"/>
      <bottom style="thin"/>
    </border>
    <border>
      <left/>
      <right style="thin"/>
      <top style="thin"/>
      <bottom style="thin"/>
    </border>
    <border>
      <left/>
      <right/>
      <top/>
      <bottom style="thin">
        <color theme="4" tint="0.7999799847602844"/>
      </bottom>
    </border>
    <border>
      <left style="thin"/>
      <right style="thin"/>
      <top/>
      <bottom style="thin">
        <color indexed="8"/>
      </bottom>
    </border>
    <border>
      <left/>
      <right/>
      <top style="thick"/>
      <bottom/>
    </border>
    <border>
      <left/>
      <right/>
      <top style="thin">
        <color theme="4" tint="-0.24997000396251678"/>
      </top>
      <bottom style="thick"/>
    </border>
    <border>
      <left/>
      <right/>
      <top style="thin">
        <color theme="4" tint="-0.24997000396251678"/>
      </top>
      <bottom/>
    </border>
    <border>
      <left style="thin"/>
      <right style="thin">
        <color indexed="8"/>
      </right>
      <top style="thin"/>
      <bottom/>
    </border>
    <border>
      <left/>
      <right style="thin">
        <color indexed="8"/>
      </right>
      <top style="thin"/>
      <bottom/>
    </border>
    <border>
      <left style="thin"/>
      <right style="thin">
        <color indexed="8"/>
      </right>
      <top/>
      <bottom style="thin"/>
    </border>
    <border>
      <left style="thin"/>
      <right style="thin">
        <color indexed="8"/>
      </right>
      <top/>
      <bottom/>
    </border>
    <border>
      <left style="thin"/>
      <right/>
      <top/>
      <bottom style="thin"/>
    </border>
    <border>
      <left style="thin">
        <color theme="7" tint="0.39998000860214233"/>
      </left>
      <right style="thin">
        <color theme="7" tint="0.39998000860214233"/>
      </right>
      <top style="thin">
        <color theme="7" tint="0.39998000860214233"/>
      </top>
      <bottom style="thin">
        <color theme="7" tint="0.39998000860214233"/>
      </bottom>
    </border>
    <border>
      <left style="thin">
        <color indexed="8"/>
      </left>
      <right style="thin">
        <color indexed="8"/>
      </right>
      <top/>
      <bottom style="thin">
        <color indexed="8"/>
      </bottom>
    </border>
    <border>
      <left/>
      <right style="thin"/>
      <top/>
      <bottom style="thin"/>
    </border>
  </borders>
  <cellStyleXfs count="23">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cellStyleXfs>
  <cellXfs count="335">
    <xf numFmtId="0" fontId="0" fillId="0" borderId="0" xfId="0" applyAlignment="1">
      <alignment vertical="top"/>
    </xf>
    <xf numFmtId="0" fontId="3" fillId="0" borderId="0" xfId="0" applyFont="1" applyBorder="1" applyAlignment="1">
      <alignment vertical="top"/>
    </xf>
    <xf numFmtId="0" fontId="4" fillId="2" borderId="1" xfId="0" applyFont="1" applyFill="1" applyBorder="1" applyAlignment="1">
      <alignment vertical="top"/>
    </xf>
    <xf numFmtId="0" fontId="4" fillId="2" borderId="2" xfId="0" applyFont="1" applyFill="1" applyBorder="1" applyAlignment="1">
      <alignment vertical="top"/>
    </xf>
    <xf numFmtId="0" fontId="5" fillId="0" borderId="0" xfId="0" applyFont="1" applyAlignment="1">
      <alignment vertical="top"/>
    </xf>
    <xf numFmtId="0" fontId="6" fillId="0" borderId="1" xfId="0" applyFont="1" applyBorder="1" applyAlignment="1">
      <alignment vertical="top"/>
    </xf>
    <xf numFmtId="0" fontId="3" fillId="0" borderId="1" xfId="0" applyFont="1" applyBorder="1" applyAlignment="1">
      <alignment horizontal="right" vertical="top"/>
    </xf>
    <xf numFmtId="0" fontId="3" fillId="0" borderId="3" xfId="0" applyFont="1" applyBorder="1" applyAlignment="1">
      <alignment horizontal="right" vertical="top"/>
    </xf>
    <xf numFmtId="0" fontId="3" fillId="0" borderId="4" xfId="0" applyFont="1" applyBorder="1" applyAlignment="1">
      <alignment vertical="top"/>
    </xf>
    <xf numFmtId="0" fontId="7" fillId="2" borderId="5" xfId="0" applyFont="1" applyFill="1" applyBorder="1" applyAlignment="1">
      <alignment vertical="top"/>
    </xf>
    <xf numFmtId="0" fontId="5" fillId="0" borderId="3" xfId="0" applyFont="1" applyBorder="1" applyAlignment="1">
      <alignment horizontal="right" vertical="top"/>
    </xf>
    <xf numFmtId="3" fontId="5" fillId="0" borderId="1" xfId="0" applyNumberFormat="1" applyFont="1" applyBorder="1" applyAlignment="1">
      <alignment horizontal="right" vertical="top"/>
    </xf>
    <xf numFmtId="3" fontId="5" fillId="0" borderId="3" xfId="0" applyNumberFormat="1" applyFont="1" applyBorder="1" applyAlignment="1">
      <alignment horizontal="right" vertical="top"/>
    </xf>
    <xf numFmtId="0" fontId="5" fillId="0" borderId="4" xfId="0" applyFont="1" applyBorder="1" applyAlignment="1">
      <alignment vertical="top"/>
    </xf>
    <xf numFmtId="0" fontId="5" fillId="0" borderId="0" xfId="0" applyFont="1" applyBorder="1" applyAlignment="1">
      <alignment horizontal="right" vertical="top"/>
    </xf>
    <xf numFmtId="3" fontId="5" fillId="0" borderId="6" xfId="0" applyNumberFormat="1" applyFont="1" applyBorder="1" applyAlignment="1">
      <alignment horizontal="right" vertical="top"/>
    </xf>
    <xf numFmtId="3" fontId="5" fillId="0" borderId="0" xfId="0" applyNumberFormat="1" applyFont="1" applyAlignment="1">
      <alignment horizontal="right" vertical="top"/>
    </xf>
    <xf numFmtId="0" fontId="5" fillId="0" borderId="1" xfId="0" applyFont="1" applyBorder="1" applyAlignment="1">
      <alignment vertical="top"/>
    </xf>
    <xf numFmtId="0" fontId="4" fillId="2" borderId="7" xfId="0" applyFont="1" applyFill="1" applyBorder="1" applyAlignment="1">
      <alignment horizontal="right" vertical="top"/>
    </xf>
    <xf numFmtId="3" fontId="5" fillId="0" borderId="7" xfId="0" applyNumberFormat="1" applyFont="1" applyBorder="1" applyAlignment="1">
      <alignment horizontal="right" vertical="top"/>
    </xf>
    <xf numFmtId="3" fontId="5" fillId="0" borderId="8" xfId="0" applyNumberFormat="1" applyFont="1" applyBorder="1" applyAlignment="1">
      <alignment horizontal="right" vertical="top"/>
    </xf>
    <xf numFmtId="0" fontId="8" fillId="3" borderId="9" xfId="0" applyFont="1" applyFill="1" applyBorder="1" applyAlignment="1">
      <alignment vertical="top"/>
    </xf>
    <xf numFmtId="0" fontId="8" fillId="3" borderId="10" xfId="0" applyFont="1" applyFill="1" applyBorder="1" applyAlignment="1">
      <alignment vertical="top"/>
    </xf>
    <xf numFmtId="3" fontId="8" fillId="3" borderId="10" xfId="0" applyNumberFormat="1" applyFont="1" applyFill="1" applyBorder="1" applyAlignment="1">
      <alignment horizontal="right" vertical="top"/>
    </xf>
    <xf numFmtId="3" fontId="8" fillId="3" borderId="11" xfId="0" applyNumberFormat="1" applyFont="1" applyFill="1" applyBorder="1" applyAlignment="1">
      <alignment horizontal="right" vertical="top"/>
    </xf>
    <xf numFmtId="0" fontId="7" fillId="2" borderId="5" xfId="0" applyFont="1" applyFill="1" applyBorder="1" applyAlignment="1">
      <alignment horizontal="left" vertical="top"/>
    </xf>
    <xf numFmtId="0" fontId="4" fillId="2" borderId="1" xfId="0" applyFont="1" applyFill="1" applyBorder="1" applyAlignment="1">
      <alignment horizontal="right" vertical="top" wrapText="1"/>
    </xf>
    <xf numFmtId="0" fontId="4" fillId="2" borderId="3" xfId="0" applyFont="1" applyFill="1" applyBorder="1" applyAlignment="1">
      <alignment horizontal="right" vertical="top" wrapText="1"/>
    </xf>
    <xf numFmtId="0" fontId="4" fillId="2" borderId="1" xfId="0" applyFont="1" applyFill="1" applyBorder="1" applyAlignment="1">
      <alignment horizontal="right" vertical="top"/>
    </xf>
    <xf numFmtId="0" fontId="4" fillId="2" borderId="3" xfId="0" applyFont="1" applyFill="1" applyBorder="1" applyAlignment="1">
      <alignment horizontal="right" vertical="top"/>
    </xf>
    <xf numFmtId="0" fontId="3" fillId="0" borderId="12" xfId="0" applyFont="1" applyBorder="1" applyAlignment="1">
      <alignment horizontal="right" vertical="top"/>
    </xf>
    <xf numFmtId="0" fontId="3" fillId="0" borderId="1" xfId="0" applyFont="1" applyBorder="1" applyAlignment="1">
      <alignment vertical="top"/>
    </xf>
    <xf numFmtId="0" fontId="3" fillId="0" borderId="2" xfId="0" applyFont="1" applyBorder="1" applyAlignment="1">
      <alignment vertical="top"/>
    </xf>
    <xf numFmtId="164" fontId="2" fillId="2" borderId="1" xfId="0" applyNumberFormat="1" applyFont="1" applyFill="1" applyBorder="1" applyAlignment="1">
      <alignment horizontal="right" vertical="top"/>
    </xf>
    <xf numFmtId="0" fontId="0" fillId="0" borderId="0" xfId="0" applyFont="1" applyAlignment="1">
      <alignment vertical="top"/>
    </xf>
    <xf numFmtId="3" fontId="0" fillId="0" borderId="1" xfId="0" applyNumberFormat="1" applyFont="1" applyBorder="1" applyAlignment="1">
      <alignment horizontal="right" vertical="top"/>
    </xf>
    <xf numFmtId="3" fontId="0" fillId="0" borderId="6" xfId="0" applyNumberFormat="1" applyFont="1" applyBorder="1" applyAlignment="1">
      <alignment horizontal="right" vertical="top"/>
    </xf>
    <xf numFmtId="3" fontId="9" fillId="3" borderId="10" xfId="0" applyNumberFormat="1" applyFont="1" applyFill="1" applyBorder="1" applyAlignment="1">
      <alignment horizontal="right" vertical="top"/>
    </xf>
    <xf numFmtId="0" fontId="0" fillId="0" borderId="0" xfId="0" applyFont="1" applyAlignment="1">
      <alignment vertical="top"/>
    </xf>
    <xf numFmtId="0" fontId="0" fillId="0" borderId="0" xfId="0" applyFont="1" applyAlignment="1">
      <alignment vertical="top"/>
    </xf>
    <xf numFmtId="0" fontId="0" fillId="0" borderId="0" xfId="0" applyFont="1" applyAlignment="1">
      <alignment vertical="top"/>
    </xf>
    <xf numFmtId="164" fontId="4" fillId="2" borderId="1" xfId="0" applyNumberFormat="1" applyFont="1" applyFill="1" applyBorder="1" applyAlignment="1">
      <alignment vertical="top"/>
    </xf>
    <xf numFmtId="0" fontId="10" fillId="0" borderId="1" xfId="0" applyFont="1" applyBorder="1" applyAlignment="1">
      <alignment vertical="top"/>
    </xf>
    <xf numFmtId="0" fontId="3" fillId="0" borderId="13" xfId="20" applyFont="1" applyFill="1" applyBorder="1">
      <alignment/>
      <protection/>
    </xf>
    <xf numFmtId="1" fontId="5" fillId="0" borderId="14" xfId="20" applyNumberFormat="1" applyFont="1" applyBorder="1" applyAlignment="1">
      <alignment horizontal="right" vertical="top" wrapText="1"/>
      <protection/>
    </xf>
    <xf numFmtId="0" fontId="5" fillId="0" borderId="15" xfId="20" applyFont="1" applyBorder="1" applyAlignment="1">
      <alignment horizontal="right" vertical="top" wrapText="1"/>
      <protection/>
    </xf>
    <xf numFmtId="3" fontId="5" fillId="0" borderId="15" xfId="20" applyNumberFormat="1" applyFont="1" applyBorder="1" applyAlignment="1">
      <alignment horizontal="right" vertical="top" wrapText="1"/>
      <protection/>
    </xf>
    <xf numFmtId="3" fontId="5" fillId="0" borderId="14" xfId="20" applyNumberFormat="1" applyFont="1" applyBorder="1" applyAlignment="1">
      <alignment vertical="top" wrapText="1"/>
      <protection/>
    </xf>
    <xf numFmtId="3" fontId="5" fillId="0" borderId="16" xfId="20" applyNumberFormat="1" applyFont="1" applyBorder="1" applyAlignment="1">
      <alignment vertical="top" wrapText="1"/>
      <protection/>
    </xf>
    <xf numFmtId="0" fontId="5" fillId="0" borderId="0" xfId="0" applyFont="1" applyAlignment="1">
      <alignment vertical="top"/>
    </xf>
    <xf numFmtId="3" fontId="11" fillId="0" borderId="17" xfId="0" applyNumberFormat="1" applyFont="1" applyBorder="1" applyAlignment="1">
      <alignment horizontal="right" vertical="top"/>
    </xf>
    <xf numFmtId="49" fontId="6" fillId="4" borderId="17" xfId="0" applyNumberFormat="1" applyFont="1" applyFill="1" applyBorder="1" applyAlignment="1">
      <alignment horizontal="left" vertical="top" wrapText="1"/>
    </xf>
    <xf numFmtId="0" fontId="5" fillId="0" borderId="0" xfId="20" applyFont="1" applyFill="1">
      <alignment/>
      <protection/>
    </xf>
    <xf numFmtId="0" fontId="4" fillId="2" borderId="1" xfId="0" applyFont="1" applyFill="1" applyBorder="1" applyAlignment="1">
      <alignment horizontal="right" vertical="top"/>
    </xf>
    <xf numFmtId="0" fontId="5" fillId="0" borderId="0" xfId="20" applyFont="1">
      <alignment/>
      <protection/>
    </xf>
    <xf numFmtId="3" fontId="5" fillId="0" borderId="18" xfId="20" applyNumberFormat="1" applyFont="1" applyBorder="1">
      <alignment/>
      <protection/>
    </xf>
    <xf numFmtId="0" fontId="5" fillId="0" borderId="18" xfId="20" applyFont="1" applyBorder="1">
      <alignment/>
      <protection/>
    </xf>
    <xf numFmtId="3" fontId="8" fillId="3" borderId="10" xfId="0" applyNumberFormat="1" applyFont="1" applyFill="1" applyBorder="1" applyAlignment="1">
      <alignment horizontal="right" vertical="top"/>
    </xf>
    <xf numFmtId="0" fontId="6" fillId="0" borderId="1" xfId="0" applyFont="1" applyBorder="1" applyAlignment="1">
      <alignment vertical="top"/>
    </xf>
    <xf numFmtId="0" fontId="4" fillId="2" borderId="3" xfId="0" applyFont="1" applyFill="1" applyBorder="1" applyAlignment="1">
      <alignment horizontal="right" vertical="top"/>
    </xf>
    <xf numFmtId="0" fontId="5" fillId="0" borderId="3" xfId="0" applyFont="1" applyBorder="1" applyAlignment="1">
      <alignment horizontal="right" vertical="top"/>
    </xf>
    <xf numFmtId="3" fontId="5" fillId="0" borderId="1" xfId="0" applyNumberFormat="1" applyFont="1" applyBorder="1" applyAlignment="1">
      <alignment horizontal="right" vertical="top"/>
    </xf>
    <xf numFmtId="3" fontId="5" fillId="0" borderId="3" xfId="0" applyNumberFormat="1" applyFont="1" applyBorder="1" applyAlignment="1">
      <alignment horizontal="right" vertical="top"/>
    </xf>
    <xf numFmtId="0" fontId="5" fillId="0" borderId="0" xfId="0" applyFont="1" applyBorder="1" applyAlignment="1">
      <alignment horizontal="right" vertical="top"/>
    </xf>
    <xf numFmtId="3" fontId="5" fillId="0" borderId="6" xfId="0" applyNumberFormat="1" applyFont="1" applyBorder="1" applyAlignment="1">
      <alignment horizontal="right" vertical="top"/>
    </xf>
    <xf numFmtId="3" fontId="5" fillId="0" borderId="0" xfId="0" applyNumberFormat="1" applyFont="1" applyAlignment="1">
      <alignment horizontal="right" vertical="top"/>
    </xf>
    <xf numFmtId="0" fontId="3" fillId="0" borderId="0" xfId="0" applyFont="1" applyBorder="1" applyAlignment="1">
      <alignment vertical="top"/>
    </xf>
    <xf numFmtId="0" fontId="4" fillId="2" borderId="1" xfId="0" applyFont="1" applyFill="1" applyBorder="1" applyAlignment="1">
      <alignment vertical="top"/>
    </xf>
    <xf numFmtId="0" fontId="3" fillId="0" borderId="1" xfId="0" applyFont="1" applyBorder="1" applyAlignment="1">
      <alignment horizontal="right" vertical="top"/>
    </xf>
    <xf numFmtId="0" fontId="3" fillId="0" borderId="0" xfId="0" applyFont="1" applyAlignment="1">
      <alignment vertical="top"/>
    </xf>
    <xf numFmtId="0" fontId="7" fillId="2" borderId="9" xfId="0" applyFont="1" applyFill="1" applyBorder="1" applyAlignment="1">
      <alignment vertical="top"/>
    </xf>
    <xf numFmtId="3" fontId="7" fillId="2" borderId="10" xfId="0" applyNumberFormat="1" applyFont="1" applyFill="1" applyBorder="1" applyAlignment="1">
      <alignment horizontal="right" vertical="top"/>
    </xf>
    <xf numFmtId="165" fontId="5" fillId="0" borderId="0" xfId="20" applyNumberFormat="1" applyFont="1">
      <alignment/>
      <protection/>
    </xf>
    <xf numFmtId="0" fontId="12" fillId="0" borderId="0" xfId="0" applyFont="1" applyAlignment="1">
      <alignment vertical="top"/>
    </xf>
    <xf numFmtId="0" fontId="6" fillId="0" borderId="1" xfId="0" applyFont="1" applyBorder="1" applyAlignment="1">
      <alignment vertical="top" wrapText="1"/>
    </xf>
    <xf numFmtId="0" fontId="3" fillId="0" borderId="1" xfId="0" applyFont="1" applyBorder="1" applyAlignment="1">
      <alignment horizontal="right" vertical="top" wrapText="1"/>
    </xf>
    <xf numFmtId="0" fontId="3" fillId="0" borderId="3" xfId="0" applyFont="1" applyBorder="1" applyAlignment="1">
      <alignment horizontal="right" vertical="top" wrapText="1"/>
    </xf>
    <xf numFmtId="0" fontId="5" fillId="0" borderId="0" xfId="0" applyFont="1" applyBorder="1" applyAlignment="1">
      <alignment vertical="top"/>
    </xf>
    <xf numFmtId="0" fontId="5" fillId="0" borderId="1" xfId="0" applyFont="1" applyBorder="1" applyAlignment="1">
      <alignment vertical="top" wrapText="1"/>
    </xf>
    <xf numFmtId="0" fontId="3" fillId="0" borderId="1" xfId="0" applyFont="1" applyBorder="1" applyAlignment="1">
      <alignment vertical="top" wrapText="1"/>
    </xf>
    <xf numFmtId="0" fontId="5" fillId="0" borderId="3" xfId="0" applyFont="1" applyBorder="1" applyAlignment="1">
      <alignment horizontal="right" vertical="top" wrapText="1"/>
    </xf>
    <xf numFmtId="3" fontId="5" fillId="0" borderId="1" xfId="0" applyNumberFormat="1" applyFont="1" applyBorder="1" applyAlignment="1">
      <alignment horizontal="right" vertical="top" wrapText="1"/>
    </xf>
    <xf numFmtId="3" fontId="5" fillId="0" borderId="3" xfId="0" applyNumberFormat="1" applyFont="1" applyBorder="1" applyAlignment="1">
      <alignment horizontal="right" vertical="top" wrapText="1"/>
    </xf>
    <xf numFmtId="0" fontId="5" fillId="0" borderId="4" xfId="0" applyFont="1" applyBorder="1" applyAlignment="1">
      <alignment vertical="top" wrapText="1"/>
    </xf>
    <xf numFmtId="3" fontId="8" fillId="3" borderId="10" xfId="0" applyNumberFormat="1" applyFont="1" applyFill="1" applyBorder="1" applyAlignment="1">
      <alignment horizontal="right" vertical="top" wrapText="1"/>
    </xf>
    <xf numFmtId="0" fontId="0" fillId="0" borderId="0" xfId="0" applyFont="1" applyAlignment="1">
      <alignment vertical="top"/>
    </xf>
    <xf numFmtId="0" fontId="6" fillId="0" borderId="1" xfId="0" applyFont="1" applyBorder="1" applyAlignment="1">
      <alignment vertical="top"/>
    </xf>
    <xf numFmtId="0" fontId="5" fillId="0" borderId="0" xfId="0" applyFont="1" applyBorder="1" applyAlignment="1">
      <alignment horizontal="right" vertical="top" wrapText="1"/>
    </xf>
    <xf numFmtId="3" fontId="5" fillId="0" borderId="0" xfId="0" applyNumberFormat="1" applyFont="1" applyAlignment="1">
      <alignment horizontal="right" vertical="top" wrapText="1"/>
    </xf>
    <xf numFmtId="0" fontId="1" fillId="0" borderId="0" xfId="0" applyFont="1" applyAlignment="1">
      <alignment vertical="top"/>
    </xf>
    <xf numFmtId="0" fontId="5" fillId="0" borderId="0" xfId="0" applyFont="1" applyFill="1" applyBorder="1" applyAlignment="1">
      <alignment horizontal="right" vertical="top"/>
    </xf>
    <xf numFmtId="49" fontId="6" fillId="4" borderId="0" xfId="0" applyNumberFormat="1" applyFont="1" applyFill="1" applyBorder="1" applyAlignment="1">
      <alignment horizontal="left" vertical="top" wrapText="1"/>
    </xf>
    <xf numFmtId="164" fontId="4" fillId="0" borderId="0" xfId="0" applyNumberFormat="1" applyFont="1" applyFill="1" applyBorder="1" applyAlignment="1">
      <alignment horizontal="right" vertical="top"/>
    </xf>
    <xf numFmtId="0" fontId="1" fillId="0" borderId="0" xfId="0" applyFont="1" applyBorder="1" applyAlignment="1">
      <alignment vertical="top"/>
    </xf>
    <xf numFmtId="0" fontId="5" fillId="0" borderId="0" xfId="0" applyFont="1" applyBorder="1" applyAlignment="1">
      <alignment vertical="top"/>
    </xf>
    <xf numFmtId="3" fontId="5" fillId="0" borderId="0" xfId="0" applyNumberFormat="1" applyFont="1" applyFill="1" applyBorder="1" applyAlignment="1">
      <alignment horizontal="right" vertical="top"/>
    </xf>
    <xf numFmtId="49" fontId="6" fillId="4" borderId="19" xfId="0" applyNumberFormat="1" applyFont="1" applyFill="1" applyBorder="1" applyAlignment="1">
      <alignment horizontal="left" vertical="top" wrapText="1"/>
    </xf>
    <xf numFmtId="164" fontId="4" fillId="0" borderId="19" xfId="0" applyNumberFormat="1" applyFont="1" applyFill="1" applyBorder="1" applyAlignment="1">
      <alignment horizontal="right" vertical="top"/>
    </xf>
    <xf numFmtId="0" fontId="6" fillId="0" borderId="19" xfId="0" applyFont="1" applyFill="1" applyBorder="1" applyAlignment="1">
      <alignment vertical="top"/>
    </xf>
    <xf numFmtId="166" fontId="11" fillId="0" borderId="0" xfId="0" applyNumberFormat="1" applyFont="1" applyBorder="1" applyAlignment="1">
      <alignment horizontal="right" vertical="top"/>
    </xf>
    <xf numFmtId="3" fontId="11" fillId="0" borderId="0" xfId="0" applyNumberFormat="1" applyFont="1" applyBorder="1" applyAlignment="1">
      <alignment horizontal="right" vertical="top"/>
    </xf>
    <xf numFmtId="0" fontId="12" fillId="0" borderId="0" xfId="20" applyFont="1" applyFill="1">
      <alignment/>
      <protection/>
    </xf>
    <xf numFmtId="0" fontId="1" fillId="0" borderId="0" xfId="20" applyFont="1">
      <alignment/>
      <protection/>
    </xf>
    <xf numFmtId="0" fontId="1" fillId="0" borderId="0" xfId="20" applyFont="1" applyFill="1">
      <alignment/>
      <protection/>
    </xf>
    <xf numFmtId="0" fontId="12" fillId="0" borderId="20" xfId="0" applyFont="1" applyBorder="1" applyAlignment="1">
      <alignment vertical="top"/>
    </xf>
    <xf numFmtId="0" fontId="12" fillId="0" borderId="0" xfId="20" applyFont="1">
      <alignment/>
      <protection/>
    </xf>
    <xf numFmtId="0" fontId="3" fillId="0" borderId="0" xfId="20" applyFont="1" applyFill="1" applyAlignment="1">
      <alignment horizontal="left" wrapText="1"/>
      <protection/>
    </xf>
    <xf numFmtId="49" fontId="5" fillId="0" borderId="0" xfId="20" applyNumberFormat="1" applyFont="1" applyFill="1" applyAlignment="1">
      <alignment horizontal="left" wrapText="1"/>
      <protection/>
    </xf>
    <xf numFmtId="49" fontId="3" fillId="0" borderId="21" xfId="20" applyNumberFormat="1" applyFont="1" applyFill="1" applyBorder="1" applyAlignment="1">
      <alignment horizontal="left" wrapText="1"/>
      <protection/>
    </xf>
    <xf numFmtId="0" fontId="5" fillId="0" borderId="15" xfId="20" applyFont="1" applyFill="1" applyBorder="1" applyAlignment="1">
      <alignment horizontal="left" wrapText="1"/>
      <protection/>
    </xf>
    <xf numFmtId="0" fontId="5" fillId="0" borderId="0" xfId="20" applyFont="1" applyFill="1" applyAlignment="1">
      <alignment horizontal="left" wrapText="1"/>
      <protection/>
    </xf>
    <xf numFmtId="0" fontId="3" fillId="0" borderId="21" xfId="20" applyFont="1" applyFill="1" applyBorder="1" applyAlignment="1">
      <alignment horizontal="left" wrapText="1"/>
      <protection/>
    </xf>
    <xf numFmtId="3" fontId="8" fillId="3" borderId="10" xfId="0" applyNumberFormat="1" applyFont="1" applyFill="1" applyBorder="1" applyAlignment="1">
      <alignment horizontal="right" vertical="top" wrapText="1"/>
    </xf>
    <xf numFmtId="0" fontId="6" fillId="0" borderId="1" xfId="0" applyFont="1" applyBorder="1" applyAlignment="1">
      <alignment vertical="top" wrapText="1"/>
    </xf>
    <xf numFmtId="0" fontId="3" fillId="0" borderId="22" xfId="20" applyFont="1" applyFill="1" applyBorder="1" applyAlignment="1">
      <alignment horizontal="left" wrapText="1"/>
      <protection/>
    </xf>
    <xf numFmtId="0" fontId="5" fillId="0" borderId="19" xfId="20" applyFont="1" applyBorder="1">
      <alignment/>
      <protection/>
    </xf>
    <xf numFmtId="3" fontId="5" fillId="0" borderId="19" xfId="0" applyNumberFormat="1" applyFont="1" applyBorder="1" applyAlignment="1">
      <alignment horizontal="right" vertical="top"/>
    </xf>
    <xf numFmtId="49" fontId="5" fillId="0" borderId="15" xfId="20" applyNumberFormat="1" applyFont="1" applyFill="1" applyBorder="1" applyAlignment="1">
      <alignment horizontal="left" wrapText="1"/>
      <protection/>
    </xf>
    <xf numFmtId="0" fontId="12" fillId="0" borderId="0" xfId="0" applyFont="1" applyAlignment="1">
      <alignment vertical="top"/>
    </xf>
    <xf numFmtId="0" fontId="3" fillId="0" borderId="4" xfId="0" applyFont="1" applyBorder="1" applyAlignment="1">
      <alignment vertical="top" wrapText="1"/>
    </xf>
    <xf numFmtId="0" fontId="5" fillId="0" borderId="0" xfId="0" applyFont="1" applyAlignment="1">
      <alignment vertical="top" wrapText="1"/>
    </xf>
    <xf numFmtId="0" fontId="8" fillId="3" borderId="10" xfId="0" applyFont="1" applyFill="1" applyBorder="1" applyAlignment="1">
      <alignment vertical="top" wrapText="1"/>
    </xf>
    <xf numFmtId="0" fontId="5" fillId="0" borderId="2" xfId="0" applyFont="1" applyBorder="1" applyAlignment="1">
      <alignment vertical="top" wrapText="1"/>
    </xf>
    <xf numFmtId="0" fontId="3" fillId="0" borderId="0" xfId="0" applyFont="1" applyBorder="1" applyAlignment="1">
      <alignment vertical="top" wrapText="1"/>
    </xf>
    <xf numFmtId="0" fontId="5" fillId="0" borderId="0" xfId="0" applyFont="1" applyAlignment="1">
      <alignment vertical="top"/>
    </xf>
    <xf numFmtId="0" fontId="7" fillId="2" borderId="10" xfId="0" applyFont="1" applyFill="1" applyBorder="1" applyAlignment="1">
      <alignment vertical="top"/>
    </xf>
    <xf numFmtId="0" fontId="12" fillId="0" borderId="0" xfId="0" applyFont="1" applyFill="1" applyAlignment="1">
      <alignment vertical="top"/>
    </xf>
    <xf numFmtId="0" fontId="5" fillId="0" borderId="6" xfId="0" applyFont="1" applyBorder="1" applyAlignment="1">
      <alignment vertical="top"/>
    </xf>
    <xf numFmtId="0" fontId="0" fillId="0" borderId="0" xfId="0" applyAlignment="1">
      <alignment/>
    </xf>
    <xf numFmtId="49" fontId="0" fillId="0" borderId="0" xfId="0" applyNumberFormat="1" applyAlignment="1">
      <alignment/>
    </xf>
    <xf numFmtId="0" fontId="0" fillId="0" borderId="0" xfId="0" applyBorder="1" applyAlignment="1">
      <alignment horizontal="right" vertical="top"/>
    </xf>
    <xf numFmtId="3" fontId="5" fillId="0" borderId="0" xfId="0" applyNumberFormat="1" applyFont="1" applyBorder="1" applyAlignment="1">
      <alignment horizontal="right" vertical="top"/>
    </xf>
    <xf numFmtId="3" fontId="5" fillId="0" borderId="23" xfId="0" applyNumberFormat="1" applyFont="1" applyBorder="1" applyAlignment="1">
      <alignment horizontal="right" vertical="top"/>
    </xf>
    <xf numFmtId="0" fontId="0" fillId="0" borderId="0" xfId="0" applyFont="1" applyBorder="1" applyAlignment="1">
      <alignment horizontal="right" vertical="top"/>
    </xf>
    <xf numFmtId="10" fontId="5" fillId="0" borderId="0" xfId="20" applyNumberFormat="1" applyFont="1">
      <alignment/>
      <protection/>
    </xf>
    <xf numFmtId="0" fontId="3" fillId="0" borderId="1" xfId="0" applyFont="1" applyBorder="1" applyAlignment="1">
      <alignment vertical="top" wrapText="1"/>
    </xf>
    <xf numFmtId="0" fontId="0" fillId="0" borderId="0" xfId="0" applyNumberFormat="1" applyAlignment="1">
      <alignment vertical="top"/>
    </xf>
    <xf numFmtId="3" fontId="5" fillId="0" borderId="19" xfId="0" applyNumberFormat="1" applyFont="1" applyBorder="1" applyAlignment="1">
      <alignment horizontal="right" vertical="top"/>
    </xf>
    <xf numFmtId="3" fontId="11" fillId="5" borderId="17" xfId="0" applyNumberFormat="1" applyFont="1" applyFill="1" applyBorder="1" applyAlignment="1">
      <alignment horizontal="right" vertical="top"/>
    </xf>
    <xf numFmtId="0" fontId="12" fillId="0" borderId="0" xfId="0" applyFont="1" applyBorder="1" applyAlignment="1">
      <alignment vertical="top"/>
    </xf>
    <xf numFmtId="0" fontId="5" fillId="0" borderId="0" xfId="0" applyFont="1" applyBorder="1" applyAlignment="1">
      <alignment vertical="top" wrapText="1"/>
    </xf>
    <xf numFmtId="0" fontId="3" fillId="0" borderId="3" xfId="0" applyFont="1" applyFill="1" applyBorder="1" applyAlignment="1">
      <alignment horizontal="right" vertical="top" wrapText="1"/>
    </xf>
    <xf numFmtId="0" fontId="5" fillId="0" borderId="24" xfId="0" applyFont="1" applyBorder="1" applyAlignment="1">
      <alignment vertical="top" wrapText="1"/>
    </xf>
    <xf numFmtId="3" fontId="5" fillId="0" borderId="25" xfId="0" applyNumberFormat="1" applyFont="1" applyBorder="1" applyAlignment="1">
      <alignment horizontal="right" vertical="top"/>
    </xf>
    <xf numFmtId="3" fontId="5" fillId="0" borderId="26" xfId="0" applyNumberFormat="1" applyFont="1" applyBorder="1" applyAlignment="1">
      <alignment horizontal="right" vertical="top"/>
    </xf>
    <xf numFmtId="3" fontId="5" fillId="0" borderId="15" xfId="0" applyNumberFormat="1" applyFont="1" applyBorder="1" applyAlignment="1">
      <alignment horizontal="right" vertical="top"/>
    </xf>
    <xf numFmtId="3" fontId="5" fillId="0" borderId="27" xfId="0" applyNumberFormat="1" applyFont="1" applyBorder="1" applyAlignment="1">
      <alignment horizontal="right" vertical="top"/>
    </xf>
    <xf numFmtId="0" fontId="0" fillId="0" borderId="0" xfId="0" applyAlignment="1">
      <alignment horizontal="left" vertical="top" indent="1"/>
    </xf>
    <xf numFmtId="3" fontId="5" fillId="0" borderId="14" xfId="0" applyNumberFormat="1" applyFont="1" applyBorder="1" applyAlignment="1">
      <alignment horizontal="right" vertical="top"/>
    </xf>
    <xf numFmtId="3" fontId="5" fillId="0" borderId="28" xfId="0" applyNumberFormat="1" applyFont="1" applyBorder="1" applyAlignment="1">
      <alignment horizontal="right" vertical="top"/>
    </xf>
    <xf numFmtId="0" fontId="12" fillId="0" borderId="0" xfId="0" applyFont="1" applyBorder="1" applyAlignment="1">
      <alignment vertical="top"/>
    </xf>
    <xf numFmtId="0" fontId="0" fillId="0" borderId="0" xfId="0" applyBorder="1" applyAlignment="1">
      <alignment vertical="top"/>
    </xf>
    <xf numFmtId="0" fontId="0" fillId="0" borderId="0" xfId="0" applyNumberFormat="1" applyBorder="1" applyAlignment="1">
      <alignment vertical="top"/>
    </xf>
    <xf numFmtId="0" fontId="5" fillId="0" borderId="15" xfId="20" applyFont="1" applyFill="1" applyBorder="1" applyAlignment="1">
      <alignment horizontal="left"/>
      <protection/>
    </xf>
    <xf numFmtId="0" fontId="3" fillId="0" borderId="0" xfId="0" applyFont="1" applyFill="1" applyBorder="1" applyAlignment="1">
      <alignment horizontal="right" vertical="top" wrapText="1"/>
    </xf>
    <xf numFmtId="0" fontId="5" fillId="0" borderId="0" xfId="0" applyFont="1" applyFill="1" applyBorder="1" applyAlignment="1">
      <alignment vertical="top"/>
    </xf>
    <xf numFmtId="0" fontId="4" fillId="0" borderId="0" xfId="0" applyFont="1" applyFill="1" applyBorder="1" applyAlignment="1">
      <alignment vertical="top"/>
    </xf>
    <xf numFmtId="0" fontId="5" fillId="0" borderId="0" xfId="0" applyFont="1" applyFill="1" applyBorder="1" applyAlignment="1">
      <alignment vertical="top" wrapText="1"/>
    </xf>
    <xf numFmtId="3" fontId="5" fillId="0" borderId="0" xfId="0" applyNumberFormat="1" applyFont="1" applyFill="1" applyBorder="1" applyAlignment="1">
      <alignment horizontal="right" vertical="top"/>
    </xf>
    <xf numFmtId="3" fontId="8" fillId="0" borderId="0" xfId="0" applyNumberFormat="1" applyFont="1" applyFill="1" applyBorder="1" applyAlignment="1">
      <alignment horizontal="right" vertical="top"/>
    </xf>
    <xf numFmtId="3" fontId="5" fillId="0" borderId="29" xfId="0" applyNumberFormat="1" applyFont="1" applyBorder="1" applyAlignment="1">
      <alignment horizontal="right" vertical="top"/>
    </xf>
    <xf numFmtId="3" fontId="8" fillId="3" borderId="9" xfId="0" applyNumberFormat="1" applyFont="1" applyFill="1" applyBorder="1" applyAlignment="1">
      <alignment horizontal="right" vertical="top"/>
    </xf>
    <xf numFmtId="3" fontId="5" fillId="0" borderId="30" xfId="0" applyNumberFormat="1" applyFont="1" applyBorder="1" applyAlignment="1">
      <alignment horizontal="right" vertical="top"/>
    </xf>
    <xf numFmtId="3" fontId="5" fillId="0" borderId="31" xfId="0" applyNumberFormat="1" applyFont="1" applyBorder="1" applyAlignment="1">
      <alignment horizontal="right" vertical="top"/>
    </xf>
    <xf numFmtId="3" fontId="5" fillId="0" borderId="13" xfId="0" applyNumberFormat="1" applyFont="1" applyBorder="1" applyAlignment="1">
      <alignment horizontal="right" vertical="top"/>
    </xf>
    <xf numFmtId="0" fontId="5" fillId="0" borderId="32" xfId="0" applyFont="1" applyBorder="1" applyAlignment="1">
      <alignment vertical="top"/>
    </xf>
    <xf numFmtId="0" fontId="5" fillId="0" borderId="13" xfId="0" applyFont="1" applyBorder="1" applyAlignment="1">
      <alignment vertical="top"/>
    </xf>
    <xf numFmtId="0" fontId="5" fillId="0" borderId="33" xfId="0" applyFont="1" applyBorder="1" applyAlignment="1">
      <alignment vertical="top"/>
    </xf>
    <xf numFmtId="0" fontId="3" fillId="0" borderId="13" xfId="0" applyFont="1" applyBorder="1" applyAlignment="1">
      <alignment vertical="top"/>
    </xf>
    <xf numFmtId="0" fontId="3" fillId="0" borderId="34" xfId="0" applyFont="1" applyBorder="1" applyAlignment="1">
      <alignment vertical="top"/>
    </xf>
    <xf numFmtId="0" fontId="4" fillId="2" borderId="3" xfId="0" applyFont="1" applyFill="1" applyBorder="1" applyAlignment="1">
      <alignment vertical="top"/>
    </xf>
    <xf numFmtId="0" fontId="3" fillId="0" borderId="0" xfId="0" applyFont="1" applyBorder="1" applyAlignment="1">
      <alignment horizontal="right" vertical="top"/>
    </xf>
    <xf numFmtId="0" fontId="4" fillId="2" borderId="34" xfId="0" applyFont="1" applyFill="1" applyBorder="1" applyAlignment="1">
      <alignment vertical="top"/>
    </xf>
    <xf numFmtId="0" fontId="3" fillId="0" borderId="33" xfId="0" applyFont="1" applyBorder="1" applyAlignment="1">
      <alignment vertical="top"/>
    </xf>
    <xf numFmtId="3" fontId="5" fillId="0" borderId="0" xfId="0" applyNumberFormat="1" applyFont="1" applyAlignment="1">
      <alignment vertical="top"/>
    </xf>
    <xf numFmtId="0" fontId="3" fillId="0" borderId="3" xfId="0" applyFont="1" applyFill="1" applyBorder="1" applyAlignment="1">
      <alignment horizontal="right" vertical="top"/>
    </xf>
    <xf numFmtId="0" fontId="3" fillId="0" borderId="35" xfId="0" applyFont="1" applyBorder="1" applyAlignment="1">
      <alignment vertical="top"/>
    </xf>
    <xf numFmtId="0" fontId="3" fillId="0" borderId="36" xfId="0" applyFont="1" applyBorder="1" applyAlignment="1">
      <alignment vertical="top"/>
    </xf>
    <xf numFmtId="0" fontId="3" fillId="0" borderId="0" xfId="0" applyFont="1" applyFill="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right" vertical="top"/>
    </xf>
    <xf numFmtId="0" fontId="3" fillId="0" borderId="37" xfId="0" applyFont="1" applyBorder="1" applyAlignment="1">
      <alignment horizontal="right" vertical="top"/>
    </xf>
    <xf numFmtId="3" fontId="5" fillId="0" borderId="38" xfId="0" applyNumberFormat="1" applyFont="1" applyBorder="1" applyAlignment="1">
      <alignment horizontal="right" vertical="top"/>
    </xf>
    <xf numFmtId="3" fontId="8" fillId="3" borderId="39" xfId="0" applyNumberFormat="1" applyFont="1" applyFill="1" applyBorder="1" applyAlignment="1">
      <alignment horizontal="right" vertical="top"/>
    </xf>
    <xf numFmtId="0" fontId="0" fillId="0" borderId="0" xfId="0" applyFill="1" applyBorder="1" applyAlignment="1">
      <alignment vertical="top"/>
    </xf>
    <xf numFmtId="3" fontId="0" fillId="0" borderId="0" xfId="0" applyNumberFormat="1" applyAlignment="1">
      <alignment vertical="top"/>
    </xf>
    <xf numFmtId="0" fontId="13" fillId="0" borderId="40" xfId="0" applyFont="1" applyBorder="1" applyAlignment="1">
      <alignment vertical="top"/>
    </xf>
    <xf numFmtId="3" fontId="5" fillId="5" borderId="3" xfId="0" applyNumberFormat="1" applyFont="1" applyFill="1" applyBorder="1" applyAlignment="1">
      <alignment horizontal="right" vertical="top"/>
    </xf>
    <xf numFmtId="3" fontId="5" fillId="5" borderId="0" xfId="0" applyNumberFormat="1" applyFont="1" applyFill="1" applyAlignment="1">
      <alignment horizontal="right" vertical="top"/>
    </xf>
    <xf numFmtId="0" fontId="3" fillId="0" borderId="1" xfId="0" applyFont="1" applyBorder="1" applyAlignment="1">
      <alignment vertical="top" wrapText="1"/>
    </xf>
    <xf numFmtId="0" fontId="4" fillId="2" borderId="41" xfId="0" applyFont="1" applyFill="1" applyBorder="1" applyAlignment="1">
      <alignment vertical="top"/>
    </xf>
    <xf numFmtId="0" fontId="3" fillId="0" borderId="26" xfId="0" applyFont="1" applyBorder="1" applyAlignment="1">
      <alignment horizontal="right" vertical="top" wrapText="1"/>
    </xf>
    <xf numFmtId="3" fontId="5" fillId="0" borderId="26" xfId="0" applyNumberFormat="1" applyFont="1" applyBorder="1" applyAlignment="1">
      <alignment horizontal="right" vertical="top" wrapText="1"/>
    </xf>
    <xf numFmtId="3" fontId="8" fillId="3" borderId="11" xfId="0" applyNumberFormat="1" applyFont="1" applyFill="1" applyBorder="1" applyAlignment="1">
      <alignment horizontal="right" vertical="top" wrapText="1"/>
    </xf>
    <xf numFmtId="0" fontId="13" fillId="0" borderId="42" xfId="0" applyFont="1" applyBorder="1" applyAlignment="1">
      <alignment horizontal="left" vertical="top"/>
    </xf>
    <xf numFmtId="0" fontId="0" fillId="0" borderId="42" xfId="0" applyFont="1" applyBorder="1" applyAlignment="1">
      <alignment vertical="top"/>
    </xf>
    <xf numFmtId="0" fontId="0" fillId="0" borderId="0" xfId="0" applyFont="1" applyAlignment="1">
      <alignment vertical="top" wrapText="1"/>
    </xf>
    <xf numFmtId="0" fontId="0" fillId="0" borderId="0" xfId="0" applyFont="1" applyAlignment="1">
      <alignment vertical="top" wrapText="1"/>
    </xf>
    <xf numFmtId="0" fontId="14" fillId="6" borderId="43" xfId="0" applyFont="1" applyFill="1" applyBorder="1" applyAlignment="1">
      <alignment vertical="top" wrapText="1"/>
    </xf>
    <xf numFmtId="0" fontId="0" fillId="0" borderId="42" xfId="0" applyFont="1" applyBorder="1" applyAlignment="1">
      <alignment vertical="top" wrapText="1"/>
    </xf>
    <xf numFmtId="0" fontId="13" fillId="0" borderId="0" xfId="0" applyNumberFormat="1" applyFont="1" applyAlignment="1">
      <alignment vertical="top"/>
    </xf>
    <xf numFmtId="0" fontId="13" fillId="0" borderId="15" xfId="0" applyNumberFormat="1" applyFont="1" applyBorder="1" applyAlignment="1">
      <alignment vertical="top"/>
    </xf>
    <xf numFmtId="49" fontId="14" fillId="0" borderId="42" xfId="0" applyNumberFormat="1" applyFont="1" applyBorder="1" applyAlignment="1">
      <alignment horizontal="left" vertical="top"/>
    </xf>
    <xf numFmtId="49" fontId="14" fillId="0" borderId="42" xfId="0" applyNumberFormat="1" applyFont="1" applyBorder="1" applyAlignment="1">
      <alignment horizontal="left" vertical="top"/>
    </xf>
    <xf numFmtId="0" fontId="0" fillId="0" borderId="14" xfId="0" applyFont="1" applyBorder="1" applyAlignment="1">
      <alignment vertical="top"/>
    </xf>
    <xf numFmtId="0" fontId="13" fillId="0" borderId="42" xfId="0" applyNumberFormat="1" applyFont="1" applyBorder="1" applyAlignment="1">
      <alignment vertical="top"/>
    </xf>
    <xf numFmtId="0" fontId="13" fillId="0" borderId="42" xfId="0" applyNumberFormat="1" applyFont="1" applyFill="1" applyBorder="1" applyAlignment="1">
      <alignment vertical="top"/>
    </xf>
    <xf numFmtId="0" fontId="4" fillId="2" borderId="26" xfId="0" applyFont="1" applyFill="1" applyBorder="1" applyAlignment="1">
      <alignment horizontal="right" vertical="top" wrapText="1"/>
    </xf>
    <xf numFmtId="3" fontId="5" fillId="0" borderId="15" xfId="0" applyNumberFormat="1" applyFont="1" applyBorder="1" applyAlignment="1">
      <alignment horizontal="right" vertical="top" wrapText="1"/>
    </xf>
    <xf numFmtId="0" fontId="0" fillId="0" borderId="0" xfId="0" applyFont="1" applyAlignment="1">
      <alignment vertical="top" wrapText="1"/>
    </xf>
    <xf numFmtId="0" fontId="0" fillId="0" borderId="0" xfId="0" applyFont="1" applyAlignment="1">
      <alignment vertical="top" wrapText="1"/>
    </xf>
    <xf numFmtId="0" fontId="13" fillId="0" borderId="40" xfId="0" applyNumberFormat="1" applyFont="1" applyBorder="1" applyAlignment="1">
      <alignment vertical="top" wrapText="1"/>
    </xf>
    <xf numFmtId="0" fontId="13" fillId="0" borderId="44" xfId="0" applyNumberFormat="1" applyFont="1" applyBorder="1" applyAlignment="1">
      <alignment vertical="top" wrapText="1"/>
    </xf>
    <xf numFmtId="3" fontId="5" fillId="0" borderId="0" xfId="0" applyNumberFormat="1" applyFont="1" applyBorder="1" applyAlignment="1">
      <alignment horizontal="right" vertical="top" wrapText="1"/>
    </xf>
    <xf numFmtId="3" fontId="8" fillId="3" borderId="0" xfId="0" applyNumberFormat="1" applyFont="1" applyFill="1" applyBorder="1" applyAlignment="1">
      <alignment horizontal="right" vertical="top" wrapText="1"/>
    </xf>
    <xf numFmtId="0" fontId="4" fillId="2" borderId="0" xfId="0" applyFont="1" applyFill="1" applyBorder="1" applyAlignment="1">
      <alignment horizontal="right" vertical="top"/>
    </xf>
    <xf numFmtId="3" fontId="8" fillId="3" borderId="0" xfId="0" applyNumberFormat="1" applyFont="1" applyFill="1" applyBorder="1" applyAlignment="1">
      <alignment horizontal="right" vertical="top"/>
    </xf>
    <xf numFmtId="0" fontId="4" fillId="5" borderId="0" xfId="0" applyFont="1" applyFill="1" applyBorder="1" applyAlignment="1">
      <alignment horizontal="right" vertical="top" wrapText="1"/>
    </xf>
    <xf numFmtId="49" fontId="0" fillId="0" borderId="0" xfId="0" applyNumberFormat="1" applyFont="1" applyAlignment="1">
      <alignment vertical="top" wrapText="1"/>
    </xf>
    <xf numFmtId="49" fontId="0" fillId="0" borderId="0" xfId="0" applyNumberFormat="1" applyFont="1" applyAlignment="1">
      <alignment vertical="top" wrapText="1"/>
    </xf>
    <xf numFmtId="49" fontId="0" fillId="0" borderId="0" xfId="0" applyNumberFormat="1" applyFont="1" applyAlignment="1">
      <alignment vertical="top" wrapText="1"/>
    </xf>
    <xf numFmtId="49" fontId="8" fillId="3" borderId="10" xfId="0" applyNumberFormat="1" applyFont="1" applyFill="1" applyBorder="1" applyAlignment="1">
      <alignment horizontal="right" vertical="top" wrapText="1"/>
    </xf>
    <xf numFmtId="49" fontId="13" fillId="0" borderId="0" xfId="0" applyNumberFormat="1" applyFont="1" applyBorder="1" applyAlignment="1">
      <alignment vertical="top" wrapText="1"/>
    </xf>
    <xf numFmtId="0" fontId="15" fillId="6" borderId="42" xfId="0" applyFont="1" applyFill="1" applyBorder="1" applyAlignment="1">
      <alignment vertical="top" wrapText="1"/>
    </xf>
    <xf numFmtId="0" fontId="5" fillId="0" borderId="42" xfId="0" applyFont="1" applyBorder="1" applyAlignment="1">
      <alignment vertical="top"/>
    </xf>
    <xf numFmtId="49" fontId="5" fillId="0" borderId="0" xfId="0" applyNumberFormat="1" applyFont="1" applyBorder="1" applyAlignment="1">
      <alignment vertical="top" wrapText="1"/>
    </xf>
    <xf numFmtId="49" fontId="16" fillId="0" borderId="42" xfId="0" applyNumberFormat="1" applyFont="1" applyBorder="1" applyAlignment="1">
      <alignment horizontal="right" vertical="top"/>
    </xf>
    <xf numFmtId="0" fontId="16" fillId="0" borderId="42" xfId="0" applyFont="1" applyBorder="1" applyAlignment="1">
      <alignment horizontal="right" vertical="top"/>
    </xf>
    <xf numFmtId="0" fontId="0" fillId="0" borderId="14" xfId="0" applyFont="1" applyBorder="1" applyAlignment="1">
      <alignment vertical="top"/>
    </xf>
    <xf numFmtId="3" fontId="5" fillId="0" borderId="14" xfId="0" applyNumberFormat="1" applyFont="1" applyBorder="1" applyAlignment="1">
      <alignment horizontal="right" vertical="top" wrapText="1"/>
    </xf>
    <xf numFmtId="3" fontId="5" fillId="0" borderId="16" xfId="0" applyNumberFormat="1" applyFont="1" applyBorder="1" applyAlignment="1">
      <alignment horizontal="right" vertical="top" wrapText="1"/>
    </xf>
    <xf numFmtId="3" fontId="5" fillId="0" borderId="18" xfId="0" applyNumberFormat="1" applyFont="1" applyBorder="1" applyAlignment="1">
      <alignment horizontal="right" vertical="top" wrapText="1"/>
    </xf>
    <xf numFmtId="3" fontId="5" fillId="0" borderId="45" xfId="0" applyNumberFormat="1" applyFont="1" applyBorder="1" applyAlignment="1">
      <alignment horizontal="right" vertical="top" wrapText="1"/>
    </xf>
    <xf numFmtId="3" fontId="5" fillId="0" borderId="38" xfId="0" applyNumberFormat="1" applyFont="1" applyBorder="1" applyAlignment="1">
      <alignment horizontal="right" vertical="top" wrapText="1"/>
    </xf>
    <xf numFmtId="0" fontId="0" fillId="0" borderId="46" xfId="0" applyFont="1" applyBorder="1" applyAlignment="1">
      <alignment vertical="top"/>
    </xf>
    <xf numFmtId="0" fontId="0" fillId="0" borderId="0" xfId="0" applyFont="1" applyBorder="1" applyAlignment="1">
      <alignment vertical="top"/>
    </xf>
    <xf numFmtId="0" fontId="13" fillId="0" borderId="0" xfId="0" applyFont="1" applyAlignment="1">
      <alignment vertical="top"/>
    </xf>
    <xf numFmtId="167" fontId="13" fillId="0" borderId="0" xfId="21" applyNumberFormat="1" applyFont="1" applyAlignment="1">
      <alignment vertical="top"/>
    </xf>
    <xf numFmtId="167" fontId="17" fillId="7" borderId="47" xfId="21" applyNumberFormat="1" applyFont="1" applyFill="1" applyBorder="1" applyAlignment="1">
      <alignment vertical="top"/>
    </xf>
    <xf numFmtId="167" fontId="17" fillId="7" borderId="48" xfId="21" applyNumberFormat="1" applyFont="1" applyFill="1" applyBorder="1" applyAlignment="1">
      <alignment vertical="top"/>
    </xf>
    <xf numFmtId="167" fontId="13" fillId="0" borderId="0" xfId="21" applyNumberFormat="1" applyFont="1" applyAlignment="1">
      <alignment horizontal="right" vertical="top"/>
    </xf>
    <xf numFmtId="167" fontId="13" fillId="0" borderId="0" xfId="0" applyNumberFormat="1" applyFont="1" applyAlignment="1">
      <alignment horizontal="right" vertical="top"/>
    </xf>
    <xf numFmtId="0" fontId="13" fillId="0" borderId="0" xfId="0" applyFont="1" applyAlignment="1">
      <alignment horizontal="right" vertical="top"/>
    </xf>
    <xf numFmtId="0" fontId="13" fillId="0" borderId="0" xfId="0" applyFont="1" applyAlignment="1">
      <alignment vertical="top"/>
    </xf>
    <xf numFmtId="0" fontId="13" fillId="0" borderId="0" xfId="0" applyNumberFormat="1" applyFont="1" applyAlignment="1">
      <alignment vertical="top"/>
    </xf>
    <xf numFmtId="0" fontId="0" fillId="0" borderId="0" xfId="0" applyAlignment="1">
      <alignment wrapText="1"/>
    </xf>
    <xf numFmtId="0" fontId="0" fillId="0" borderId="42" xfId="0" applyBorder="1" applyAlignment="1">
      <alignment horizontal="center" wrapText="1"/>
    </xf>
    <xf numFmtId="0" fontId="0" fillId="0" borderId="42" xfId="0" applyBorder="1" applyAlignment="1">
      <alignment wrapText="1"/>
    </xf>
    <xf numFmtId="0" fontId="0" fillId="0" borderId="42" xfId="0" applyBorder="1" applyAlignment="1">
      <alignment horizontal="center"/>
    </xf>
    <xf numFmtId="0" fontId="0" fillId="0" borderId="0" xfId="0" applyAlignment="1">
      <alignment horizontal="left"/>
    </xf>
    <xf numFmtId="0" fontId="0" fillId="0" borderId="0" xfId="0" applyNumberFormat="1" applyAlignment="1">
      <alignment/>
    </xf>
    <xf numFmtId="0" fontId="19" fillId="0" borderId="0" xfId="0" applyFont="1" applyAlignment="1">
      <alignment vertical="top"/>
    </xf>
    <xf numFmtId="0" fontId="0" fillId="0" borderId="42" xfId="0" applyBorder="1" applyAlignment="1">
      <alignment horizontal="left"/>
    </xf>
    <xf numFmtId="0" fontId="0" fillId="0" borderId="0" xfId="0" applyAlignment="1">
      <alignment horizontal="left" indent="1"/>
    </xf>
    <xf numFmtId="0" fontId="4" fillId="2" borderId="7" xfId="0" applyFont="1" applyFill="1" applyBorder="1" applyAlignment="1">
      <alignment horizontal="right" vertical="top"/>
    </xf>
    <xf numFmtId="3" fontId="5" fillId="0" borderId="49" xfId="20" applyNumberFormat="1" applyFont="1" applyBorder="1">
      <alignment/>
      <protection/>
    </xf>
    <xf numFmtId="0" fontId="5" fillId="0" borderId="21" xfId="20" applyFont="1" applyBorder="1">
      <alignment/>
      <protection/>
    </xf>
    <xf numFmtId="3" fontId="5" fillId="0" borderId="21" xfId="20" applyNumberFormat="1" applyFont="1" applyBorder="1">
      <alignment/>
      <protection/>
    </xf>
    <xf numFmtId="3" fontId="5" fillId="0" borderId="15" xfId="20" applyNumberFormat="1" applyFont="1" applyBorder="1" applyAlignment="1">
      <alignment vertical="top" wrapText="1"/>
      <protection/>
    </xf>
    <xf numFmtId="49" fontId="3" fillId="0" borderId="22" xfId="20" applyNumberFormat="1" applyFont="1" applyFill="1" applyBorder="1" applyAlignment="1">
      <alignment horizontal="left" wrapText="1"/>
      <protection/>
    </xf>
    <xf numFmtId="0" fontId="5" fillId="0" borderId="32" xfId="20" applyFont="1" applyFill="1" applyBorder="1" applyAlignment="1">
      <alignment horizontal="left" wrapText="1"/>
      <protection/>
    </xf>
    <xf numFmtId="0" fontId="3" fillId="0" borderId="50" xfId="20" applyFont="1" applyFill="1" applyBorder="1" applyAlignment="1">
      <alignment horizontal="left" wrapText="1"/>
      <protection/>
    </xf>
    <xf numFmtId="0" fontId="5" fillId="0" borderId="32" xfId="20" applyFont="1" applyFill="1" applyBorder="1" applyAlignment="1">
      <alignment horizontal="left" wrapText="1"/>
      <protection/>
    </xf>
    <xf numFmtId="167" fontId="0" fillId="0" borderId="32" xfId="21" applyNumberFormat="1" applyFont="1" applyBorder="1" applyAlignment="1">
      <alignment/>
    </xf>
    <xf numFmtId="167" fontId="5" fillId="0" borderId="49" xfId="21" applyNumberFormat="1" applyFont="1" applyBorder="1"/>
    <xf numFmtId="167" fontId="5" fillId="0" borderId="51" xfId="21" applyNumberFormat="1" applyFont="1" applyBorder="1" applyAlignment="1">
      <alignment vertical="top" wrapText="1"/>
    </xf>
    <xf numFmtId="167" fontId="5" fillId="0" borderId="52" xfId="21" applyNumberFormat="1" applyFont="1" applyBorder="1" applyAlignment="1">
      <alignment vertical="top" wrapText="1"/>
    </xf>
    <xf numFmtId="167" fontId="8" fillId="3" borderId="10" xfId="21" applyNumberFormat="1" applyFont="1" applyFill="1" applyBorder="1" applyAlignment="1">
      <alignment horizontal="right" vertical="top"/>
    </xf>
    <xf numFmtId="165" fontId="0" fillId="0" borderId="0" xfId="22" applyNumberFormat="1" applyFont="1" applyAlignment="1">
      <alignment horizontal="left"/>
    </xf>
    <xf numFmtId="3" fontId="0" fillId="0" borderId="0" xfId="0" applyNumberFormat="1" applyFont="1" applyAlignment="1">
      <alignment vertical="top"/>
    </xf>
    <xf numFmtId="0" fontId="15" fillId="6" borderId="18" xfId="0" applyFont="1" applyFill="1" applyBorder="1" applyAlignment="1">
      <alignment vertical="top" wrapText="1"/>
    </xf>
    <xf numFmtId="0" fontId="13" fillId="0" borderId="40" xfId="0" applyFont="1" applyBorder="1" applyAlignment="1">
      <alignment vertical="top"/>
    </xf>
    <xf numFmtId="0" fontId="13" fillId="0" borderId="40" xfId="0" applyNumberFormat="1" applyFont="1" applyBorder="1" applyAlignment="1">
      <alignment vertical="top"/>
    </xf>
    <xf numFmtId="0" fontId="14" fillId="0" borderId="40" xfId="0" applyFont="1" applyBorder="1" applyAlignment="1">
      <alignment vertical="top"/>
    </xf>
    <xf numFmtId="0" fontId="14" fillId="0" borderId="40" xfId="0" applyNumberFormat="1" applyFont="1" applyBorder="1" applyAlignment="1">
      <alignment vertical="top"/>
    </xf>
    <xf numFmtId="0" fontId="13" fillId="0" borderId="40" xfId="0" applyNumberFormat="1" applyFont="1" applyBorder="1" applyAlignment="1">
      <alignment vertical="top"/>
    </xf>
    <xf numFmtId="0" fontId="3" fillId="0" borderId="42" xfId="0" applyFont="1" applyBorder="1" applyAlignment="1">
      <alignment horizontal="right" vertical="top"/>
    </xf>
    <xf numFmtId="0" fontId="0" fillId="0" borderId="13" xfId="0" applyNumberFormat="1" applyBorder="1" applyAlignment="1">
      <alignment/>
    </xf>
    <xf numFmtId="0" fontId="0" fillId="0" borderId="30" xfId="0" applyNumberFormat="1" applyBorder="1" applyAlignment="1">
      <alignment/>
    </xf>
    <xf numFmtId="0" fontId="0" fillId="0" borderId="29" xfId="0" applyNumberFormat="1" applyBorder="1" applyAlignment="1">
      <alignment/>
    </xf>
    <xf numFmtId="0" fontId="0" fillId="0" borderId="53" xfId="0" applyNumberFormat="1" applyBorder="1" applyAlignment="1">
      <alignment/>
    </xf>
    <xf numFmtId="0" fontId="0" fillId="0" borderId="29" xfId="0" applyBorder="1" applyAlignment="1">
      <alignment vertical="top"/>
    </xf>
    <xf numFmtId="3" fontId="20" fillId="7" borderId="14" xfId="0" applyNumberFormat="1" applyFont="1" applyFill="1" applyBorder="1" applyAlignment="1">
      <alignment horizontal="right" vertical="top"/>
    </xf>
    <xf numFmtId="0" fontId="3" fillId="0" borderId="1" xfId="0" applyFont="1" applyFill="1" applyBorder="1" applyAlignment="1">
      <alignment horizontal="center" vertical="top"/>
    </xf>
    <xf numFmtId="0" fontId="3" fillId="0" borderId="3" xfId="0" applyFont="1" applyFill="1" applyBorder="1" applyAlignment="1">
      <alignment horizontal="center" vertical="top"/>
    </xf>
    <xf numFmtId="0" fontId="3" fillId="0" borderId="0" xfId="0" applyFont="1" applyFill="1" applyAlignment="1">
      <alignment horizontal="center" vertical="top"/>
    </xf>
    <xf numFmtId="0" fontId="3" fillId="0" borderId="13" xfId="0" applyFont="1" applyFill="1" applyBorder="1" applyAlignment="1">
      <alignment horizontal="center" vertical="top"/>
    </xf>
    <xf numFmtId="0" fontId="3" fillId="0" borderId="0" xfId="0" applyFont="1" applyFill="1" applyBorder="1" applyAlignment="1">
      <alignment horizontal="center" vertical="top"/>
    </xf>
    <xf numFmtId="0" fontId="4" fillId="2" borderId="19" xfId="0" applyFont="1" applyFill="1" applyBorder="1" applyAlignment="1">
      <alignment vertical="top"/>
    </xf>
    <xf numFmtId="0" fontId="20" fillId="7" borderId="10" xfId="0" applyFont="1" applyFill="1" applyBorder="1" applyAlignment="1">
      <alignment vertical="top"/>
    </xf>
    <xf numFmtId="0" fontId="5" fillId="0" borderId="29" xfId="0" applyFont="1" applyBorder="1" applyAlignment="1">
      <alignment vertical="top"/>
    </xf>
    <xf numFmtId="0" fontId="4" fillId="2" borderId="38" xfId="0" applyFont="1" applyFill="1" applyBorder="1" applyAlignment="1">
      <alignment vertical="top"/>
    </xf>
    <xf numFmtId="0" fontId="5" fillId="0" borderId="14" xfId="0" applyFont="1" applyBorder="1" applyAlignment="1">
      <alignment vertical="top"/>
    </xf>
    <xf numFmtId="0" fontId="5" fillId="0" borderId="16" xfId="0" applyFont="1" applyBorder="1" applyAlignment="1">
      <alignment vertical="top"/>
    </xf>
    <xf numFmtId="0" fontId="20" fillId="7" borderId="39" xfId="0" applyFont="1" applyFill="1" applyBorder="1" applyAlignment="1">
      <alignment vertical="top"/>
    </xf>
    <xf numFmtId="3" fontId="5" fillId="0" borderId="18" xfId="0" applyNumberFormat="1" applyFont="1" applyBorder="1" applyAlignment="1">
      <alignment horizontal="right" vertical="top"/>
    </xf>
    <xf numFmtId="0" fontId="21" fillId="7" borderId="42" xfId="0" applyFont="1" applyFill="1" applyBorder="1" applyAlignment="1">
      <alignment horizontal="center"/>
    </xf>
    <xf numFmtId="0" fontId="17" fillId="7" borderId="42" xfId="0" applyFont="1" applyFill="1" applyBorder="1" applyAlignment="1">
      <alignment horizontal="center"/>
    </xf>
    <xf numFmtId="0" fontId="0" fillId="0" borderId="42" xfId="0" applyNumberFormat="1" applyBorder="1" applyAlignment="1">
      <alignment horizontal="center"/>
    </xf>
    <xf numFmtId="9" fontId="0" fillId="0" borderId="42" xfId="22" applyFont="1" applyBorder="1" applyAlignment="1">
      <alignment horizontal="center"/>
    </xf>
    <xf numFmtId="0" fontId="18" fillId="8" borderId="18" xfId="0" applyFont="1" applyFill="1" applyBorder="1" applyAlignment="1">
      <alignment horizontal="center"/>
    </xf>
    <xf numFmtId="0" fontId="18" fillId="8" borderId="18" xfId="0" applyFont="1" applyFill="1" applyBorder="1" applyAlignment="1">
      <alignment/>
    </xf>
    <xf numFmtId="0" fontId="18" fillId="8" borderId="18" xfId="0" applyFont="1" applyFill="1" applyBorder="1" applyAlignment="1">
      <alignment wrapText="1"/>
    </xf>
    <xf numFmtId="49" fontId="0" fillId="0" borderId="54" xfId="0" applyNumberFormat="1" applyBorder="1" applyAlignment="1">
      <alignment horizontal="center"/>
    </xf>
    <xf numFmtId="49" fontId="0" fillId="0" borderId="54" xfId="0" applyNumberFormat="1" applyBorder="1" applyAlignment="1">
      <alignment/>
    </xf>
    <xf numFmtId="0" fontId="0" fillId="0" borderId="54" xfId="0" applyBorder="1" applyAlignment="1">
      <alignment wrapText="1"/>
    </xf>
    <xf numFmtId="49" fontId="0" fillId="0" borderId="54" xfId="0" applyNumberFormat="1" applyFill="1" applyBorder="1" applyAlignment="1">
      <alignment/>
    </xf>
    <xf numFmtId="0" fontId="0" fillId="0" borderId="54" xfId="0" applyFill="1" applyBorder="1" applyAlignment="1">
      <alignment wrapText="1"/>
    </xf>
    <xf numFmtId="0" fontId="0" fillId="0" borderId="54" xfId="0" applyBorder="1" applyAlignment="1">
      <alignment horizontal="left"/>
    </xf>
    <xf numFmtId="0" fontId="0" fillId="0" borderId="54" xfId="0" applyNumberFormat="1" applyBorder="1" applyAlignment="1">
      <alignment/>
    </xf>
    <xf numFmtId="0" fontId="23" fillId="0" borderId="0" xfId="0" applyFont="1" applyAlignment="1">
      <alignment vertical="top"/>
    </xf>
    <xf numFmtId="0" fontId="24" fillId="0" borderId="42" xfId="0" applyFont="1" applyBorder="1" applyAlignment="1">
      <alignment vertical="center"/>
    </xf>
    <xf numFmtId="0" fontId="24" fillId="0" borderId="42" xfId="0" applyFont="1" applyBorder="1" applyAlignment="1">
      <alignment horizontal="center" vertical="center"/>
    </xf>
    <xf numFmtId="0" fontId="22" fillId="9" borderId="42" xfId="0" applyFont="1" applyFill="1" applyBorder="1" applyAlignment="1">
      <alignment horizontal="center"/>
    </xf>
    <xf numFmtId="0" fontId="22" fillId="9" borderId="42" xfId="0" applyFont="1" applyFill="1" applyBorder="1" applyAlignment="1">
      <alignment/>
    </xf>
    <xf numFmtId="0" fontId="18" fillId="9" borderId="42" xfId="0" applyFont="1" applyFill="1" applyBorder="1" applyAlignment="1">
      <alignment horizontal="center"/>
    </xf>
    <xf numFmtId="0" fontId="25" fillId="0" borderId="0" xfId="0" applyFont="1" applyAlignment="1">
      <alignment/>
    </xf>
    <xf numFmtId="0" fontId="23" fillId="8" borderId="54" xfId="0" applyFont="1" applyFill="1" applyBorder="1" applyAlignment="1">
      <alignment horizontal="center" vertical="top"/>
    </xf>
    <xf numFmtId="0" fontId="5" fillId="0" borderId="7" xfId="0" applyFont="1" applyBorder="1" applyAlignment="1">
      <alignment vertical="top" wrapText="1"/>
    </xf>
    <xf numFmtId="0" fontId="0" fillId="0" borderId="8" xfId="0" applyBorder="1" applyAlignment="1">
      <alignment vertical="top" wrapText="1"/>
    </xf>
    <xf numFmtId="0" fontId="0" fillId="0" borderId="55" xfId="0" applyBorder="1" applyAlignment="1">
      <alignment vertical="top" wrapText="1"/>
    </xf>
    <xf numFmtId="0" fontId="5" fillId="0" borderId="8" xfId="0" applyFont="1" applyBorder="1" applyAlignment="1">
      <alignment vertical="top" wrapText="1"/>
    </xf>
    <xf numFmtId="0" fontId="5" fillId="0" borderId="55" xfId="0" applyFont="1" applyBorder="1" applyAlignment="1">
      <alignment vertical="top" wrapText="1"/>
    </xf>
    <xf numFmtId="0" fontId="14" fillId="6" borderId="21" xfId="0" applyFont="1" applyFill="1" applyBorder="1" applyAlignment="1">
      <alignment horizontal="left" vertical="top" wrapText="1"/>
    </xf>
    <xf numFmtId="0" fontId="14" fillId="6" borderId="15" xfId="0" applyFont="1" applyFill="1" applyBorder="1" applyAlignment="1">
      <alignment horizontal="left" vertical="top" wrapText="1"/>
    </xf>
    <xf numFmtId="0" fontId="14" fillId="6" borderId="56" xfId="0" applyFont="1" applyFill="1" applyBorder="1" applyAlignment="1">
      <alignment horizontal="left" vertical="top" wrapText="1"/>
    </xf>
    <xf numFmtId="0" fontId="3" fillId="0" borderId="18" xfId="0" applyFont="1" applyBorder="1" applyAlignment="1">
      <alignment horizontal="left" vertical="top"/>
    </xf>
    <xf numFmtId="0" fontId="3" fillId="0" borderId="14" xfId="0" applyFont="1" applyBorder="1" applyAlignment="1">
      <alignment horizontal="left" vertical="top"/>
    </xf>
    <xf numFmtId="0" fontId="15" fillId="6" borderId="18" xfId="0" applyFont="1" applyFill="1" applyBorder="1" applyAlignment="1">
      <alignment horizontal="left" vertical="top" wrapText="1"/>
    </xf>
    <xf numFmtId="0" fontId="15" fillId="6" borderId="14" xfId="0" applyFont="1" applyFill="1" applyBorder="1" applyAlignment="1">
      <alignment horizontal="left" vertical="top" wrapText="1"/>
    </xf>
    <xf numFmtId="0" fontId="15" fillId="6" borderId="16" xfId="0" applyFont="1" applyFill="1" applyBorder="1" applyAlignment="1">
      <alignment horizontal="left" vertical="top" wrapText="1"/>
    </xf>
    <xf numFmtId="0" fontId="3" fillId="0" borderId="1" xfId="0" applyFont="1" applyBorder="1" applyAlignment="1">
      <alignment vertical="top" wrapText="1"/>
    </xf>
    <xf numFmtId="0" fontId="0" fillId="0" borderId="6" xfId="0" applyBorder="1" applyAlignment="1">
      <alignment vertical="top" wrapText="1"/>
    </xf>
    <xf numFmtId="0" fontId="0" fillId="0" borderId="23" xfId="0" applyBorder="1" applyAlignment="1">
      <alignment vertical="top" wrapText="1"/>
    </xf>
    <xf numFmtId="0" fontId="15" fillId="6" borderId="45" xfId="0" applyFont="1" applyFill="1" applyBorder="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Normal_Dépliant bibliographie livres 2009-2011" xfId="20"/>
    <cellStyle name="Milliers" xfId="21"/>
    <cellStyle name="Pourcentage"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onnections" Target="connections.xml" /><Relationship Id="rId14" Type="http://schemas.openxmlformats.org/officeDocument/2006/relationships/theme" Target="theme/theme1.xml" /></Relationships>
</file>

<file path=xl/queryTables/queryTable1.xml><?xml version="1.0" encoding="utf-8"?>
<queryTable xmlns="http://schemas.openxmlformats.org/spreadsheetml/2006/main" name="DPI2017_0682_complement_1" connectionId="1" autoFormatId="16" applyNumberFormats="0" applyBorderFormats="0" applyFontFormats="1" applyPatternFormats="1" applyAlignmentFormats="0" applyWidthHeightFormats="0"/>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queryTable" Target="../queryTables/query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topLeftCell="A1">
      <selection activeCell="D10" sqref="D10"/>
    </sheetView>
  </sheetViews>
  <sheetFormatPr defaultColWidth="11.421875" defaultRowHeight="12.75"/>
  <cols>
    <col min="1" max="1" width="40.57421875" style="94" customWidth="1"/>
    <col min="2" max="16384" width="11.421875" style="49" customWidth="1"/>
  </cols>
  <sheetData>
    <row r="1" spans="1:4" ht="12.75">
      <c r="A1" s="98" t="s">
        <v>696</v>
      </c>
      <c r="B1" s="97">
        <v>2014</v>
      </c>
      <c r="C1" s="97">
        <v>2015</v>
      </c>
      <c r="D1" s="97">
        <v>2016</v>
      </c>
    </row>
    <row r="2" spans="1:4" s="94" customFormat="1" ht="12.75">
      <c r="A2" s="90"/>
      <c r="B2" s="95">
        <v>80255</v>
      </c>
      <c r="C2" s="95">
        <v>76287</v>
      </c>
      <c r="D2" s="95">
        <v>77986</v>
      </c>
    </row>
    <row r="5" spans="1:4" ht="12.75">
      <c r="A5" s="96" t="s">
        <v>596</v>
      </c>
      <c r="B5" s="97">
        <v>2014</v>
      </c>
      <c r="C5" s="97">
        <v>2015</v>
      </c>
      <c r="D5" s="97">
        <v>2016</v>
      </c>
    </row>
    <row r="6" spans="1:4" s="94" customFormat="1" ht="12.75">
      <c r="A6" s="91"/>
      <c r="B6" s="100">
        <v>1200</v>
      </c>
      <c r="C6" s="100">
        <v>1200</v>
      </c>
      <c r="D6" s="100">
        <v>1200</v>
      </c>
    </row>
    <row r="9" spans="1:4" ht="12.75" customHeight="1">
      <c r="A9" s="96" t="s">
        <v>598</v>
      </c>
      <c r="B9" s="97">
        <v>2014</v>
      </c>
      <c r="C9" s="97">
        <v>2015</v>
      </c>
      <c r="D9" s="97">
        <v>2016</v>
      </c>
    </row>
    <row r="10" spans="1:4" s="94" customFormat="1" ht="21.75" customHeight="1">
      <c r="A10" s="92"/>
      <c r="B10" s="99">
        <v>26.57</v>
      </c>
      <c r="C10" s="99">
        <v>23.45</v>
      </c>
      <c r="D10" s="99">
        <v>22.76</v>
      </c>
    </row>
    <row r="14" ht="12.75">
      <c r="A14" s="93" t="s">
        <v>680</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2"/>
  <sheetViews>
    <sheetView tabSelected="1" workbookViewId="0" topLeftCell="A91">
      <selection activeCell="D1" sqref="D1"/>
    </sheetView>
  </sheetViews>
  <sheetFormatPr defaultColWidth="11.421875" defaultRowHeight="12.75"/>
  <cols>
    <col min="1" max="1" width="20.140625" style="0" bestFit="1" customWidth="1"/>
    <col min="2" max="2" width="15.00390625" style="0" bestFit="1" customWidth="1"/>
    <col min="3" max="3" width="34.57421875" style="0" bestFit="1" customWidth="1"/>
    <col min="4" max="4" width="45.57421875" style="0" customWidth="1"/>
  </cols>
  <sheetData>
    <row r="1" spans="1:4" ht="15">
      <c r="A1" s="300" t="s">
        <v>921</v>
      </c>
      <c r="B1" s="300" t="s">
        <v>1042</v>
      </c>
      <c r="C1" s="301" t="s">
        <v>1043</v>
      </c>
      <c r="D1" s="302" t="s">
        <v>1044</v>
      </c>
    </row>
    <row r="2" spans="1:4" ht="15" customHeight="1">
      <c r="A2" s="303" t="s">
        <v>922</v>
      </c>
      <c r="B2" s="303" t="s">
        <v>923</v>
      </c>
      <c r="C2" s="304" t="s">
        <v>924</v>
      </c>
      <c r="D2" s="305" t="s">
        <v>925</v>
      </c>
    </row>
    <row r="3" spans="1:4" ht="15" customHeight="1">
      <c r="A3" s="303" t="s">
        <v>926</v>
      </c>
      <c r="B3" s="303" t="s">
        <v>923</v>
      </c>
      <c r="C3" s="304" t="s">
        <v>928</v>
      </c>
      <c r="D3" s="305" t="s">
        <v>927</v>
      </c>
    </row>
    <row r="4" spans="1:4" ht="15" customHeight="1">
      <c r="A4" s="303" t="s">
        <v>922</v>
      </c>
      <c r="B4" s="303" t="s">
        <v>923</v>
      </c>
      <c r="C4" s="304" t="s">
        <v>928</v>
      </c>
      <c r="D4" s="305" t="s">
        <v>927</v>
      </c>
    </row>
    <row r="5" spans="1:4" ht="15" customHeight="1">
      <c r="A5" s="303" t="s">
        <v>926</v>
      </c>
      <c r="B5" s="303" t="s">
        <v>923</v>
      </c>
      <c r="C5" s="304" t="s">
        <v>928</v>
      </c>
      <c r="D5" s="305" t="s">
        <v>927</v>
      </c>
    </row>
    <row r="6" spans="1:4" ht="15" customHeight="1">
      <c r="A6" s="303" t="s">
        <v>926</v>
      </c>
      <c r="B6" s="303" t="s">
        <v>923</v>
      </c>
      <c r="C6" s="304" t="s">
        <v>928</v>
      </c>
      <c r="D6" s="305" t="s">
        <v>927</v>
      </c>
    </row>
    <row r="7" spans="1:4" ht="15" customHeight="1">
      <c r="A7" s="303" t="s">
        <v>926</v>
      </c>
      <c r="B7" s="303" t="s">
        <v>923</v>
      </c>
      <c r="C7" s="304" t="s">
        <v>928</v>
      </c>
      <c r="D7" s="305" t="s">
        <v>927</v>
      </c>
    </row>
    <row r="8" spans="1:4" ht="15" customHeight="1">
      <c r="A8" s="303" t="s">
        <v>929</v>
      </c>
      <c r="B8" s="303" t="s">
        <v>923</v>
      </c>
      <c r="C8" s="304" t="s">
        <v>930</v>
      </c>
      <c r="D8" s="305" t="s">
        <v>931</v>
      </c>
    </row>
    <row r="9" spans="1:4" ht="15" customHeight="1">
      <c r="A9" s="303" t="s">
        <v>926</v>
      </c>
      <c r="B9" s="303" t="s">
        <v>923</v>
      </c>
      <c r="C9" s="304" t="s">
        <v>928</v>
      </c>
      <c r="D9" s="305" t="s">
        <v>932</v>
      </c>
    </row>
    <row r="10" spans="1:4" ht="15" customHeight="1">
      <c r="A10" s="303" t="s">
        <v>922</v>
      </c>
      <c r="B10" s="303" t="s">
        <v>923</v>
      </c>
      <c r="C10" s="304" t="s">
        <v>928</v>
      </c>
      <c r="D10" s="305" t="s">
        <v>932</v>
      </c>
    </row>
    <row r="11" spans="1:4" ht="15" customHeight="1">
      <c r="A11" s="303" t="s">
        <v>929</v>
      </c>
      <c r="B11" s="303" t="s">
        <v>923</v>
      </c>
      <c r="C11" s="304" t="s">
        <v>930</v>
      </c>
      <c r="D11" s="305" t="s">
        <v>932</v>
      </c>
    </row>
    <row r="12" spans="1:4" ht="15" customHeight="1">
      <c r="A12" s="303" t="s">
        <v>922</v>
      </c>
      <c r="B12" s="303" t="s">
        <v>923</v>
      </c>
      <c r="C12" s="304" t="s">
        <v>930</v>
      </c>
      <c r="D12" s="305" t="s">
        <v>933</v>
      </c>
    </row>
    <row r="13" spans="1:4" ht="15" customHeight="1">
      <c r="A13" s="303" t="s">
        <v>922</v>
      </c>
      <c r="B13" s="303" t="s">
        <v>923</v>
      </c>
      <c r="C13" s="304" t="s">
        <v>930</v>
      </c>
      <c r="D13" s="305" t="s">
        <v>1045</v>
      </c>
    </row>
    <row r="14" spans="1:4" ht="15" customHeight="1">
      <c r="A14" s="303" t="s">
        <v>926</v>
      </c>
      <c r="B14" s="303" t="s">
        <v>923</v>
      </c>
      <c r="C14" s="304" t="s">
        <v>928</v>
      </c>
      <c r="D14" s="305" t="s">
        <v>934</v>
      </c>
    </row>
    <row r="15" spans="1:4" ht="15" customHeight="1">
      <c r="A15" s="303" t="s">
        <v>926</v>
      </c>
      <c r="B15" s="303" t="s">
        <v>923</v>
      </c>
      <c r="C15" s="304" t="s">
        <v>924</v>
      </c>
      <c r="D15" s="305" t="s">
        <v>1046</v>
      </c>
    </row>
    <row r="16" spans="1:4" ht="15" customHeight="1">
      <c r="A16" s="303" t="s">
        <v>929</v>
      </c>
      <c r="B16" s="303" t="s">
        <v>923</v>
      </c>
      <c r="C16" s="304" t="s">
        <v>930</v>
      </c>
      <c r="D16" s="305" t="s">
        <v>1047</v>
      </c>
    </row>
    <row r="17" spans="1:4" ht="15" customHeight="1">
      <c r="A17" s="303" t="s">
        <v>922</v>
      </c>
      <c r="B17" s="303" t="s">
        <v>923</v>
      </c>
      <c r="C17" s="304" t="s">
        <v>928</v>
      </c>
      <c r="D17" s="305" t="s">
        <v>935</v>
      </c>
    </row>
    <row r="18" spans="1:4" ht="15" customHeight="1">
      <c r="A18" s="303" t="s">
        <v>922</v>
      </c>
      <c r="B18" s="303" t="s">
        <v>923</v>
      </c>
      <c r="C18" s="304" t="s">
        <v>930</v>
      </c>
      <c r="D18" s="305" t="s">
        <v>1048</v>
      </c>
    </row>
    <row r="19" spans="1:4" ht="15" customHeight="1">
      <c r="A19" s="303" t="s">
        <v>922</v>
      </c>
      <c r="B19" s="303" t="s">
        <v>923</v>
      </c>
      <c r="C19" s="304" t="s">
        <v>924</v>
      </c>
      <c r="D19" s="305" t="s">
        <v>1049</v>
      </c>
    </row>
    <row r="20" spans="1:4" ht="15" customHeight="1">
      <c r="A20" s="303" t="s">
        <v>926</v>
      </c>
      <c r="B20" s="303" t="s">
        <v>923</v>
      </c>
      <c r="C20" s="304" t="s">
        <v>924</v>
      </c>
      <c r="D20" s="305" t="s">
        <v>1050</v>
      </c>
    </row>
    <row r="21" spans="1:4" ht="15" customHeight="1">
      <c r="A21" s="303" t="s">
        <v>929</v>
      </c>
      <c r="B21" s="303" t="s">
        <v>923</v>
      </c>
      <c r="C21" s="304" t="s">
        <v>924</v>
      </c>
      <c r="D21" s="305" t="s">
        <v>1051</v>
      </c>
    </row>
    <row r="22" spans="1:4" ht="15" customHeight="1">
      <c r="A22" s="303" t="s">
        <v>929</v>
      </c>
      <c r="B22" s="303" t="s">
        <v>923</v>
      </c>
      <c r="C22" s="304" t="s">
        <v>928</v>
      </c>
      <c r="D22" s="305" t="s">
        <v>1052</v>
      </c>
    </row>
    <row r="23" spans="1:4" ht="15" customHeight="1">
      <c r="A23" s="303" t="s">
        <v>926</v>
      </c>
      <c r="B23" s="303" t="s">
        <v>923</v>
      </c>
      <c r="C23" s="304" t="s">
        <v>930</v>
      </c>
      <c r="D23" s="305" t="s">
        <v>1053</v>
      </c>
    </row>
    <row r="24" spans="1:4" ht="15" customHeight="1">
      <c r="A24" s="303" t="s">
        <v>922</v>
      </c>
      <c r="B24" s="303" t="s">
        <v>923</v>
      </c>
      <c r="C24" s="304" t="s">
        <v>930</v>
      </c>
      <c r="D24" s="305" t="s">
        <v>936</v>
      </c>
    </row>
    <row r="25" spans="1:4" ht="15" customHeight="1">
      <c r="A25" s="303" t="s">
        <v>926</v>
      </c>
      <c r="B25" s="303" t="s">
        <v>923</v>
      </c>
      <c r="C25" s="304" t="s">
        <v>930</v>
      </c>
      <c r="D25" s="305" t="s">
        <v>936</v>
      </c>
    </row>
    <row r="26" spans="1:4" ht="15" customHeight="1">
      <c r="A26" s="303" t="s">
        <v>929</v>
      </c>
      <c r="B26" s="303" t="s">
        <v>923</v>
      </c>
      <c r="C26" s="304" t="s">
        <v>924</v>
      </c>
      <c r="D26" s="305" t="s">
        <v>1054</v>
      </c>
    </row>
    <row r="27" spans="1:4" ht="15" customHeight="1">
      <c r="A27" s="303" t="s">
        <v>926</v>
      </c>
      <c r="B27" s="303" t="s">
        <v>923</v>
      </c>
      <c r="C27" s="304" t="s">
        <v>924</v>
      </c>
      <c r="D27" s="305" t="s">
        <v>1054</v>
      </c>
    </row>
    <row r="28" spans="1:4" ht="15" customHeight="1">
      <c r="A28" s="303" t="s">
        <v>926</v>
      </c>
      <c r="B28" s="303" t="s">
        <v>923</v>
      </c>
      <c r="C28" s="304" t="s">
        <v>924</v>
      </c>
      <c r="D28" s="305" t="s">
        <v>1054</v>
      </c>
    </row>
    <row r="29" spans="1:4" ht="15" customHeight="1">
      <c r="A29" s="303" t="s">
        <v>926</v>
      </c>
      <c r="B29" s="303" t="s">
        <v>923</v>
      </c>
      <c r="C29" s="304" t="s">
        <v>924</v>
      </c>
      <c r="D29" s="305" t="s">
        <v>1054</v>
      </c>
    </row>
    <row r="30" spans="1:4" ht="15" customHeight="1">
      <c r="A30" s="303" t="s">
        <v>922</v>
      </c>
      <c r="B30" s="303" t="s">
        <v>923</v>
      </c>
      <c r="C30" s="304" t="s">
        <v>924</v>
      </c>
      <c r="D30" s="305" t="s">
        <v>1054</v>
      </c>
    </row>
    <row r="31" spans="1:4" ht="15" customHeight="1">
      <c r="A31" s="303" t="s">
        <v>926</v>
      </c>
      <c r="B31" s="303" t="s">
        <v>923</v>
      </c>
      <c r="C31" s="304" t="s">
        <v>924</v>
      </c>
      <c r="D31" s="305" t="s">
        <v>1055</v>
      </c>
    </row>
    <row r="32" spans="1:4" ht="15" customHeight="1">
      <c r="A32" s="303" t="s">
        <v>929</v>
      </c>
      <c r="B32" s="303" t="s">
        <v>923</v>
      </c>
      <c r="C32" s="304" t="s">
        <v>924</v>
      </c>
      <c r="D32" s="305" t="s">
        <v>1056</v>
      </c>
    </row>
    <row r="33" spans="1:4" ht="15" customHeight="1">
      <c r="A33" s="303" t="s">
        <v>926</v>
      </c>
      <c r="B33" s="303" t="s">
        <v>923</v>
      </c>
      <c r="C33" s="304" t="s">
        <v>924</v>
      </c>
      <c r="D33" s="305" t="s">
        <v>1056</v>
      </c>
    </row>
    <row r="34" spans="1:4" ht="15" customHeight="1">
      <c r="A34" s="303" t="s">
        <v>922</v>
      </c>
      <c r="B34" s="303" t="s">
        <v>923</v>
      </c>
      <c r="C34" s="304" t="s">
        <v>924</v>
      </c>
      <c r="D34" s="305" t="s">
        <v>1056</v>
      </c>
    </row>
    <row r="35" spans="1:4" ht="15" customHeight="1">
      <c r="A35" s="303" t="s">
        <v>922</v>
      </c>
      <c r="B35" s="303" t="s">
        <v>923</v>
      </c>
      <c r="C35" s="304" t="s">
        <v>924</v>
      </c>
      <c r="D35" s="305" t="s">
        <v>1056</v>
      </c>
    </row>
    <row r="36" spans="1:4" ht="15" customHeight="1">
      <c r="A36" s="303" t="s">
        <v>922</v>
      </c>
      <c r="B36" s="303" t="s">
        <v>923</v>
      </c>
      <c r="C36" s="304" t="s">
        <v>924</v>
      </c>
      <c r="D36" s="305" t="s">
        <v>1056</v>
      </c>
    </row>
    <row r="37" spans="1:4" ht="15" customHeight="1">
      <c r="A37" s="303" t="s">
        <v>922</v>
      </c>
      <c r="B37" s="303" t="s">
        <v>923</v>
      </c>
      <c r="C37" s="304" t="s">
        <v>924</v>
      </c>
      <c r="D37" s="305" t="s">
        <v>1056</v>
      </c>
    </row>
    <row r="38" spans="1:4" ht="15" customHeight="1">
      <c r="A38" s="303" t="s">
        <v>929</v>
      </c>
      <c r="B38" s="303" t="s">
        <v>923</v>
      </c>
      <c r="C38" s="304" t="s">
        <v>924</v>
      </c>
      <c r="D38" s="305" t="s">
        <v>1057</v>
      </c>
    </row>
    <row r="39" spans="1:4" ht="15" customHeight="1">
      <c r="A39" s="303" t="s">
        <v>926</v>
      </c>
      <c r="B39" s="303" t="s">
        <v>923</v>
      </c>
      <c r="C39" s="304" t="s">
        <v>924</v>
      </c>
      <c r="D39" s="305" t="s">
        <v>937</v>
      </c>
    </row>
    <row r="40" spans="1:4" ht="15" customHeight="1">
      <c r="A40" s="303" t="s">
        <v>929</v>
      </c>
      <c r="B40" s="303" t="s">
        <v>923</v>
      </c>
      <c r="C40" s="304" t="s">
        <v>928</v>
      </c>
      <c r="D40" s="305" t="s">
        <v>938</v>
      </c>
    </row>
    <row r="41" spans="1:4" ht="15" customHeight="1">
      <c r="A41" s="303" t="s">
        <v>929</v>
      </c>
      <c r="B41" s="303" t="s">
        <v>923</v>
      </c>
      <c r="C41" s="304" t="s">
        <v>930</v>
      </c>
      <c r="D41" s="305" t="s">
        <v>1058</v>
      </c>
    </row>
    <row r="42" spans="1:4" ht="15" customHeight="1">
      <c r="A42" s="303" t="s">
        <v>922</v>
      </c>
      <c r="B42" s="303" t="s">
        <v>923</v>
      </c>
      <c r="C42" s="304" t="s">
        <v>924</v>
      </c>
      <c r="D42" s="305" t="s">
        <v>1059</v>
      </c>
    </row>
    <row r="43" spans="1:4" ht="15" customHeight="1">
      <c r="A43" s="303" t="s">
        <v>929</v>
      </c>
      <c r="B43" s="303" t="s">
        <v>923</v>
      </c>
      <c r="C43" s="304" t="s">
        <v>924</v>
      </c>
      <c r="D43" s="305" t="s">
        <v>1060</v>
      </c>
    </row>
    <row r="44" spans="1:4" ht="15" customHeight="1">
      <c r="A44" s="303" t="s">
        <v>929</v>
      </c>
      <c r="B44" s="303" t="s">
        <v>923</v>
      </c>
      <c r="C44" s="304" t="s">
        <v>924</v>
      </c>
      <c r="D44" s="305" t="s">
        <v>1061</v>
      </c>
    </row>
    <row r="45" spans="1:4" ht="15" customHeight="1">
      <c r="A45" s="303" t="s">
        <v>926</v>
      </c>
      <c r="B45" s="303" t="s">
        <v>923</v>
      </c>
      <c r="C45" s="304" t="s">
        <v>924</v>
      </c>
      <c r="D45" s="305" t="s">
        <v>1061</v>
      </c>
    </row>
    <row r="46" spans="1:4" ht="15" customHeight="1">
      <c r="A46" s="303" t="s">
        <v>922</v>
      </c>
      <c r="B46" s="303" t="s">
        <v>923</v>
      </c>
      <c r="C46" s="304" t="s">
        <v>924</v>
      </c>
      <c r="D46" s="305" t="s">
        <v>1061</v>
      </c>
    </row>
    <row r="47" spans="1:4" ht="15" customHeight="1">
      <c r="A47" s="303" t="s">
        <v>926</v>
      </c>
      <c r="B47" s="303" t="s">
        <v>923</v>
      </c>
      <c r="C47" s="304" t="s">
        <v>930</v>
      </c>
      <c r="D47" s="305" t="s">
        <v>1062</v>
      </c>
    </row>
    <row r="48" spans="1:4" ht="15" customHeight="1">
      <c r="A48" s="303" t="s">
        <v>922</v>
      </c>
      <c r="B48" s="303" t="s">
        <v>923</v>
      </c>
      <c r="C48" s="304" t="s">
        <v>924</v>
      </c>
      <c r="D48" s="305" t="s">
        <v>1063</v>
      </c>
    </row>
    <row r="49" spans="1:4" ht="15" customHeight="1">
      <c r="A49" s="303" t="s">
        <v>926</v>
      </c>
      <c r="B49" s="303" t="s">
        <v>923</v>
      </c>
      <c r="C49" s="304" t="s">
        <v>924</v>
      </c>
      <c r="D49" s="305" t="s">
        <v>1064</v>
      </c>
    </row>
    <row r="50" spans="1:4" ht="15" customHeight="1">
      <c r="A50" s="303" t="s">
        <v>926</v>
      </c>
      <c r="B50" s="303" t="s">
        <v>923</v>
      </c>
      <c r="C50" s="304" t="s">
        <v>924</v>
      </c>
      <c r="D50" s="305" t="s">
        <v>1064</v>
      </c>
    </row>
    <row r="51" spans="1:4" ht="15" customHeight="1">
      <c r="A51" s="303" t="s">
        <v>926</v>
      </c>
      <c r="B51" s="303" t="s">
        <v>923</v>
      </c>
      <c r="C51" s="304" t="s">
        <v>924</v>
      </c>
      <c r="D51" s="305" t="s">
        <v>1064</v>
      </c>
    </row>
    <row r="52" spans="1:4" ht="15" customHeight="1">
      <c r="A52" s="303" t="s">
        <v>922</v>
      </c>
      <c r="B52" s="303" t="s">
        <v>923</v>
      </c>
      <c r="C52" s="304" t="s">
        <v>924</v>
      </c>
      <c r="D52" s="305" t="s">
        <v>1064</v>
      </c>
    </row>
    <row r="53" spans="1:4" ht="15" customHeight="1">
      <c r="A53" s="303" t="s">
        <v>922</v>
      </c>
      <c r="B53" s="303" t="s">
        <v>923</v>
      </c>
      <c r="C53" s="304" t="s">
        <v>924</v>
      </c>
      <c r="D53" s="305" t="s">
        <v>1064</v>
      </c>
    </row>
    <row r="54" spans="1:4" ht="15" customHeight="1">
      <c r="A54" s="303" t="s">
        <v>922</v>
      </c>
      <c r="B54" s="303" t="s">
        <v>923</v>
      </c>
      <c r="C54" s="304" t="s">
        <v>924</v>
      </c>
      <c r="D54" s="305" t="s">
        <v>1064</v>
      </c>
    </row>
    <row r="55" spans="1:4" ht="15" customHeight="1">
      <c r="A55" s="303" t="s">
        <v>929</v>
      </c>
      <c r="B55" s="303" t="s">
        <v>923</v>
      </c>
      <c r="C55" s="304" t="s">
        <v>924</v>
      </c>
      <c r="D55" s="305" t="s">
        <v>1065</v>
      </c>
    </row>
    <row r="56" spans="1:4" ht="15" customHeight="1">
      <c r="A56" s="303" t="s">
        <v>926</v>
      </c>
      <c r="B56" s="303" t="s">
        <v>923</v>
      </c>
      <c r="C56" s="304" t="s">
        <v>924</v>
      </c>
      <c r="D56" s="305" t="s">
        <v>1066</v>
      </c>
    </row>
    <row r="57" spans="1:4" ht="15" customHeight="1">
      <c r="A57" s="303" t="s">
        <v>926</v>
      </c>
      <c r="B57" s="303" t="s">
        <v>923</v>
      </c>
      <c r="C57" s="304" t="s">
        <v>924</v>
      </c>
      <c r="D57" s="305" t="s">
        <v>1067</v>
      </c>
    </row>
    <row r="58" spans="1:4" ht="15" customHeight="1">
      <c r="A58" s="303" t="s">
        <v>929</v>
      </c>
      <c r="B58" s="303" t="s">
        <v>923</v>
      </c>
      <c r="C58" s="304" t="s">
        <v>924</v>
      </c>
      <c r="D58" s="305" t="s">
        <v>1068</v>
      </c>
    </row>
    <row r="59" spans="1:4" ht="15" customHeight="1">
      <c r="A59" s="303" t="s">
        <v>922</v>
      </c>
      <c r="B59" s="303" t="s">
        <v>923</v>
      </c>
      <c r="C59" s="304" t="s">
        <v>924</v>
      </c>
      <c r="D59" s="305" t="s">
        <v>1068</v>
      </c>
    </row>
    <row r="60" spans="1:4" ht="15" customHeight="1">
      <c r="A60" s="303" t="s">
        <v>922</v>
      </c>
      <c r="B60" s="303" t="s">
        <v>939</v>
      </c>
      <c r="C60" s="304" t="s">
        <v>924</v>
      </c>
      <c r="D60" s="305" t="s">
        <v>1068</v>
      </c>
    </row>
    <row r="61" spans="1:4" ht="15" customHeight="1">
      <c r="A61" s="303" t="s">
        <v>922</v>
      </c>
      <c r="B61" s="303" t="s">
        <v>923</v>
      </c>
      <c r="C61" s="304" t="s">
        <v>924</v>
      </c>
      <c r="D61" s="305" t="s">
        <v>1068</v>
      </c>
    </row>
    <row r="62" spans="1:4" ht="15" customHeight="1">
      <c r="A62" s="303" t="s">
        <v>926</v>
      </c>
      <c r="B62" s="303" t="s">
        <v>923</v>
      </c>
      <c r="C62" s="304" t="s">
        <v>924</v>
      </c>
      <c r="D62" s="305" t="s">
        <v>1069</v>
      </c>
    </row>
    <row r="63" spans="1:4" ht="15" customHeight="1">
      <c r="A63" s="303" t="s">
        <v>929</v>
      </c>
      <c r="B63" s="303" t="s">
        <v>923</v>
      </c>
      <c r="C63" s="304" t="s">
        <v>924</v>
      </c>
      <c r="D63" s="305" t="s">
        <v>1070</v>
      </c>
    </row>
    <row r="64" spans="1:4" ht="15" customHeight="1">
      <c r="A64" s="303" t="s">
        <v>926</v>
      </c>
      <c r="B64" s="303" t="s">
        <v>923</v>
      </c>
      <c r="C64" s="304" t="s">
        <v>930</v>
      </c>
      <c r="D64" s="305" t="s">
        <v>1071</v>
      </c>
    </row>
    <row r="65" spans="1:4" ht="15" customHeight="1">
      <c r="A65" s="303" t="s">
        <v>926</v>
      </c>
      <c r="B65" s="303" t="s">
        <v>923</v>
      </c>
      <c r="C65" s="304" t="s">
        <v>924</v>
      </c>
      <c r="D65" s="305" t="s">
        <v>1072</v>
      </c>
    </row>
    <row r="66" spans="1:4" ht="15" customHeight="1">
      <c r="A66" s="303" t="s">
        <v>926</v>
      </c>
      <c r="B66" s="303" t="s">
        <v>923</v>
      </c>
      <c r="C66" s="304" t="s">
        <v>930</v>
      </c>
      <c r="D66" s="305" t="s">
        <v>940</v>
      </c>
    </row>
    <row r="67" spans="1:4" ht="15" customHeight="1">
      <c r="A67" s="303" t="s">
        <v>929</v>
      </c>
      <c r="B67" s="303" t="s">
        <v>923</v>
      </c>
      <c r="C67" s="304" t="s">
        <v>928</v>
      </c>
      <c r="D67" s="305" t="s">
        <v>941</v>
      </c>
    </row>
    <row r="68" spans="1:4" ht="15" customHeight="1">
      <c r="A68" s="303" t="s">
        <v>922</v>
      </c>
      <c r="B68" s="303" t="s">
        <v>923</v>
      </c>
      <c r="C68" s="304" t="s">
        <v>930</v>
      </c>
      <c r="D68" s="305" t="s">
        <v>1073</v>
      </c>
    </row>
    <row r="69" spans="1:4" ht="15" customHeight="1">
      <c r="A69" s="303" t="s">
        <v>926</v>
      </c>
      <c r="B69" s="303" t="s">
        <v>923</v>
      </c>
      <c r="C69" s="304" t="s">
        <v>924</v>
      </c>
      <c r="D69" s="305" t="s">
        <v>1074</v>
      </c>
    </row>
    <row r="70" spans="1:4" ht="15" customHeight="1">
      <c r="A70" s="303" t="s">
        <v>926</v>
      </c>
      <c r="B70" s="303" t="s">
        <v>923</v>
      </c>
      <c r="C70" s="304" t="s">
        <v>930</v>
      </c>
      <c r="D70" s="305" t="s">
        <v>942</v>
      </c>
    </row>
    <row r="71" spans="1:4" ht="15" customHeight="1">
      <c r="A71" s="303" t="s">
        <v>922</v>
      </c>
      <c r="B71" s="303" t="s">
        <v>923</v>
      </c>
      <c r="C71" s="304" t="s">
        <v>930</v>
      </c>
      <c r="D71" s="305" t="s">
        <v>942</v>
      </c>
    </row>
    <row r="72" spans="1:4" ht="15" customHeight="1">
      <c r="A72" s="303" t="s">
        <v>922</v>
      </c>
      <c r="B72" s="303" t="s">
        <v>923</v>
      </c>
      <c r="C72" s="304" t="s">
        <v>928</v>
      </c>
      <c r="D72" s="305" t="s">
        <v>943</v>
      </c>
    </row>
    <row r="73" spans="1:4" ht="15" customHeight="1">
      <c r="A73" s="303" t="s">
        <v>926</v>
      </c>
      <c r="B73" s="303" t="s">
        <v>923</v>
      </c>
      <c r="C73" s="304" t="s">
        <v>928</v>
      </c>
      <c r="D73" s="305" t="s">
        <v>1075</v>
      </c>
    </row>
    <row r="74" spans="1:4" ht="15" customHeight="1">
      <c r="A74" s="303" t="s">
        <v>929</v>
      </c>
      <c r="B74" s="303" t="s">
        <v>923</v>
      </c>
      <c r="C74" s="304" t="s">
        <v>930</v>
      </c>
      <c r="D74" s="305" t="s">
        <v>1076</v>
      </c>
    </row>
    <row r="75" spans="1:4" ht="15" customHeight="1">
      <c r="A75" s="303" t="s">
        <v>929</v>
      </c>
      <c r="B75" s="303" t="s">
        <v>923</v>
      </c>
      <c r="C75" s="304" t="s">
        <v>930</v>
      </c>
      <c r="D75" s="305" t="s">
        <v>944</v>
      </c>
    </row>
    <row r="76" spans="1:4" ht="15" customHeight="1">
      <c r="A76" s="303" t="s">
        <v>926</v>
      </c>
      <c r="B76" s="303" t="s">
        <v>923</v>
      </c>
      <c r="C76" s="304" t="s">
        <v>930</v>
      </c>
      <c r="D76" s="305" t="s">
        <v>945</v>
      </c>
    </row>
    <row r="77" spans="1:4" ht="15" customHeight="1">
      <c r="A77" s="303" t="s">
        <v>926</v>
      </c>
      <c r="B77" s="303" t="s">
        <v>923</v>
      </c>
      <c r="C77" s="304" t="s">
        <v>924</v>
      </c>
      <c r="D77" s="305" t="s">
        <v>1077</v>
      </c>
    </row>
    <row r="78" spans="1:4" ht="15" customHeight="1">
      <c r="A78" s="303" t="s">
        <v>922</v>
      </c>
      <c r="B78" s="303" t="s">
        <v>923</v>
      </c>
      <c r="C78" s="304" t="s">
        <v>924</v>
      </c>
      <c r="D78" s="305" t="s">
        <v>1077</v>
      </c>
    </row>
    <row r="79" spans="1:4" ht="15" customHeight="1">
      <c r="A79" s="303" t="s">
        <v>926</v>
      </c>
      <c r="B79" s="303" t="s">
        <v>923</v>
      </c>
      <c r="C79" s="304" t="s">
        <v>930</v>
      </c>
      <c r="D79" s="305" t="s">
        <v>1078</v>
      </c>
    </row>
    <row r="80" spans="1:4" ht="15" customHeight="1">
      <c r="A80" s="303" t="s">
        <v>926</v>
      </c>
      <c r="B80" s="303" t="s">
        <v>923</v>
      </c>
      <c r="C80" s="304" t="s">
        <v>930</v>
      </c>
      <c r="D80" s="305" t="s">
        <v>1078</v>
      </c>
    </row>
    <row r="81" spans="1:4" ht="15" customHeight="1">
      <c r="A81" s="303" t="s">
        <v>922</v>
      </c>
      <c r="B81" s="303" t="s">
        <v>923</v>
      </c>
      <c r="C81" s="304" t="s">
        <v>924</v>
      </c>
      <c r="D81" s="305" t="s">
        <v>1078</v>
      </c>
    </row>
    <row r="82" spans="1:4" ht="15" customHeight="1">
      <c r="A82" s="303" t="s">
        <v>926</v>
      </c>
      <c r="B82" s="303" t="s">
        <v>923</v>
      </c>
      <c r="C82" s="304" t="s">
        <v>930</v>
      </c>
      <c r="D82" s="305" t="s">
        <v>1079</v>
      </c>
    </row>
    <row r="83" spans="1:4" ht="15" customHeight="1">
      <c r="A83" s="303" t="s">
        <v>929</v>
      </c>
      <c r="B83" s="303" t="s">
        <v>923</v>
      </c>
      <c r="C83" s="304" t="s">
        <v>930</v>
      </c>
      <c r="D83" s="305" t="s">
        <v>1080</v>
      </c>
    </row>
    <row r="84" spans="1:4" ht="15" customHeight="1">
      <c r="A84" s="303" t="s">
        <v>926</v>
      </c>
      <c r="B84" s="303" t="s">
        <v>923</v>
      </c>
      <c r="C84" s="304" t="s">
        <v>930</v>
      </c>
      <c r="D84" s="305" t="s">
        <v>1080</v>
      </c>
    </row>
    <row r="85" spans="1:4" ht="15" customHeight="1">
      <c r="A85" s="303" t="s">
        <v>926</v>
      </c>
      <c r="B85" s="303" t="s">
        <v>923</v>
      </c>
      <c r="C85" s="304" t="s">
        <v>930</v>
      </c>
      <c r="D85" s="305" t="s">
        <v>1080</v>
      </c>
    </row>
    <row r="86" spans="1:4" ht="15" customHeight="1">
      <c r="A86" s="303" t="s">
        <v>926</v>
      </c>
      <c r="B86" s="303" t="s">
        <v>923</v>
      </c>
      <c r="C86" s="304" t="s">
        <v>930</v>
      </c>
      <c r="D86" s="305" t="s">
        <v>1080</v>
      </c>
    </row>
    <row r="87" spans="1:4" ht="15" customHeight="1">
      <c r="A87" s="303" t="s">
        <v>926</v>
      </c>
      <c r="B87" s="303" t="s">
        <v>923</v>
      </c>
      <c r="C87" s="304" t="s">
        <v>930</v>
      </c>
      <c r="D87" s="305" t="s">
        <v>1080</v>
      </c>
    </row>
    <row r="88" spans="1:4" ht="15" customHeight="1">
      <c r="A88" s="303" t="s">
        <v>926</v>
      </c>
      <c r="B88" s="303" t="s">
        <v>923</v>
      </c>
      <c r="C88" s="304" t="s">
        <v>930</v>
      </c>
      <c r="D88" s="305" t="s">
        <v>1080</v>
      </c>
    </row>
    <row r="89" spans="1:4" ht="15" customHeight="1">
      <c r="A89" s="303" t="s">
        <v>926</v>
      </c>
      <c r="B89" s="303" t="s">
        <v>923</v>
      </c>
      <c r="C89" s="304" t="s">
        <v>930</v>
      </c>
      <c r="D89" s="305" t="s">
        <v>1080</v>
      </c>
    </row>
    <row r="90" spans="1:4" ht="15" customHeight="1">
      <c r="A90" s="303" t="s">
        <v>926</v>
      </c>
      <c r="B90" s="303" t="s">
        <v>923</v>
      </c>
      <c r="C90" s="304" t="s">
        <v>930</v>
      </c>
      <c r="D90" s="305" t="s">
        <v>1080</v>
      </c>
    </row>
    <row r="91" spans="1:4" ht="15" customHeight="1">
      <c r="A91" s="303" t="s">
        <v>922</v>
      </c>
      <c r="B91" s="303" t="s">
        <v>923</v>
      </c>
      <c r="C91" s="304" t="s">
        <v>924</v>
      </c>
      <c r="D91" s="305" t="s">
        <v>1080</v>
      </c>
    </row>
    <row r="92" spans="1:4" ht="15" customHeight="1">
      <c r="A92" s="303" t="s">
        <v>922</v>
      </c>
      <c r="B92" s="303" t="s">
        <v>923</v>
      </c>
      <c r="C92" s="304" t="s">
        <v>924</v>
      </c>
      <c r="D92" s="305" t="s">
        <v>1080</v>
      </c>
    </row>
    <row r="93" spans="1:4" ht="15" customHeight="1">
      <c r="A93" s="303" t="s">
        <v>922</v>
      </c>
      <c r="B93" s="303" t="s">
        <v>923</v>
      </c>
      <c r="C93" s="304" t="s">
        <v>924</v>
      </c>
      <c r="D93" s="305" t="s">
        <v>1080</v>
      </c>
    </row>
    <row r="94" spans="1:4" ht="15" customHeight="1">
      <c r="A94" s="303" t="s">
        <v>922</v>
      </c>
      <c r="B94" s="303" t="s">
        <v>923</v>
      </c>
      <c r="C94" s="304" t="s">
        <v>924</v>
      </c>
      <c r="D94" s="305" t="s">
        <v>1080</v>
      </c>
    </row>
    <row r="95" spans="1:4" ht="15" customHeight="1">
      <c r="A95" s="303" t="s">
        <v>922</v>
      </c>
      <c r="B95" s="303" t="s">
        <v>923</v>
      </c>
      <c r="C95" s="304" t="s">
        <v>924</v>
      </c>
      <c r="D95" s="305" t="s">
        <v>1081</v>
      </c>
    </row>
    <row r="96" spans="1:4" ht="15" customHeight="1">
      <c r="A96" s="303" t="s">
        <v>922</v>
      </c>
      <c r="B96" s="303" t="s">
        <v>923</v>
      </c>
      <c r="C96" s="304" t="s">
        <v>924</v>
      </c>
      <c r="D96" s="305" t="s">
        <v>1081</v>
      </c>
    </row>
    <row r="97" spans="1:4" ht="15" customHeight="1">
      <c r="A97" s="303" t="s">
        <v>926</v>
      </c>
      <c r="B97" s="303" t="s">
        <v>923</v>
      </c>
      <c r="C97" s="304" t="s">
        <v>924</v>
      </c>
      <c r="D97" s="305" t="s">
        <v>1082</v>
      </c>
    </row>
    <row r="98" spans="1:4" ht="15" customHeight="1">
      <c r="A98" s="303" t="s">
        <v>926</v>
      </c>
      <c r="B98" s="303" t="s">
        <v>923</v>
      </c>
      <c r="C98" s="304" t="s">
        <v>924</v>
      </c>
      <c r="D98" s="305" t="s">
        <v>1082</v>
      </c>
    </row>
    <row r="99" spans="1:4" ht="15" customHeight="1">
      <c r="A99" s="303" t="s">
        <v>929</v>
      </c>
      <c r="B99" s="303" t="s">
        <v>923</v>
      </c>
      <c r="C99" s="304" t="s">
        <v>924</v>
      </c>
      <c r="D99" s="305" t="s">
        <v>1083</v>
      </c>
    </row>
    <row r="100" spans="1:4" ht="15" customHeight="1">
      <c r="A100" s="303" t="s">
        <v>929</v>
      </c>
      <c r="B100" s="303" t="s">
        <v>923</v>
      </c>
      <c r="C100" s="304" t="s">
        <v>924</v>
      </c>
      <c r="D100" s="305" t="s">
        <v>1083</v>
      </c>
    </row>
    <row r="101" spans="1:4" ht="15" customHeight="1">
      <c r="A101" s="303" t="s">
        <v>926</v>
      </c>
      <c r="B101" s="303" t="s">
        <v>923</v>
      </c>
      <c r="C101" s="304" t="s">
        <v>924</v>
      </c>
      <c r="D101" s="305" t="s">
        <v>1083</v>
      </c>
    </row>
    <row r="102" spans="1:4" ht="15" customHeight="1">
      <c r="A102" s="303" t="s">
        <v>929</v>
      </c>
      <c r="B102" s="303" t="s">
        <v>923</v>
      </c>
      <c r="C102" s="304" t="s">
        <v>924</v>
      </c>
      <c r="D102" s="305" t="s">
        <v>1084</v>
      </c>
    </row>
    <row r="103" spans="1:4" ht="15" customHeight="1">
      <c r="A103" s="303" t="s">
        <v>929</v>
      </c>
      <c r="B103" s="303" t="s">
        <v>923</v>
      </c>
      <c r="C103" s="304" t="s">
        <v>924</v>
      </c>
      <c r="D103" s="305" t="s">
        <v>1084</v>
      </c>
    </row>
    <row r="104" spans="1:4" ht="15" customHeight="1">
      <c r="A104" s="303" t="s">
        <v>929</v>
      </c>
      <c r="B104" s="303" t="s">
        <v>923</v>
      </c>
      <c r="C104" s="304" t="s">
        <v>924</v>
      </c>
      <c r="D104" s="305" t="s">
        <v>1084</v>
      </c>
    </row>
    <row r="105" spans="1:4" ht="15" customHeight="1">
      <c r="A105" s="303" t="s">
        <v>926</v>
      </c>
      <c r="B105" s="303" t="s">
        <v>923</v>
      </c>
      <c r="C105" s="304" t="s">
        <v>924</v>
      </c>
      <c r="D105" s="305" t="s">
        <v>1084</v>
      </c>
    </row>
    <row r="106" spans="1:4" ht="15" customHeight="1">
      <c r="A106" s="303" t="s">
        <v>926</v>
      </c>
      <c r="B106" s="303" t="s">
        <v>923</v>
      </c>
      <c r="C106" s="304" t="s">
        <v>924</v>
      </c>
      <c r="D106" s="305" t="s">
        <v>1085</v>
      </c>
    </row>
    <row r="107" spans="1:4" ht="15" customHeight="1">
      <c r="A107" s="303" t="s">
        <v>929</v>
      </c>
      <c r="B107" s="303" t="s">
        <v>923</v>
      </c>
      <c r="C107" s="304" t="s">
        <v>924</v>
      </c>
      <c r="D107" s="305" t="s">
        <v>1086</v>
      </c>
    </row>
    <row r="108" spans="1:4" ht="15" customHeight="1">
      <c r="A108" s="303" t="s">
        <v>922</v>
      </c>
      <c r="B108" s="303" t="s">
        <v>923</v>
      </c>
      <c r="C108" s="304" t="s">
        <v>930</v>
      </c>
      <c r="D108" s="305" t="s">
        <v>1087</v>
      </c>
    </row>
    <row r="109" spans="1:4" ht="15" customHeight="1">
      <c r="A109" s="303" t="s">
        <v>922</v>
      </c>
      <c r="B109" s="303" t="s">
        <v>923</v>
      </c>
      <c r="C109" s="304" t="s">
        <v>930</v>
      </c>
      <c r="D109" s="305" t="s">
        <v>1088</v>
      </c>
    </row>
    <row r="110" spans="1:4" ht="15" customHeight="1">
      <c r="A110" s="303" t="s">
        <v>922</v>
      </c>
      <c r="B110" s="303" t="s">
        <v>923</v>
      </c>
      <c r="C110" s="304" t="s">
        <v>924</v>
      </c>
      <c r="D110" s="305" t="s">
        <v>1089</v>
      </c>
    </row>
    <row r="111" spans="1:4" ht="15" customHeight="1">
      <c r="A111" s="303" t="s">
        <v>926</v>
      </c>
      <c r="B111" s="303" t="s">
        <v>923</v>
      </c>
      <c r="C111" s="304" t="s">
        <v>930</v>
      </c>
      <c r="D111" s="305" t="s">
        <v>1090</v>
      </c>
    </row>
    <row r="112" spans="1:4" ht="15" customHeight="1">
      <c r="A112" s="303" t="s">
        <v>926</v>
      </c>
      <c r="B112" s="303" t="s">
        <v>923</v>
      </c>
      <c r="C112" s="304" t="s">
        <v>930</v>
      </c>
      <c r="D112" s="305" t="s">
        <v>1091</v>
      </c>
    </row>
    <row r="113" spans="1:4" ht="15" customHeight="1">
      <c r="A113" s="303" t="s">
        <v>926</v>
      </c>
      <c r="B113" s="303" t="s">
        <v>923</v>
      </c>
      <c r="C113" s="304" t="s">
        <v>930</v>
      </c>
      <c r="D113" s="305" t="s">
        <v>1091</v>
      </c>
    </row>
    <row r="114" spans="1:4" ht="15" customHeight="1">
      <c r="A114" s="303" t="s">
        <v>929</v>
      </c>
      <c r="B114" s="303" t="s">
        <v>923</v>
      </c>
      <c r="C114" s="304" t="s">
        <v>924</v>
      </c>
      <c r="D114" s="305" t="s">
        <v>946</v>
      </c>
    </row>
    <row r="115" spans="1:4" ht="15" customHeight="1">
      <c r="A115" s="303" t="s">
        <v>929</v>
      </c>
      <c r="B115" s="303" t="s">
        <v>923</v>
      </c>
      <c r="C115" s="304" t="s">
        <v>924</v>
      </c>
      <c r="D115" s="305" t="s">
        <v>1092</v>
      </c>
    </row>
    <row r="116" spans="1:4" ht="15" customHeight="1">
      <c r="A116" s="303" t="s">
        <v>922</v>
      </c>
      <c r="B116" s="303" t="s">
        <v>923</v>
      </c>
      <c r="C116" s="304" t="s">
        <v>924</v>
      </c>
      <c r="D116" s="305" t="s">
        <v>1092</v>
      </c>
    </row>
    <row r="117" spans="1:4" ht="15" customHeight="1">
      <c r="A117" s="303" t="s">
        <v>929</v>
      </c>
      <c r="B117" s="303" t="s">
        <v>923</v>
      </c>
      <c r="C117" s="304" t="s">
        <v>924</v>
      </c>
      <c r="D117" s="305" t="s">
        <v>1092</v>
      </c>
    </row>
    <row r="118" spans="1:4" ht="15" customHeight="1">
      <c r="A118" s="303" t="s">
        <v>926</v>
      </c>
      <c r="B118" s="303" t="s">
        <v>923</v>
      </c>
      <c r="C118" s="304" t="s">
        <v>924</v>
      </c>
      <c r="D118" s="305" t="s">
        <v>1092</v>
      </c>
    </row>
    <row r="119" spans="1:4" ht="15" customHeight="1">
      <c r="A119" s="303" t="s">
        <v>929</v>
      </c>
      <c r="B119" s="303" t="s">
        <v>923</v>
      </c>
      <c r="C119" s="304" t="s">
        <v>924</v>
      </c>
      <c r="D119" s="305" t="s">
        <v>1093</v>
      </c>
    </row>
    <row r="120" spans="1:4" ht="15" customHeight="1">
      <c r="A120" s="303" t="s">
        <v>922</v>
      </c>
      <c r="B120" s="303" t="s">
        <v>923</v>
      </c>
      <c r="C120" s="304" t="s">
        <v>924</v>
      </c>
      <c r="D120" s="305" t="s">
        <v>1094</v>
      </c>
    </row>
    <row r="121" spans="1:4" ht="15" customHeight="1">
      <c r="A121" s="303" t="s">
        <v>922</v>
      </c>
      <c r="B121" s="303" t="s">
        <v>923</v>
      </c>
      <c r="C121" s="304" t="s">
        <v>924</v>
      </c>
      <c r="D121" s="305" t="s">
        <v>1094</v>
      </c>
    </row>
    <row r="122" spans="1:4" ht="15" customHeight="1">
      <c r="A122" s="303" t="s">
        <v>922</v>
      </c>
      <c r="B122" s="303" t="s">
        <v>923</v>
      </c>
      <c r="C122" s="304" t="s">
        <v>930</v>
      </c>
      <c r="D122" s="305" t="s">
        <v>947</v>
      </c>
    </row>
    <row r="123" spans="1:4" ht="15" customHeight="1">
      <c r="A123" s="303" t="s">
        <v>926</v>
      </c>
      <c r="B123" s="303" t="s">
        <v>923</v>
      </c>
      <c r="C123" s="304" t="s">
        <v>924</v>
      </c>
      <c r="D123" s="305" t="s">
        <v>948</v>
      </c>
    </row>
    <row r="124" spans="1:4" ht="15" customHeight="1">
      <c r="A124" s="303" t="s">
        <v>929</v>
      </c>
      <c r="B124" s="303" t="s">
        <v>923</v>
      </c>
      <c r="C124" s="304" t="s">
        <v>928</v>
      </c>
      <c r="D124" s="305" t="s">
        <v>949</v>
      </c>
    </row>
    <row r="125" spans="1:4" ht="15" customHeight="1">
      <c r="A125" s="303" t="s">
        <v>922</v>
      </c>
      <c r="B125" s="303" t="s">
        <v>923</v>
      </c>
      <c r="C125" s="304" t="s">
        <v>930</v>
      </c>
      <c r="D125" s="305" t="s">
        <v>1095</v>
      </c>
    </row>
    <row r="126" spans="1:4" ht="15" customHeight="1">
      <c r="A126" s="303" t="s">
        <v>926</v>
      </c>
      <c r="B126" s="303" t="s">
        <v>923</v>
      </c>
      <c r="C126" s="304" t="s">
        <v>924</v>
      </c>
      <c r="D126" s="305" t="s">
        <v>1096</v>
      </c>
    </row>
    <row r="127" spans="1:4" ht="15" customHeight="1">
      <c r="A127" s="303" t="s">
        <v>929</v>
      </c>
      <c r="B127" s="303" t="s">
        <v>923</v>
      </c>
      <c r="C127" s="304" t="s">
        <v>924</v>
      </c>
      <c r="D127" s="305" t="s">
        <v>1097</v>
      </c>
    </row>
    <row r="128" spans="1:4" ht="15" customHeight="1">
      <c r="A128" s="303" t="s">
        <v>922</v>
      </c>
      <c r="B128" s="303" t="s">
        <v>923</v>
      </c>
      <c r="C128" s="304" t="s">
        <v>924</v>
      </c>
      <c r="D128" s="305" t="s">
        <v>1097</v>
      </c>
    </row>
    <row r="129" spans="1:4" ht="15" customHeight="1">
      <c r="A129" s="303" t="s">
        <v>929</v>
      </c>
      <c r="B129" s="303" t="s">
        <v>923</v>
      </c>
      <c r="C129" s="304" t="s">
        <v>930</v>
      </c>
      <c r="D129" s="305" t="s">
        <v>1098</v>
      </c>
    </row>
    <row r="130" spans="1:4" ht="15" customHeight="1">
      <c r="A130" s="303" t="s">
        <v>922</v>
      </c>
      <c r="B130" s="303" t="s">
        <v>923</v>
      </c>
      <c r="C130" s="304" t="s">
        <v>930</v>
      </c>
      <c r="D130" s="305" t="s">
        <v>1099</v>
      </c>
    </row>
    <row r="131" spans="1:4" ht="15" customHeight="1">
      <c r="A131" s="303" t="s">
        <v>929</v>
      </c>
      <c r="B131" s="303" t="s">
        <v>923</v>
      </c>
      <c r="C131" s="304" t="s">
        <v>928</v>
      </c>
      <c r="D131" s="305" t="s">
        <v>1100</v>
      </c>
    </row>
    <row r="132" spans="1:4" ht="15" customHeight="1">
      <c r="A132" s="303" t="s">
        <v>926</v>
      </c>
      <c r="B132" s="303" t="s">
        <v>923</v>
      </c>
      <c r="C132" s="304" t="s">
        <v>928</v>
      </c>
      <c r="D132" s="305" t="s">
        <v>950</v>
      </c>
    </row>
    <row r="133" spans="1:4" ht="15" customHeight="1">
      <c r="A133" s="303" t="s">
        <v>929</v>
      </c>
      <c r="B133" s="303" t="s">
        <v>923</v>
      </c>
      <c r="C133" s="304" t="s">
        <v>928</v>
      </c>
      <c r="D133" s="305" t="s">
        <v>1101</v>
      </c>
    </row>
    <row r="134" spans="1:4" ht="15" customHeight="1">
      <c r="A134" s="303" t="s">
        <v>922</v>
      </c>
      <c r="B134" s="303" t="s">
        <v>923</v>
      </c>
      <c r="C134" s="304" t="s">
        <v>930</v>
      </c>
      <c r="D134" s="305" t="s">
        <v>1102</v>
      </c>
    </row>
    <row r="135" spans="1:4" ht="15" customHeight="1">
      <c r="A135" s="303" t="s">
        <v>922</v>
      </c>
      <c r="B135" s="303" t="s">
        <v>923</v>
      </c>
      <c r="C135" s="304" t="s">
        <v>930</v>
      </c>
      <c r="D135" s="305" t="s">
        <v>1103</v>
      </c>
    </row>
    <row r="136" spans="1:4" ht="15" customHeight="1">
      <c r="A136" s="303" t="s">
        <v>929</v>
      </c>
      <c r="B136" s="303" t="s">
        <v>923</v>
      </c>
      <c r="C136" s="304" t="s">
        <v>924</v>
      </c>
      <c r="D136" s="305" t="s">
        <v>1104</v>
      </c>
    </row>
    <row r="137" spans="1:4" ht="15" customHeight="1">
      <c r="A137" s="303" t="s">
        <v>929</v>
      </c>
      <c r="B137" s="303" t="s">
        <v>923</v>
      </c>
      <c r="C137" s="304" t="s">
        <v>930</v>
      </c>
      <c r="D137" s="305" t="s">
        <v>1105</v>
      </c>
    </row>
    <row r="138" spans="1:4" ht="15" customHeight="1">
      <c r="A138" s="303" t="s">
        <v>926</v>
      </c>
      <c r="B138" s="303" t="s">
        <v>923</v>
      </c>
      <c r="C138" s="304" t="s">
        <v>924</v>
      </c>
      <c r="D138" s="305" t="s">
        <v>1106</v>
      </c>
    </row>
    <row r="139" spans="1:4" ht="15" customHeight="1">
      <c r="A139" s="303" t="s">
        <v>929</v>
      </c>
      <c r="B139" s="303" t="s">
        <v>923</v>
      </c>
      <c r="C139" s="304" t="s">
        <v>924</v>
      </c>
      <c r="D139" s="305" t="s">
        <v>1107</v>
      </c>
    </row>
    <row r="140" spans="1:4" ht="15" customHeight="1">
      <c r="A140" s="303" t="s">
        <v>926</v>
      </c>
      <c r="B140" s="303" t="s">
        <v>923</v>
      </c>
      <c r="C140" s="304" t="s">
        <v>924</v>
      </c>
      <c r="D140" s="305" t="s">
        <v>1107</v>
      </c>
    </row>
    <row r="141" spans="1:4" ht="15" customHeight="1">
      <c r="A141" s="303" t="s">
        <v>922</v>
      </c>
      <c r="B141" s="303" t="s">
        <v>923</v>
      </c>
      <c r="C141" s="304" t="s">
        <v>924</v>
      </c>
      <c r="D141" s="305" t="s">
        <v>1107</v>
      </c>
    </row>
    <row r="142" spans="1:4" ht="15" customHeight="1">
      <c r="A142" s="303" t="s">
        <v>922</v>
      </c>
      <c r="B142" s="303" t="s">
        <v>923</v>
      </c>
      <c r="C142" s="304" t="s">
        <v>924</v>
      </c>
      <c r="D142" s="305" t="s">
        <v>1107</v>
      </c>
    </row>
    <row r="143" spans="1:4" ht="15" customHeight="1">
      <c r="A143" s="303" t="s">
        <v>926</v>
      </c>
      <c r="B143" s="303" t="s">
        <v>923</v>
      </c>
      <c r="C143" s="304" t="s">
        <v>924</v>
      </c>
      <c r="D143" s="305" t="s">
        <v>1108</v>
      </c>
    </row>
    <row r="144" spans="1:4" ht="15" customHeight="1">
      <c r="A144" s="303" t="s">
        <v>929</v>
      </c>
      <c r="B144" s="303" t="s">
        <v>923</v>
      </c>
      <c r="C144" s="304" t="s">
        <v>930</v>
      </c>
      <c r="D144" s="305" t="s">
        <v>951</v>
      </c>
    </row>
    <row r="145" spans="1:4" ht="15" customHeight="1">
      <c r="A145" s="303" t="s">
        <v>922</v>
      </c>
      <c r="B145" s="303" t="s">
        <v>923</v>
      </c>
      <c r="C145" s="304" t="s">
        <v>930</v>
      </c>
      <c r="D145" s="305" t="s">
        <v>951</v>
      </c>
    </row>
    <row r="146" spans="1:4" ht="15" customHeight="1">
      <c r="A146" s="303" t="s">
        <v>922</v>
      </c>
      <c r="B146" s="303" t="s">
        <v>923</v>
      </c>
      <c r="C146" s="304" t="s">
        <v>930</v>
      </c>
      <c r="D146" s="305" t="s">
        <v>1109</v>
      </c>
    </row>
    <row r="147" spans="1:4" ht="15" customHeight="1">
      <c r="A147" s="303" t="s">
        <v>929</v>
      </c>
      <c r="B147" s="303" t="s">
        <v>923</v>
      </c>
      <c r="C147" s="304" t="s">
        <v>930</v>
      </c>
      <c r="D147" s="305" t="s">
        <v>1110</v>
      </c>
    </row>
    <row r="148" spans="1:4" ht="15" customHeight="1">
      <c r="A148" s="303" t="s">
        <v>922</v>
      </c>
      <c r="B148" s="303" t="s">
        <v>923</v>
      </c>
      <c r="C148" s="304" t="s">
        <v>930</v>
      </c>
      <c r="D148" s="305" t="s">
        <v>1110</v>
      </c>
    </row>
    <row r="149" spans="1:4" ht="15" customHeight="1">
      <c r="A149" s="303" t="s">
        <v>929</v>
      </c>
      <c r="B149" s="303" t="s">
        <v>923</v>
      </c>
      <c r="C149" s="304" t="s">
        <v>924</v>
      </c>
      <c r="D149" s="305" t="s">
        <v>1111</v>
      </c>
    </row>
    <row r="150" spans="1:4" ht="15" customHeight="1">
      <c r="A150" s="303" t="s">
        <v>926</v>
      </c>
      <c r="B150" s="303" t="s">
        <v>923</v>
      </c>
      <c r="C150" s="304" t="s">
        <v>924</v>
      </c>
      <c r="D150" s="305" t="s">
        <v>1111</v>
      </c>
    </row>
    <row r="151" spans="1:4" ht="15" customHeight="1">
      <c r="A151" s="303" t="s">
        <v>926</v>
      </c>
      <c r="B151" s="303" t="s">
        <v>923</v>
      </c>
      <c r="C151" s="304" t="s">
        <v>924</v>
      </c>
      <c r="D151" s="305" t="s">
        <v>1111</v>
      </c>
    </row>
    <row r="152" spans="1:4" ht="15" customHeight="1">
      <c r="A152" s="303" t="s">
        <v>922</v>
      </c>
      <c r="B152" s="303" t="s">
        <v>923</v>
      </c>
      <c r="C152" s="304" t="s">
        <v>924</v>
      </c>
      <c r="D152" s="305" t="s">
        <v>1112</v>
      </c>
    </row>
    <row r="153" spans="1:4" ht="15" customHeight="1">
      <c r="A153" s="303" t="s">
        <v>929</v>
      </c>
      <c r="B153" s="303" t="s">
        <v>923</v>
      </c>
      <c r="C153" s="304" t="s">
        <v>930</v>
      </c>
      <c r="D153" s="305" t="s">
        <v>1113</v>
      </c>
    </row>
    <row r="154" spans="1:4" ht="15" customHeight="1">
      <c r="A154" s="303" t="s">
        <v>929</v>
      </c>
      <c r="B154" s="303" t="s">
        <v>923</v>
      </c>
      <c r="C154" s="304" t="s">
        <v>930</v>
      </c>
      <c r="D154" s="305" t="s">
        <v>1113</v>
      </c>
    </row>
    <row r="155" spans="1:4" ht="15" customHeight="1">
      <c r="A155" s="303" t="s">
        <v>922</v>
      </c>
      <c r="B155" s="303" t="s">
        <v>923</v>
      </c>
      <c r="C155" s="304" t="s">
        <v>928</v>
      </c>
      <c r="D155" s="305" t="s">
        <v>954</v>
      </c>
    </row>
    <row r="156" spans="1:4" ht="15" customHeight="1">
      <c r="A156" s="303" t="s">
        <v>922</v>
      </c>
      <c r="B156" s="303" t="s">
        <v>939</v>
      </c>
      <c r="C156" s="304" t="s">
        <v>924</v>
      </c>
      <c r="D156" s="305" t="s">
        <v>1114</v>
      </c>
    </row>
    <row r="157" spans="1:4" ht="15" customHeight="1">
      <c r="A157" s="303" t="s">
        <v>922</v>
      </c>
      <c r="B157" s="303" t="s">
        <v>923</v>
      </c>
      <c r="C157" s="304" t="s">
        <v>930</v>
      </c>
      <c r="D157" s="305" t="s">
        <v>1115</v>
      </c>
    </row>
    <row r="158" spans="1:4" ht="15" customHeight="1">
      <c r="A158" s="303" t="s">
        <v>926</v>
      </c>
      <c r="B158" s="303" t="s">
        <v>923</v>
      </c>
      <c r="C158" s="304" t="s">
        <v>924</v>
      </c>
      <c r="D158" s="305" t="s">
        <v>1116</v>
      </c>
    </row>
    <row r="159" spans="1:4" ht="15" customHeight="1">
      <c r="A159" s="303" t="s">
        <v>929</v>
      </c>
      <c r="B159" s="303" t="s">
        <v>923</v>
      </c>
      <c r="C159" s="304" t="s">
        <v>928</v>
      </c>
      <c r="D159" s="305" t="s">
        <v>955</v>
      </c>
    </row>
    <row r="160" spans="1:4" ht="15" customHeight="1">
      <c r="A160" s="303" t="s">
        <v>926</v>
      </c>
      <c r="B160" s="303" t="s">
        <v>923</v>
      </c>
      <c r="C160" s="304" t="s">
        <v>928</v>
      </c>
      <c r="D160" s="305" t="s">
        <v>955</v>
      </c>
    </row>
    <row r="161" spans="1:4" ht="15" customHeight="1">
      <c r="A161" s="303" t="s">
        <v>929</v>
      </c>
      <c r="B161" s="303" t="s">
        <v>923</v>
      </c>
      <c r="C161" s="304" t="s">
        <v>928</v>
      </c>
      <c r="D161" s="305" t="s">
        <v>955</v>
      </c>
    </row>
    <row r="162" spans="1:4" ht="15" customHeight="1">
      <c r="A162" s="303" t="s">
        <v>929</v>
      </c>
      <c r="B162" s="303" t="s">
        <v>923</v>
      </c>
      <c r="C162" s="304" t="s">
        <v>928</v>
      </c>
      <c r="D162" s="305" t="s">
        <v>1117</v>
      </c>
    </row>
    <row r="163" spans="1:4" ht="15" customHeight="1">
      <c r="A163" s="303" t="s">
        <v>926</v>
      </c>
      <c r="B163" s="303" t="s">
        <v>923</v>
      </c>
      <c r="C163" s="304" t="s">
        <v>930</v>
      </c>
      <c r="D163" s="305" t="s">
        <v>1118</v>
      </c>
    </row>
    <row r="164" spans="1:4" ht="15" customHeight="1">
      <c r="A164" s="303" t="s">
        <v>922</v>
      </c>
      <c r="B164" s="303" t="s">
        <v>923</v>
      </c>
      <c r="C164" s="304" t="s">
        <v>930</v>
      </c>
      <c r="D164" s="305" t="s">
        <v>1119</v>
      </c>
    </row>
    <row r="165" spans="1:4" ht="15" customHeight="1">
      <c r="A165" s="303" t="s">
        <v>922</v>
      </c>
      <c r="B165" s="303" t="s">
        <v>923</v>
      </c>
      <c r="C165" s="304" t="s">
        <v>930</v>
      </c>
      <c r="D165" s="305" t="s">
        <v>956</v>
      </c>
    </row>
    <row r="166" spans="1:4" ht="15" customHeight="1">
      <c r="A166" s="303" t="s">
        <v>922</v>
      </c>
      <c r="B166" s="303" t="s">
        <v>923</v>
      </c>
      <c r="C166" s="304" t="s">
        <v>924</v>
      </c>
      <c r="D166" s="305" t="s">
        <v>1120</v>
      </c>
    </row>
    <row r="167" spans="1:4" ht="15" customHeight="1">
      <c r="A167" s="303" t="s">
        <v>929</v>
      </c>
      <c r="B167" s="303" t="s">
        <v>923</v>
      </c>
      <c r="C167" s="304" t="s">
        <v>924</v>
      </c>
      <c r="D167" s="305" t="s">
        <v>1121</v>
      </c>
    </row>
    <row r="168" spans="1:4" ht="15" customHeight="1">
      <c r="A168" s="303" t="s">
        <v>922</v>
      </c>
      <c r="B168" s="303" t="s">
        <v>923</v>
      </c>
      <c r="C168" s="304" t="s">
        <v>930</v>
      </c>
      <c r="D168" s="305" t="s">
        <v>1122</v>
      </c>
    </row>
    <row r="169" spans="1:4" ht="15" customHeight="1">
      <c r="A169" s="303" t="s">
        <v>922</v>
      </c>
      <c r="B169" s="303" t="s">
        <v>923</v>
      </c>
      <c r="C169" s="304" t="s">
        <v>928</v>
      </c>
      <c r="D169" s="305" t="s">
        <v>957</v>
      </c>
    </row>
    <row r="170" spans="1:4" ht="15" customHeight="1">
      <c r="A170" s="303" t="s">
        <v>926</v>
      </c>
      <c r="B170" s="303" t="s">
        <v>923</v>
      </c>
      <c r="C170" s="304" t="s">
        <v>928</v>
      </c>
      <c r="D170" s="305" t="s">
        <v>958</v>
      </c>
    </row>
    <row r="171" spans="1:4" ht="15" customHeight="1">
      <c r="A171" s="303" t="s">
        <v>929</v>
      </c>
      <c r="B171" s="303" t="s">
        <v>923</v>
      </c>
      <c r="C171" s="304" t="s">
        <v>930</v>
      </c>
      <c r="D171" s="305" t="s">
        <v>1123</v>
      </c>
    </row>
    <row r="172" spans="1:4" ht="15" customHeight="1">
      <c r="A172" s="303" t="s">
        <v>929</v>
      </c>
      <c r="B172" s="303" t="s">
        <v>923</v>
      </c>
      <c r="C172" s="304" t="s">
        <v>928</v>
      </c>
      <c r="D172" s="305" t="s">
        <v>959</v>
      </c>
    </row>
    <row r="173" spans="1:4" ht="15" customHeight="1">
      <c r="A173" s="303" t="s">
        <v>929</v>
      </c>
      <c r="B173" s="303" t="s">
        <v>923</v>
      </c>
      <c r="C173" s="304" t="s">
        <v>928</v>
      </c>
      <c r="D173" s="305" t="s">
        <v>959</v>
      </c>
    </row>
    <row r="174" spans="1:4" ht="15" customHeight="1">
      <c r="A174" s="303" t="s">
        <v>929</v>
      </c>
      <c r="B174" s="303" t="s">
        <v>923</v>
      </c>
      <c r="C174" s="304" t="s">
        <v>930</v>
      </c>
      <c r="D174" s="305" t="s">
        <v>1124</v>
      </c>
    </row>
    <row r="175" spans="1:4" ht="15" customHeight="1">
      <c r="A175" s="303" t="s">
        <v>922</v>
      </c>
      <c r="B175" s="303" t="s">
        <v>923</v>
      </c>
      <c r="C175" s="304" t="s">
        <v>924</v>
      </c>
      <c r="D175" s="305" t="s">
        <v>960</v>
      </c>
    </row>
    <row r="176" spans="1:4" ht="15" customHeight="1">
      <c r="A176" s="303" t="s">
        <v>922</v>
      </c>
      <c r="B176" s="303" t="s">
        <v>923</v>
      </c>
      <c r="C176" s="304" t="s">
        <v>924</v>
      </c>
      <c r="D176" s="305" t="s">
        <v>960</v>
      </c>
    </row>
    <row r="177" spans="1:4" ht="15" customHeight="1">
      <c r="A177" s="303" t="s">
        <v>922</v>
      </c>
      <c r="B177" s="303" t="s">
        <v>923</v>
      </c>
      <c r="C177" s="304" t="s">
        <v>924</v>
      </c>
      <c r="D177" s="305" t="s">
        <v>1125</v>
      </c>
    </row>
    <row r="178" spans="1:4" ht="15" customHeight="1">
      <c r="A178" s="303" t="s">
        <v>922</v>
      </c>
      <c r="B178" s="303" t="s">
        <v>923</v>
      </c>
      <c r="C178" s="304" t="s">
        <v>930</v>
      </c>
      <c r="D178" s="305" t="s">
        <v>961</v>
      </c>
    </row>
    <row r="179" spans="1:4" ht="15" customHeight="1">
      <c r="A179" s="303" t="s">
        <v>929</v>
      </c>
      <c r="B179" s="303" t="s">
        <v>923</v>
      </c>
      <c r="C179" s="304" t="s">
        <v>924</v>
      </c>
      <c r="D179" s="305" t="s">
        <v>1126</v>
      </c>
    </row>
    <row r="180" spans="1:4" ht="15" customHeight="1">
      <c r="A180" s="303" t="s">
        <v>929</v>
      </c>
      <c r="B180" s="303" t="s">
        <v>923</v>
      </c>
      <c r="C180" s="304" t="s">
        <v>924</v>
      </c>
      <c r="D180" s="305" t="s">
        <v>1126</v>
      </c>
    </row>
    <row r="181" spans="1:4" ht="15" customHeight="1">
      <c r="A181" s="303" t="s">
        <v>929</v>
      </c>
      <c r="B181" s="303" t="s">
        <v>923</v>
      </c>
      <c r="C181" s="304" t="s">
        <v>924</v>
      </c>
      <c r="D181" s="305" t="s">
        <v>1126</v>
      </c>
    </row>
    <row r="182" spans="1:4" ht="15" customHeight="1">
      <c r="A182" s="303" t="s">
        <v>926</v>
      </c>
      <c r="B182" s="303" t="s">
        <v>923</v>
      </c>
      <c r="C182" s="304" t="s">
        <v>924</v>
      </c>
      <c r="D182" s="305" t="s">
        <v>1126</v>
      </c>
    </row>
    <row r="183" spans="1:4" ht="15" customHeight="1">
      <c r="A183" s="303" t="s">
        <v>922</v>
      </c>
      <c r="B183" s="303" t="s">
        <v>923</v>
      </c>
      <c r="C183" s="304" t="s">
        <v>930</v>
      </c>
      <c r="D183" s="305" t="s">
        <v>1127</v>
      </c>
    </row>
    <row r="184" spans="1:4" ht="15" customHeight="1">
      <c r="A184" s="303" t="s">
        <v>929</v>
      </c>
      <c r="B184" s="303" t="s">
        <v>923</v>
      </c>
      <c r="C184" s="304" t="s">
        <v>924</v>
      </c>
      <c r="D184" s="305" t="s">
        <v>1128</v>
      </c>
    </row>
    <row r="185" spans="1:4" ht="15" customHeight="1">
      <c r="A185" s="303" t="s">
        <v>922</v>
      </c>
      <c r="B185" s="303" t="s">
        <v>923</v>
      </c>
      <c r="C185" s="304" t="s">
        <v>924</v>
      </c>
      <c r="D185" s="305" t="s">
        <v>1128</v>
      </c>
    </row>
    <row r="186" spans="1:4" ht="15" customHeight="1">
      <c r="A186" s="303" t="s">
        <v>922</v>
      </c>
      <c r="B186" s="303" t="s">
        <v>962</v>
      </c>
      <c r="C186" s="304" t="s">
        <v>924</v>
      </c>
      <c r="D186" s="305" t="s">
        <v>1128</v>
      </c>
    </row>
    <row r="187" spans="1:4" ht="15" customHeight="1">
      <c r="A187" s="303" t="s">
        <v>922</v>
      </c>
      <c r="B187" s="303" t="s">
        <v>923</v>
      </c>
      <c r="C187" s="304" t="s">
        <v>924</v>
      </c>
      <c r="D187" s="305" t="s">
        <v>1128</v>
      </c>
    </row>
    <row r="188" spans="1:4" ht="15" customHeight="1">
      <c r="A188" s="303" t="s">
        <v>929</v>
      </c>
      <c r="B188" s="303" t="s">
        <v>923</v>
      </c>
      <c r="C188" s="304" t="s">
        <v>924</v>
      </c>
      <c r="D188" s="305" t="s">
        <v>1129</v>
      </c>
    </row>
    <row r="189" spans="1:4" ht="15" customHeight="1">
      <c r="A189" s="303" t="s">
        <v>926</v>
      </c>
      <c r="B189" s="303" t="s">
        <v>962</v>
      </c>
      <c r="C189" s="304" t="s">
        <v>924</v>
      </c>
      <c r="D189" s="305" t="s">
        <v>1129</v>
      </c>
    </row>
    <row r="190" spans="1:4" ht="15" customHeight="1">
      <c r="A190" s="303" t="s">
        <v>929</v>
      </c>
      <c r="B190" s="303" t="s">
        <v>923</v>
      </c>
      <c r="C190" s="304" t="s">
        <v>928</v>
      </c>
      <c r="D190" s="305" t="s">
        <v>963</v>
      </c>
    </row>
    <row r="191" spans="1:4" ht="15" customHeight="1">
      <c r="A191" s="303" t="s">
        <v>929</v>
      </c>
      <c r="B191" s="303" t="s">
        <v>923</v>
      </c>
      <c r="C191" s="304" t="s">
        <v>928</v>
      </c>
      <c r="D191" s="305" t="s">
        <v>963</v>
      </c>
    </row>
    <row r="192" spans="1:4" ht="15" customHeight="1">
      <c r="A192" s="303" t="s">
        <v>929</v>
      </c>
      <c r="B192" s="303" t="s">
        <v>923</v>
      </c>
      <c r="C192" s="304" t="s">
        <v>924</v>
      </c>
      <c r="D192" s="305" t="s">
        <v>1130</v>
      </c>
    </row>
    <row r="193" spans="1:4" ht="15" customHeight="1">
      <c r="A193" s="303" t="s">
        <v>929</v>
      </c>
      <c r="B193" s="303" t="s">
        <v>923</v>
      </c>
      <c r="C193" s="304" t="s">
        <v>930</v>
      </c>
      <c r="D193" s="305" t="s">
        <v>1131</v>
      </c>
    </row>
    <row r="194" spans="1:4" ht="15" customHeight="1">
      <c r="A194" s="303" t="s">
        <v>926</v>
      </c>
      <c r="B194" s="303" t="s">
        <v>923</v>
      </c>
      <c r="C194" s="304" t="s">
        <v>930</v>
      </c>
      <c r="D194" s="305" t="s">
        <v>1131</v>
      </c>
    </row>
    <row r="195" spans="1:4" ht="15" customHeight="1">
      <c r="A195" s="303" t="s">
        <v>926</v>
      </c>
      <c r="B195" s="303" t="s">
        <v>923</v>
      </c>
      <c r="C195" s="304" t="s">
        <v>930</v>
      </c>
      <c r="D195" s="305" t="s">
        <v>1131</v>
      </c>
    </row>
    <row r="196" spans="1:4" ht="15" customHeight="1">
      <c r="A196" s="303" t="s">
        <v>926</v>
      </c>
      <c r="B196" s="303" t="s">
        <v>923</v>
      </c>
      <c r="C196" s="304" t="s">
        <v>930</v>
      </c>
      <c r="D196" s="305" t="s">
        <v>1131</v>
      </c>
    </row>
    <row r="197" spans="1:4" ht="15" customHeight="1">
      <c r="A197" s="303" t="s">
        <v>926</v>
      </c>
      <c r="B197" s="303" t="s">
        <v>923</v>
      </c>
      <c r="C197" s="304" t="s">
        <v>930</v>
      </c>
      <c r="D197" s="305" t="s">
        <v>1131</v>
      </c>
    </row>
    <row r="198" spans="1:4" ht="15" customHeight="1">
      <c r="A198" s="303" t="s">
        <v>922</v>
      </c>
      <c r="B198" s="303" t="s">
        <v>923</v>
      </c>
      <c r="C198" s="304" t="s">
        <v>924</v>
      </c>
      <c r="D198" s="305" t="s">
        <v>1131</v>
      </c>
    </row>
    <row r="199" spans="1:4" ht="15" customHeight="1">
      <c r="A199" s="303" t="s">
        <v>922</v>
      </c>
      <c r="B199" s="303" t="s">
        <v>923</v>
      </c>
      <c r="C199" s="304" t="s">
        <v>924</v>
      </c>
      <c r="D199" s="305" t="s">
        <v>1131</v>
      </c>
    </row>
    <row r="200" spans="1:4" ht="15" customHeight="1">
      <c r="A200" s="303" t="s">
        <v>929</v>
      </c>
      <c r="B200" s="303" t="s">
        <v>923</v>
      </c>
      <c r="C200" s="304" t="s">
        <v>928</v>
      </c>
      <c r="D200" s="305" t="s">
        <v>964</v>
      </c>
    </row>
    <row r="201" spans="1:4" ht="15" customHeight="1">
      <c r="A201" s="303" t="s">
        <v>922</v>
      </c>
      <c r="B201" s="303" t="s">
        <v>923</v>
      </c>
      <c r="C201" s="304" t="s">
        <v>930</v>
      </c>
      <c r="D201" s="305" t="s">
        <v>1132</v>
      </c>
    </row>
    <row r="202" spans="1:4" ht="15" customHeight="1">
      <c r="A202" s="303" t="s">
        <v>926</v>
      </c>
      <c r="B202" s="303" t="s">
        <v>923</v>
      </c>
      <c r="C202" s="304" t="s">
        <v>924</v>
      </c>
      <c r="D202" s="305" t="s">
        <v>1133</v>
      </c>
    </row>
    <row r="203" spans="1:4" ht="15" customHeight="1">
      <c r="A203" s="303" t="s">
        <v>926</v>
      </c>
      <c r="B203" s="303" t="s">
        <v>923</v>
      </c>
      <c r="C203" s="304" t="s">
        <v>930</v>
      </c>
      <c r="D203" s="305" t="s">
        <v>1134</v>
      </c>
    </row>
    <row r="204" spans="1:4" ht="15" customHeight="1">
      <c r="A204" s="303" t="s">
        <v>926</v>
      </c>
      <c r="B204" s="303" t="s">
        <v>923</v>
      </c>
      <c r="C204" s="304" t="s">
        <v>930</v>
      </c>
      <c r="D204" s="305" t="s">
        <v>965</v>
      </c>
    </row>
    <row r="205" spans="1:4" ht="15" customHeight="1">
      <c r="A205" s="303" t="s">
        <v>922</v>
      </c>
      <c r="B205" s="303" t="s">
        <v>923</v>
      </c>
      <c r="C205" s="304" t="s">
        <v>930</v>
      </c>
      <c r="D205" s="305" t="s">
        <v>965</v>
      </c>
    </row>
    <row r="206" spans="1:4" ht="15" customHeight="1">
      <c r="A206" s="303" t="s">
        <v>929</v>
      </c>
      <c r="B206" s="303" t="s">
        <v>923</v>
      </c>
      <c r="C206" s="304" t="s">
        <v>930</v>
      </c>
      <c r="D206" s="305" t="s">
        <v>1135</v>
      </c>
    </row>
    <row r="207" spans="1:4" ht="15" customHeight="1">
      <c r="A207" s="303" t="s">
        <v>929</v>
      </c>
      <c r="B207" s="303" t="s">
        <v>923</v>
      </c>
      <c r="C207" s="304" t="s">
        <v>930</v>
      </c>
      <c r="D207" s="305" t="s">
        <v>1135</v>
      </c>
    </row>
    <row r="208" spans="1:4" ht="15" customHeight="1">
      <c r="A208" s="303" t="s">
        <v>922</v>
      </c>
      <c r="B208" s="303" t="s">
        <v>923</v>
      </c>
      <c r="C208" s="304" t="s">
        <v>930</v>
      </c>
      <c r="D208" s="305" t="s">
        <v>1135</v>
      </c>
    </row>
    <row r="209" spans="1:4" ht="15" customHeight="1">
      <c r="A209" s="303" t="s">
        <v>922</v>
      </c>
      <c r="B209" s="303" t="s">
        <v>923</v>
      </c>
      <c r="C209" s="304" t="s">
        <v>930</v>
      </c>
      <c r="D209" s="305" t="s">
        <v>1135</v>
      </c>
    </row>
    <row r="210" spans="1:4" ht="15" customHeight="1">
      <c r="A210" s="303" t="s">
        <v>922</v>
      </c>
      <c r="B210" s="303" t="s">
        <v>923</v>
      </c>
      <c r="C210" s="304" t="s">
        <v>930</v>
      </c>
      <c r="D210" s="305" t="s">
        <v>1135</v>
      </c>
    </row>
    <row r="211" spans="1:4" ht="15" customHeight="1">
      <c r="A211" s="303" t="s">
        <v>926</v>
      </c>
      <c r="B211" s="303" t="s">
        <v>923</v>
      </c>
      <c r="C211" s="304" t="s">
        <v>928</v>
      </c>
      <c r="D211" s="305" t="s">
        <v>966</v>
      </c>
    </row>
    <row r="212" spans="1:4" ht="15" customHeight="1">
      <c r="A212" s="303" t="s">
        <v>926</v>
      </c>
      <c r="B212" s="303" t="s">
        <v>923</v>
      </c>
      <c r="C212" s="304" t="s">
        <v>930</v>
      </c>
      <c r="D212" s="305" t="s">
        <v>1136</v>
      </c>
    </row>
    <row r="213" spans="1:4" ht="15" customHeight="1">
      <c r="A213" s="303" t="s">
        <v>926</v>
      </c>
      <c r="B213" s="303" t="s">
        <v>923</v>
      </c>
      <c r="C213" s="304" t="s">
        <v>930</v>
      </c>
      <c r="D213" s="305" t="s">
        <v>1137</v>
      </c>
    </row>
    <row r="214" spans="1:4" ht="15" customHeight="1">
      <c r="A214" s="303" t="s">
        <v>922</v>
      </c>
      <c r="B214" s="303" t="s">
        <v>923</v>
      </c>
      <c r="C214" s="304" t="s">
        <v>924</v>
      </c>
      <c r="D214" s="305" t="s">
        <v>1138</v>
      </c>
    </row>
    <row r="215" spans="1:4" ht="15" customHeight="1">
      <c r="A215" s="303" t="s">
        <v>922</v>
      </c>
      <c r="B215" s="303" t="s">
        <v>923</v>
      </c>
      <c r="C215" s="304" t="s">
        <v>924</v>
      </c>
      <c r="D215" s="305" t="s">
        <v>1139</v>
      </c>
    </row>
    <row r="216" spans="1:4" ht="15" customHeight="1">
      <c r="A216" s="303" t="s">
        <v>926</v>
      </c>
      <c r="B216" s="303" t="s">
        <v>923</v>
      </c>
      <c r="C216" s="304" t="s">
        <v>930</v>
      </c>
      <c r="D216" s="305" t="s">
        <v>1140</v>
      </c>
    </row>
    <row r="217" spans="1:4" ht="15" customHeight="1">
      <c r="A217" s="303" t="s">
        <v>926</v>
      </c>
      <c r="B217" s="303" t="s">
        <v>923</v>
      </c>
      <c r="C217" s="304" t="s">
        <v>930</v>
      </c>
      <c r="D217" s="305" t="s">
        <v>1140</v>
      </c>
    </row>
    <row r="218" spans="1:4" ht="15" customHeight="1">
      <c r="A218" s="303" t="s">
        <v>922</v>
      </c>
      <c r="B218" s="303" t="s">
        <v>962</v>
      </c>
      <c r="C218" s="304" t="s">
        <v>930</v>
      </c>
      <c r="D218" s="305" t="s">
        <v>1140</v>
      </c>
    </row>
    <row r="219" spans="1:4" ht="15" customHeight="1">
      <c r="A219" s="303" t="s">
        <v>926</v>
      </c>
      <c r="B219" s="303" t="s">
        <v>923</v>
      </c>
      <c r="C219" s="304" t="s">
        <v>930</v>
      </c>
      <c r="D219" s="305" t="s">
        <v>1140</v>
      </c>
    </row>
    <row r="220" spans="1:4" ht="15" customHeight="1">
      <c r="A220" s="303" t="s">
        <v>922</v>
      </c>
      <c r="B220" s="303" t="s">
        <v>923</v>
      </c>
      <c r="C220" s="304" t="s">
        <v>930</v>
      </c>
      <c r="D220" s="305" t="s">
        <v>1140</v>
      </c>
    </row>
    <row r="221" spans="1:4" ht="15" customHeight="1">
      <c r="A221" s="303" t="s">
        <v>926</v>
      </c>
      <c r="B221" s="303" t="s">
        <v>923</v>
      </c>
      <c r="C221" s="304" t="s">
        <v>928</v>
      </c>
      <c r="D221" s="305" t="s">
        <v>967</v>
      </c>
    </row>
    <row r="222" spans="1:4" ht="15" customHeight="1">
      <c r="A222" s="303" t="s">
        <v>922</v>
      </c>
      <c r="B222" s="303" t="s">
        <v>923</v>
      </c>
      <c r="C222" s="304" t="s">
        <v>930</v>
      </c>
      <c r="D222" s="305" t="s">
        <v>1141</v>
      </c>
    </row>
    <row r="223" spans="1:4" ht="15" customHeight="1">
      <c r="A223" s="303" t="s">
        <v>926</v>
      </c>
      <c r="B223" s="303" t="s">
        <v>923</v>
      </c>
      <c r="C223" s="304" t="s">
        <v>930</v>
      </c>
      <c r="D223" s="305" t="s">
        <v>1142</v>
      </c>
    </row>
    <row r="224" spans="1:4" ht="15" customHeight="1">
      <c r="A224" s="303" t="s">
        <v>929</v>
      </c>
      <c r="B224" s="303" t="s">
        <v>923</v>
      </c>
      <c r="C224" s="304" t="s">
        <v>924</v>
      </c>
      <c r="D224" s="305" t="s">
        <v>1143</v>
      </c>
    </row>
    <row r="225" spans="1:4" ht="15" customHeight="1">
      <c r="A225" s="303" t="s">
        <v>929</v>
      </c>
      <c r="B225" s="303" t="s">
        <v>923</v>
      </c>
      <c r="C225" s="304" t="s">
        <v>924</v>
      </c>
      <c r="D225" s="305" t="s">
        <v>1144</v>
      </c>
    </row>
    <row r="226" spans="1:4" ht="15" customHeight="1">
      <c r="A226" s="303" t="s">
        <v>922</v>
      </c>
      <c r="B226" s="303" t="s">
        <v>923</v>
      </c>
      <c r="C226" s="304" t="s">
        <v>924</v>
      </c>
      <c r="D226" s="305" t="s">
        <v>1145</v>
      </c>
    </row>
    <row r="227" spans="1:4" ht="15" customHeight="1">
      <c r="A227" s="303" t="s">
        <v>929</v>
      </c>
      <c r="B227" s="303" t="s">
        <v>923</v>
      </c>
      <c r="C227" s="304" t="s">
        <v>924</v>
      </c>
      <c r="D227" s="305" t="s">
        <v>1146</v>
      </c>
    </row>
    <row r="228" spans="1:4" ht="15" customHeight="1">
      <c r="A228" s="303" t="s">
        <v>929</v>
      </c>
      <c r="B228" s="303" t="s">
        <v>923</v>
      </c>
      <c r="C228" s="304" t="s">
        <v>930</v>
      </c>
      <c r="D228" s="305" t="s">
        <v>1147</v>
      </c>
    </row>
    <row r="229" spans="1:4" ht="15" customHeight="1">
      <c r="A229" s="303" t="s">
        <v>926</v>
      </c>
      <c r="B229" s="303" t="s">
        <v>923</v>
      </c>
      <c r="C229" s="304" t="s">
        <v>930</v>
      </c>
      <c r="D229" s="305" t="s">
        <v>1148</v>
      </c>
    </row>
    <row r="230" spans="1:4" ht="15" customHeight="1">
      <c r="A230" s="303" t="s">
        <v>922</v>
      </c>
      <c r="B230" s="303" t="s">
        <v>923</v>
      </c>
      <c r="C230" s="304" t="s">
        <v>924</v>
      </c>
      <c r="D230" s="305" t="s">
        <v>1149</v>
      </c>
    </row>
    <row r="231" spans="1:4" ht="15" customHeight="1">
      <c r="A231" s="303" t="s">
        <v>929</v>
      </c>
      <c r="B231" s="303" t="s">
        <v>923</v>
      </c>
      <c r="C231" s="304" t="s">
        <v>930</v>
      </c>
      <c r="D231" s="305" t="s">
        <v>1150</v>
      </c>
    </row>
    <row r="232" spans="1:4" ht="15" customHeight="1">
      <c r="A232" s="303" t="s">
        <v>922</v>
      </c>
      <c r="B232" s="303" t="s">
        <v>923</v>
      </c>
      <c r="C232" s="304" t="s">
        <v>930</v>
      </c>
      <c r="D232" s="305" t="s">
        <v>1150</v>
      </c>
    </row>
    <row r="233" spans="1:4" ht="15" customHeight="1">
      <c r="A233" s="303" t="s">
        <v>922</v>
      </c>
      <c r="B233" s="303" t="s">
        <v>923</v>
      </c>
      <c r="C233" s="304" t="s">
        <v>930</v>
      </c>
      <c r="D233" s="305" t="s">
        <v>1150</v>
      </c>
    </row>
    <row r="234" spans="1:4" ht="15" customHeight="1">
      <c r="A234" s="303" t="s">
        <v>922</v>
      </c>
      <c r="B234" s="303" t="s">
        <v>923</v>
      </c>
      <c r="C234" s="304" t="s">
        <v>930</v>
      </c>
      <c r="D234" s="305" t="s">
        <v>1150</v>
      </c>
    </row>
    <row r="235" spans="1:4" ht="15" customHeight="1">
      <c r="A235" s="303" t="s">
        <v>922</v>
      </c>
      <c r="B235" s="303" t="s">
        <v>923</v>
      </c>
      <c r="C235" s="304" t="s">
        <v>930</v>
      </c>
      <c r="D235" s="305" t="s">
        <v>1151</v>
      </c>
    </row>
    <row r="236" spans="1:4" ht="15" customHeight="1">
      <c r="A236" s="303" t="s">
        <v>926</v>
      </c>
      <c r="B236" s="303" t="s">
        <v>923</v>
      </c>
      <c r="C236" s="304" t="s">
        <v>924</v>
      </c>
      <c r="D236" s="305" t="s">
        <v>1152</v>
      </c>
    </row>
    <row r="237" spans="1:4" ht="15" customHeight="1">
      <c r="A237" s="303" t="s">
        <v>926</v>
      </c>
      <c r="B237" s="303" t="s">
        <v>923</v>
      </c>
      <c r="C237" s="304" t="s">
        <v>924</v>
      </c>
      <c r="D237" s="305" t="s">
        <v>968</v>
      </c>
    </row>
    <row r="238" spans="1:4" ht="15" customHeight="1">
      <c r="A238" s="303" t="s">
        <v>926</v>
      </c>
      <c r="B238" s="303" t="s">
        <v>923</v>
      </c>
      <c r="C238" s="304" t="s">
        <v>930</v>
      </c>
      <c r="D238" s="305" t="s">
        <v>1153</v>
      </c>
    </row>
    <row r="239" spans="1:4" ht="15" customHeight="1">
      <c r="A239" s="303" t="s">
        <v>926</v>
      </c>
      <c r="B239" s="303" t="s">
        <v>923</v>
      </c>
      <c r="C239" s="304" t="s">
        <v>924</v>
      </c>
      <c r="D239" s="305" t="s">
        <v>1154</v>
      </c>
    </row>
    <row r="240" spans="1:4" ht="15" customHeight="1">
      <c r="A240" s="303" t="s">
        <v>922</v>
      </c>
      <c r="B240" s="303" t="s">
        <v>923</v>
      </c>
      <c r="C240" s="304" t="s">
        <v>924</v>
      </c>
      <c r="D240" s="305" t="s">
        <v>1155</v>
      </c>
    </row>
    <row r="241" spans="1:4" ht="15" customHeight="1">
      <c r="A241" s="303" t="s">
        <v>922</v>
      </c>
      <c r="B241" s="303" t="s">
        <v>923</v>
      </c>
      <c r="C241" s="304" t="s">
        <v>924</v>
      </c>
      <c r="D241" s="305" t="s">
        <v>1155</v>
      </c>
    </row>
    <row r="242" spans="1:4" ht="15" customHeight="1">
      <c r="A242" s="303" t="s">
        <v>929</v>
      </c>
      <c r="B242" s="303" t="s">
        <v>923</v>
      </c>
      <c r="C242" s="304" t="s">
        <v>924</v>
      </c>
      <c r="D242" s="305" t="s">
        <v>1155</v>
      </c>
    </row>
    <row r="243" spans="1:4" ht="15" customHeight="1">
      <c r="A243" s="303" t="s">
        <v>929</v>
      </c>
      <c r="B243" s="303" t="s">
        <v>923</v>
      </c>
      <c r="C243" s="304" t="s">
        <v>924</v>
      </c>
      <c r="D243" s="305" t="s">
        <v>1155</v>
      </c>
    </row>
    <row r="244" spans="1:4" ht="15" customHeight="1">
      <c r="A244" s="303" t="s">
        <v>926</v>
      </c>
      <c r="B244" s="303" t="s">
        <v>923</v>
      </c>
      <c r="C244" s="304" t="s">
        <v>924</v>
      </c>
      <c r="D244" s="305" t="s">
        <v>1156</v>
      </c>
    </row>
    <row r="245" spans="1:4" ht="15" customHeight="1">
      <c r="A245" s="303" t="s">
        <v>926</v>
      </c>
      <c r="B245" s="303" t="s">
        <v>923</v>
      </c>
      <c r="C245" s="304" t="s">
        <v>928</v>
      </c>
      <c r="D245" s="305" t="s">
        <v>1157</v>
      </c>
    </row>
    <row r="246" spans="1:4" ht="15" customHeight="1">
      <c r="A246" s="303" t="s">
        <v>926</v>
      </c>
      <c r="B246" s="303" t="s">
        <v>923</v>
      </c>
      <c r="C246" s="304" t="s">
        <v>928</v>
      </c>
      <c r="D246" s="305" t="s">
        <v>969</v>
      </c>
    </row>
    <row r="247" spans="1:4" ht="15" customHeight="1">
      <c r="A247" s="303" t="s">
        <v>922</v>
      </c>
      <c r="B247" s="303" t="s">
        <v>923</v>
      </c>
      <c r="C247" s="304" t="s">
        <v>930</v>
      </c>
      <c r="D247" s="305" t="s">
        <v>1158</v>
      </c>
    </row>
    <row r="248" spans="1:4" ht="15" customHeight="1">
      <c r="A248" s="303" t="s">
        <v>929</v>
      </c>
      <c r="B248" s="303" t="s">
        <v>923</v>
      </c>
      <c r="C248" s="304" t="s">
        <v>928</v>
      </c>
      <c r="D248" s="305" t="s">
        <v>970</v>
      </c>
    </row>
    <row r="249" spans="1:4" ht="15" customHeight="1">
      <c r="A249" s="303" t="s">
        <v>922</v>
      </c>
      <c r="B249" s="303" t="s">
        <v>923</v>
      </c>
      <c r="C249" s="304" t="s">
        <v>928</v>
      </c>
      <c r="D249" s="305" t="s">
        <v>1159</v>
      </c>
    </row>
    <row r="250" spans="1:4" ht="15" customHeight="1">
      <c r="A250" s="303" t="s">
        <v>926</v>
      </c>
      <c r="B250" s="303" t="s">
        <v>923</v>
      </c>
      <c r="C250" s="304" t="s">
        <v>930</v>
      </c>
      <c r="D250" s="305" t="s">
        <v>1160</v>
      </c>
    </row>
    <row r="251" spans="1:4" ht="15" customHeight="1">
      <c r="A251" s="303" t="s">
        <v>926</v>
      </c>
      <c r="B251" s="303" t="s">
        <v>923</v>
      </c>
      <c r="C251" s="304" t="s">
        <v>930</v>
      </c>
      <c r="D251" s="305" t="s">
        <v>1161</v>
      </c>
    </row>
    <row r="252" spans="1:4" ht="15" customHeight="1">
      <c r="A252" s="303" t="s">
        <v>929</v>
      </c>
      <c r="B252" s="303" t="s">
        <v>923</v>
      </c>
      <c r="C252" s="304" t="s">
        <v>924</v>
      </c>
      <c r="D252" s="305" t="s">
        <v>1162</v>
      </c>
    </row>
    <row r="253" spans="1:4" ht="15" customHeight="1">
      <c r="A253" s="303" t="s">
        <v>922</v>
      </c>
      <c r="B253" s="303" t="s">
        <v>923</v>
      </c>
      <c r="C253" s="304" t="s">
        <v>924</v>
      </c>
      <c r="D253" s="305" t="s">
        <v>1162</v>
      </c>
    </row>
    <row r="254" spans="1:4" ht="15" customHeight="1">
      <c r="A254" s="303" t="s">
        <v>922</v>
      </c>
      <c r="B254" s="303" t="s">
        <v>923</v>
      </c>
      <c r="C254" s="304" t="s">
        <v>924</v>
      </c>
      <c r="D254" s="305" t="s">
        <v>1162</v>
      </c>
    </row>
    <row r="255" spans="1:4" ht="15" customHeight="1">
      <c r="A255" s="303" t="s">
        <v>922</v>
      </c>
      <c r="B255" s="303" t="s">
        <v>923</v>
      </c>
      <c r="C255" s="304" t="s">
        <v>924</v>
      </c>
      <c r="D255" s="305" t="s">
        <v>1162</v>
      </c>
    </row>
    <row r="256" spans="1:4" ht="15" customHeight="1">
      <c r="A256" s="303" t="s">
        <v>922</v>
      </c>
      <c r="B256" s="303" t="s">
        <v>923</v>
      </c>
      <c r="C256" s="304" t="s">
        <v>924</v>
      </c>
      <c r="D256" s="305" t="s">
        <v>1162</v>
      </c>
    </row>
    <row r="257" spans="1:4" ht="15" customHeight="1">
      <c r="A257" s="303" t="s">
        <v>922</v>
      </c>
      <c r="B257" s="303" t="s">
        <v>923</v>
      </c>
      <c r="C257" s="304" t="s">
        <v>930</v>
      </c>
      <c r="D257" s="305" t="s">
        <v>1163</v>
      </c>
    </row>
    <row r="258" spans="1:4" ht="15" customHeight="1">
      <c r="A258" s="303" t="s">
        <v>929</v>
      </c>
      <c r="B258" s="303" t="s">
        <v>923</v>
      </c>
      <c r="C258" s="304" t="s">
        <v>924</v>
      </c>
      <c r="D258" s="305" t="s">
        <v>1164</v>
      </c>
    </row>
    <row r="259" spans="1:4" ht="15" customHeight="1">
      <c r="A259" s="303" t="s">
        <v>929</v>
      </c>
      <c r="B259" s="303" t="s">
        <v>923</v>
      </c>
      <c r="C259" s="304" t="s">
        <v>930</v>
      </c>
      <c r="D259" s="305" t="s">
        <v>1165</v>
      </c>
    </row>
    <row r="260" spans="1:4" ht="15" customHeight="1">
      <c r="A260" s="303" t="s">
        <v>929</v>
      </c>
      <c r="B260" s="303" t="s">
        <v>923</v>
      </c>
      <c r="C260" s="304" t="s">
        <v>924</v>
      </c>
      <c r="D260" s="305" t="s">
        <v>1166</v>
      </c>
    </row>
    <row r="261" spans="1:4" ht="15" customHeight="1">
      <c r="A261" s="303" t="s">
        <v>929</v>
      </c>
      <c r="B261" s="303" t="s">
        <v>923</v>
      </c>
      <c r="C261" s="304" t="s">
        <v>924</v>
      </c>
      <c r="D261" s="305" t="s">
        <v>1166</v>
      </c>
    </row>
    <row r="262" spans="1:4" ht="15" customHeight="1">
      <c r="A262" s="303" t="s">
        <v>926</v>
      </c>
      <c r="B262" s="303" t="s">
        <v>923</v>
      </c>
      <c r="C262" s="304" t="s">
        <v>924</v>
      </c>
      <c r="D262" s="305" t="s">
        <v>1166</v>
      </c>
    </row>
    <row r="263" spans="1:4" ht="15" customHeight="1">
      <c r="A263" s="303" t="s">
        <v>926</v>
      </c>
      <c r="B263" s="303" t="s">
        <v>923</v>
      </c>
      <c r="C263" s="304" t="s">
        <v>924</v>
      </c>
      <c r="D263" s="305" t="s">
        <v>1166</v>
      </c>
    </row>
    <row r="264" spans="1:4" ht="15" customHeight="1">
      <c r="A264" s="303" t="s">
        <v>922</v>
      </c>
      <c r="B264" s="303" t="s">
        <v>923</v>
      </c>
      <c r="C264" s="304" t="s">
        <v>924</v>
      </c>
      <c r="D264" s="305" t="s">
        <v>1166</v>
      </c>
    </row>
    <row r="265" spans="1:4" ht="15" customHeight="1">
      <c r="A265" s="303" t="s">
        <v>922</v>
      </c>
      <c r="B265" s="303" t="s">
        <v>923</v>
      </c>
      <c r="C265" s="304" t="s">
        <v>924</v>
      </c>
      <c r="D265" s="305" t="s">
        <v>1166</v>
      </c>
    </row>
    <row r="266" spans="1:4" ht="15" customHeight="1">
      <c r="A266" s="303" t="s">
        <v>922</v>
      </c>
      <c r="B266" s="303" t="s">
        <v>923</v>
      </c>
      <c r="C266" s="304" t="s">
        <v>924</v>
      </c>
      <c r="D266" s="305" t="s">
        <v>1166</v>
      </c>
    </row>
    <row r="267" spans="1:4" ht="15" customHeight="1">
      <c r="A267" s="303" t="s">
        <v>922</v>
      </c>
      <c r="B267" s="303" t="s">
        <v>923</v>
      </c>
      <c r="C267" s="304" t="s">
        <v>924</v>
      </c>
      <c r="D267" s="305" t="s">
        <v>1166</v>
      </c>
    </row>
    <row r="268" spans="1:4" ht="15" customHeight="1">
      <c r="A268" s="303" t="s">
        <v>922</v>
      </c>
      <c r="B268" s="303" t="s">
        <v>923</v>
      </c>
      <c r="C268" s="304" t="s">
        <v>924</v>
      </c>
      <c r="D268" s="305" t="s">
        <v>1166</v>
      </c>
    </row>
    <row r="269" spans="1:4" ht="15" customHeight="1">
      <c r="A269" s="303" t="s">
        <v>922</v>
      </c>
      <c r="B269" s="303" t="s">
        <v>923</v>
      </c>
      <c r="C269" s="304" t="s">
        <v>924</v>
      </c>
      <c r="D269" s="305" t="s">
        <v>1166</v>
      </c>
    </row>
    <row r="270" spans="1:4" ht="15" customHeight="1">
      <c r="A270" s="303" t="s">
        <v>922</v>
      </c>
      <c r="B270" s="303" t="s">
        <v>923</v>
      </c>
      <c r="C270" s="304" t="s">
        <v>924</v>
      </c>
      <c r="D270" s="305" t="s">
        <v>1166</v>
      </c>
    </row>
    <row r="271" spans="1:4" ht="15" customHeight="1">
      <c r="A271" s="303" t="s">
        <v>922</v>
      </c>
      <c r="B271" s="303" t="s">
        <v>923</v>
      </c>
      <c r="C271" s="304" t="s">
        <v>924</v>
      </c>
      <c r="D271" s="305" t="s">
        <v>1166</v>
      </c>
    </row>
    <row r="272" spans="1:4" ht="15" customHeight="1">
      <c r="A272" s="303" t="s">
        <v>929</v>
      </c>
      <c r="B272" s="303" t="s">
        <v>923</v>
      </c>
      <c r="C272" s="304" t="s">
        <v>928</v>
      </c>
      <c r="D272" s="305" t="s">
        <v>1167</v>
      </c>
    </row>
    <row r="273" spans="1:4" ht="15" customHeight="1">
      <c r="A273" s="303" t="s">
        <v>922</v>
      </c>
      <c r="B273" s="303" t="s">
        <v>923</v>
      </c>
      <c r="C273" s="304" t="s">
        <v>930</v>
      </c>
      <c r="D273" s="305" t="s">
        <v>1168</v>
      </c>
    </row>
    <row r="274" spans="1:4" ht="15" customHeight="1">
      <c r="A274" s="303" t="s">
        <v>926</v>
      </c>
      <c r="B274" s="303" t="s">
        <v>923</v>
      </c>
      <c r="C274" s="304" t="s">
        <v>924</v>
      </c>
      <c r="D274" s="305" t="s">
        <v>1169</v>
      </c>
    </row>
    <row r="275" spans="1:4" ht="15" customHeight="1">
      <c r="A275" s="303" t="s">
        <v>929</v>
      </c>
      <c r="B275" s="303" t="s">
        <v>923</v>
      </c>
      <c r="C275" s="304" t="s">
        <v>930</v>
      </c>
      <c r="D275" s="305" t="s">
        <v>1170</v>
      </c>
    </row>
    <row r="276" spans="1:4" ht="15" customHeight="1">
      <c r="A276" s="303" t="s">
        <v>929</v>
      </c>
      <c r="B276" s="303" t="s">
        <v>923</v>
      </c>
      <c r="C276" s="304" t="s">
        <v>924</v>
      </c>
      <c r="D276" s="305" t="s">
        <v>1171</v>
      </c>
    </row>
    <row r="277" spans="1:4" ht="15" customHeight="1">
      <c r="A277" s="303" t="s">
        <v>929</v>
      </c>
      <c r="B277" s="303" t="s">
        <v>923</v>
      </c>
      <c r="C277" s="304" t="s">
        <v>924</v>
      </c>
      <c r="D277" s="305" t="s">
        <v>1172</v>
      </c>
    </row>
    <row r="278" spans="1:4" ht="15" customHeight="1">
      <c r="A278" s="303" t="s">
        <v>922</v>
      </c>
      <c r="B278" s="303" t="s">
        <v>923</v>
      </c>
      <c r="C278" s="304" t="s">
        <v>930</v>
      </c>
      <c r="D278" s="305" t="s">
        <v>1173</v>
      </c>
    </row>
    <row r="279" spans="1:4" ht="15" customHeight="1">
      <c r="A279" s="303" t="s">
        <v>926</v>
      </c>
      <c r="B279" s="303" t="s">
        <v>923</v>
      </c>
      <c r="C279" s="304" t="s">
        <v>930</v>
      </c>
      <c r="D279" s="305" t="s">
        <v>1174</v>
      </c>
    </row>
    <row r="280" spans="1:4" ht="15" customHeight="1">
      <c r="A280" s="303" t="s">
        <v>926</v>
      </c>
      <c r="B280" s="303" t="s">
        <v>923</v>
      </c>
      <c r="C280" s="304" t="s">
        <v>930</v>
      </c>
      <c r="D280" s="305" t="s">
        <v>1174</v>
      </c>
    </row>
    <row r="281" spans="1:4" ht="15" customHeight="1">
      <c r="A281" s="303" t="s">
        <v>922</v>
      </c>
      <c r="B281" s="303" t="s">
        <v>923</v>
      </c>
      <c r="C281" s="304" t="s">
        <v>930</v>
      </c>
      <c r="D281" s="305" t="s">
        <v>1175</v>
      </c>
    </row>
    <row r="282" spans="1:4" ht="15" customHeight="1">
      <c r="A282" s="303" t="s">
        <v>929</v>
      </c>
      <c r="B282" s="303" t="s">
        <v>923</v>
      </c>
      <c r="C282" s="304" t="s">
        <v>924</v>
      </c>
      <c r="D282" s="305" t="s">
        <v>971</v>
      </c>
    </row>
    <row r="283" spans="1:4" ht="15" customHeight="1">
      <c r="A283" s="303" t="s">
        <v>929</v>
      </c>
      <c r="B283" s="303" t="s">
        <v>923</v>
      </c>
      <c r="C283" s="304" t="s">
        <v>924</v>
      </c>
      <c r="D283" s="305" t="s">
        <v>1176</v>
      </c>
    </row>
    <row r="284" spans="1:4" ht="15" customHeight="1">
      <c r="A284" s="303" t="s">
        <v>929</v>
      </c>
      <c r="B284" s="303" t="s">
        <v>923</v>
      </c>
      <c r="C284" s="304" t="s">
        <v>930</v>
      </c>
      <c r="D284" s="305" t="s">
        <v>1177</v>
      </c>
    </row>
    <row r="285" spans="1:4" ht="15" customHeight="1">
      <c r="A285" s="303" t="s">
        <v>926</v>
      </c>
      <c r="B285" s="303" t="s">
        <v>923</v>
      </c>
      <c r="C285" s="304" t="s">
        <v>930</v>
      </c>
      <c r="D285" s="305" t="s">
        <v>1177</v>
      </c>
    </row>
    <row r="286" spans="1:4" ht="15" customHeight="1">
      <c r="A286" s="303" t="s">
        <v>926</v>
      </c>
      <c r="B286" s="303" t="s">
        <v>923</v>
      </c>
      <c r="C286" s="304" t="s">
        <v>930</v>
      </c>
      <c r="D286" s="305" t="s">
        <v>1177</v>
      </c>
    </row>
    <row r="287" spans="1:4" ht="15" customHeight="1">
      <c r="A287" s="303" t="s">
        <v>926</v>
      </c>
      <c r="B287" s="303" t="s">
        <v>923</v>
      </c>
      <c r="C287" s="304" t="s">
        <v>930</v>
      </c>
      <c r="D287" s="305" t="s">
        <v>1177</v>
      </c>
    </row>
    <row r="288" spans="1:4" ht="15" customHeight="1">
      <c r="A288" s="303" t="s">
        <v>926</v>
      </c>
      <c r="B288" s="303" t="s">
        <v>923</v>
      </c>
      <c r="C288" s="304" t="s">
        <v>930</v>
      </c>
      <c r="D288" s="305" t="s">
        <v>1177</v>
      </c>
    </row>
    <row r="289" spans="1:4" ht="15" customHeight="1">
      <c r="A289" s="303" t="s">
        <v>926</v>
      </c>
      <c r="B289" s="303" t="s">
        <v>923</v>
      </c>
      <c r="C289" s="304" t="s">
        <v>930</v>
      </c>
      <c r="D289" s="305" t="s">
        <v>1177</v>
      </c>
    </row>
    <row r="290" spans="1:4" ht="15" customHeight="1">
      <c r="A290" s="303" t="s">
        <v>926</v>
      </c>
      <c r="B290" s="303" t="s">
        <v>923</v>
      </c>
      <c r="C290" s="304" t="s">
        <v>930</v>
      </c>
      <c r="D290" s="305" t="s">
        <v>1178</v>
      </c>
    </row>
    <row r="291" spans="1:4" ht="15" customHeight="1">
      <c r="A291" s="303" t="s">
        <v>926</v>
      </c>
      <c r="B291" s="303" t="s">
        <v>923</v>
      </c>
      <c r="C291" s="304" t="s">
        <v>924</v>
      </c>
      <c r="D291" s="305" t="s">
        <v>1179</v>
      </c>
    </row>
    <row r="292" spans="1:4" ht="15" customHeight="1">
      <c r="A292" s="303" t="s">
        <v>926</v>
      </c>
      <c r="B292" s="303" t="s">
        <v>923</v>
      </c>
      <c r="C292" s="304" t="s">
        <v>924</v>
      </c>
      <c r="D292" s="305" t="s">
        <v>1180</v>
      </c>
    </row>
    <row r="293" spans="1:4" ht="15" customHeight="1">
      <c r="A293" s="303" t="s">
        <v>929</v>
      </c>
      <c r="B293" s="303" t="s">
        <v>923</v>
      </c>
      <c r="C293" s="304" t="s">
        <v>924</v>
      </c>
      <c r="D293" s="305" t="s">
        <v>1181</v>
      </c>
    </row>
    <row r="294" spans="1:4" ht="15" customHeight="1">
      <c r="A294" s="303" t="s">
        <v>922</v>
      </c>
      <c r="B294" s="303" t="s">
        <v>923</v>
      </c>
      <c r="C294" s="304" t="s">
        <v>924</v>
      </c>
      <c r="D294" s="305" t="s">
        <v>1181</v>
      </c>
    </row>
    <row r="295" spans="1:4" ht="15" customHeight="1">
      <c r="A295" s="303" t="s">
        <v>926</v>
      </c>
      <c r="B295" s="303" t="s">
        <v>923</v>
      </c>
      <c r="C295" s="304" t="s">
        <v>924</v>
      </c>
      <c r="D295" s="305" t="s">
        <v>1182</v>
      </c>
    </row>
    <row r="296" spans="1:4" ht="15" customHeight="1">
      <c r="A296" s="303" t="s">
        <v>926</v>
      </c>
      <c r="B296" s="303" t="s">
        <v>923</v>
      </c>
      <c r="C296" s="304" t="s">
        <v>924</v>
      </c>
      <c r="D296" s="305" t="s">
        <v>1183</v>
      </c>
    </row>
    <row r="297" spans="1:4" ht="15" customHeight="1">
      <c r="A297" s="303" t="s">
        <v>926</v>
      </c>
      <c r="B297" s="303" t="s">
        <v>923</v>
      </c>
      <c r="C297" s="304" t="s">
        <v>924</v>
      </c>
      <c r="D297" s="305" t="s">
        <v>1183</v>
      </c>
    </row>
    <row r="298" spans="1:4" ht="15" customHeight="1">
      <c r="A298" s="303" t="s">
        <v>929</v>
      </c>
      <c r="B298" s="303" t="s">
        <v>923</v>
      </c>
      <c r="C298" s="304" t="s">
        <v>930</v>
      </c>
      <c r="D298" s="305" t="s">
        <v>972</v>
      </c>
    </row>
    <row r="299" spans="1:4" ht="15" customHeight="1">
      <c r="A299" s="303" t="s">
        <v>929</v>
      </c>
      <c r="B299" s="303" t="s">
        <v>923</v>
      </c>
      <c r="C299" s="304" t="s">
        <v>924</v>
      </c>
      <c r="D299" s="305" t="s">
        <v>973</v>
      </c>
    </row>
    <row r="300" spans="1:4" ht="15" customHeight="1">
      <c r="A300" s="303" t="s">
        <v>922</v>
      </c>
      <c r="B300" s="303" t="s">
        <v>923</v>
      </c>
      <c r="C300" s="304" t="s">
        <v>924</v>
      </c>
      <c r="D300" s="305" t="s">
        <v>1184</v>
      </c>
    </row>
    <row r="301" spans="1:4" ht="15" customHeight="1">
      <c r="A301" s="303" t="s">
        <v>929</v>
      </c>
      <c r="B301" s="303" t="s">
        <v>923</v>
      </c>
      <c r="C301" s="304" t="s">
        <v>928</v>
      </c>
      <c r="D301" s="305" t="s">
        <v>974</v>
      </c>
    </row>
    <row r="302" spans="1:4" ht="15" customHeight="1">
      <c r="A302" s="303" t="s">
        <v>929</v>
      </c>
      <c r="B302" s="303" t="s">
        <v>923</v>
      </c>
      <c r="C302" s="304" t="s">
        <v>930</v>
      </c>
      <c r="D302" s="305" t="s">
        <v>1185</v>
      </c>
    </row>
    <row r="303" spans="1:4" ht="15" customHeight="1">
      <c r="A303" s="303" t="s">
        <v>922</v>
      </c>
      <c r="B303" s="303" t="s">
        <v>923</v>
      </c>
      <c r="C303" s="304" t="s">
        <v>930</v>
      </c>
      <c r="D303" s="305" t="s">
        <v>1186</v>
      </c>
    </row>
    <row r="304" spans="1:4" ht="15" customHeight="1">
      <c r="A304" s="303" t="s">
        <v>922</v>
      </c>
      <c r="B304" s="303" t="s">
        <v>923</v>
      </c>
      <c r="C304" s="304" t="s">
        <v>928</v>
      </c>
      <c r="D304" s="305" t="s">
        <v>1187</v>
      </c>
    </row>
    <row r="305" spans="1:4" ht="15" customHeight="1">
      <c r="A305" s="303" t="s">
        <v>922</v>
      </c>
      <c r="B305" s="303" t="s">
        <v>923</v>
      </c>
      <c r="C305" s="304" t="s">
        <v>928</v>
      </c>
      <c r="D305" s="305" t="s">
        <v>975</v>
      </c>
    </row>
    <row r="306" spans="1:4" ht="15" customHeight="1">
      <c r="A306" s="303" t="s">
        <v>929</v>
      </c>
      <c r="B306" s="303" t="s">
        <v>923</v>
      </c>
      <c r="C306" s="304" t="s">
        <v>924</v>
      </c>
      <c r="D306" s="305" t="s">
        <v>1188</v>
      </c>
    </row>
    <row r="307" spans="1:4" ht="15" customHeight="1">
      <c r="A307" s="303" t="s">
        <v>926</v>
      </c>
      <c r="B307" s="303" t="s">
        <v>923</v>
      </c>
      <c r="C307" s="304" t="s">
        <v>930</v>
      </c>
      <c r="D307" s="305" t="s">
        <v>1189</v>
      </c>
    </row>
    <row r="308" spans="1:4" ht="15" customHeight="1">
      <c r="A308" s="303" t="s">
        <v>926</v>
      </c>
      <c r="B308" s="303" t="s">
        <v>923</v>
      </c>
      <c r="C308" s="304" t="s">
        <v>924</v>
      </c>
      <c r="D308" s="305" t="s">
        <v>1190</v>
      </c>
    </row>
    <row r="309" spans="1:4" ht="15" customHeight="1">
      <c r="A309" s="303" t="s">
        <v>922</v>
      </c>
      <c r="B309" s="303" t="s">
        <v>923</v>
      </c>
      <c r="C309" s="304" t="s">
        <v>930</v>
      </c>
      <c r="D309" s="305" t="s">
        <v>1191</v>
      </c>
    </row>
    <row r="310" spans="1:4" ht="15" customHeight="1">
      <c r="A310" s="303" t="s">
        <v>929</v>
      </c>
      <c r="B310" s="303" t="s">
        <v>923</v>
      </c>
      <c r="C310" s="304" t="s">
        <v>930</v>
      </c>
      <c r="D310" s="305" t="s">
        <v>1191</v>
      </c>
    </row>
    <row r="311" spans="1:4" ht="15" customHeight="1">
      <c r="A311" s="303" t="s">
        <v>929</v>
      </c>
      <c r="B311" s="303" t="s">
        <v>923</v>
      </c>
      <c r="C311" s="304" t="s">
        <v>930</v>
      </c>
      <c r="D311" s="305" t="s">
        <v>1191</v>
      </c>
    </row>
    <row r="312" spans="1:4" ht="15" customHeight="1">
      <c r="A312" s="303" t="s">
        <v>929</v>
      </c>
      <c r="B312" s="303" t="s">
        <v>923</v>
      </c>
      <c r="C312" s="304" t="s">
        <v>930</v>
      </c>
      <c r="D312" s="305" t="s">
        <v>1191</v>
      </c>
    </row>
    <row r="313" spans="1:4" ht="15" customHeight="1">
      <c r="A313" s="303" t="s">
        <v>929</v>
      </c>
      <c r="B313" s="303" t="s">
        <v>923</v>
      </c>
      <c r="C313" s="304" t="s">
        <v>930</v>
      </c>
      <c r="D313" s="305" t="s">
        <v>1191</v>
      </c>
    </row>
    <row r="314" spans="1:4" ht="15" customHeight="1">
      <c r="A314" s="303" t="s">
        <v>926</v>
      </c>
      <c r="B314" s="303" t="s">
        <v>923</v>
      </c>
      <c r="C314" s="304" t="s">
        <v>930</v>
      </c>
      <c r="D314" s="305" t="s">
        <v>1191</v>
      </c>
    </row>
    <row r="315" spans="1:4" ht="15" customHeight="1">
      <c r="A315" s="303" t="s">
        <v>926</v>
      </c>
      <c r="B315" s="303" t="s">
        <v>923</v>
      </c>
      <c r="C315" s="304" t="s">
        <v>930</v>
      </c>
      <c r="D315" s="305" t="s">
        <v>1191</v>
      </c>
    </row>
    <row r="316" spans="1:4" ht="15" customHeight="1">
      <c r="A316" s="303" t="s">
        <v>926</v>
      </c>
      <c r="B316" s="303" t="s">
        <v>923</v>
      </c>
      <c r="C316" s="304" t="s">
        <v>930</v>
      </c>
      <c r="D316" s="305" t="s">
        <v>1191</v>
      </c>
    </row>
    <row r="317" spans="1:4" ht="15" customHeight="1">
      <c r="A317" s="303" t="s">
        <v>926</v>
      </c>
      <c r="B317" s="303" t="s">
        <v>923</v>
      </c>
      <c r="C317" s="304" t="s">
        <v>930</v>
      </c>
      <c r="D317" s="305" t="s">
        <v>1191</v>
      </c>
    </row>
    <row r="318" spans="1:4" ht="15" customHeight="1">
      <c r="A318" s="303" t="s">
        <v>926</v>
      </c>
      <c r="B318" s="303" t="s">
        <v>923</v>
      </c>
      <c r="C318" s="304" t="s">
        <v>930</v>
      </c>
      <c r="D318" s="305" t="s">
        <v>1191</v>
      </c>
    </row>
    <row r="319" spans="1:4" ht="15" customHeight="1">
      <c r="A319" s="303" t="s">
        <v>926</v>
      </c>
      <c r="B319" s="303" t="s">
        <v>923</v>
      </c>
      <c r="C319" s="304" t="s">
        <v>930</v>
      </c>
      <c r="D319" s="305" t="s">
        <v>1191</v>
      </c>
    </row>
    <row r="320" spans="1:4" ht="15" customHeight="1">
      <c r="A320" s="303" t="s">
        <v>922</v>
      </c>
      <c r="B320" s="303" t="s">
        <v>923</v>
      </c>
      <c r="C320" s="304" t="s">
        <v>930</v>
      </c>
      <c r="D320" s="305" t="s">
        <v>1191</v>
      </c>
    </row>
    <row r="321" spans="1:4" ht="15" customHeight="1">
      <c r="A321" s="303" t="s">
        <v>926</v>
      </c>
      <c r="B321" s="303" t="s">
        <v>923</v>
      </c>
      <c r="C321" s="304" t="s">
        <v>930</v>
      </c>
      <c r="D321" s="305" t="s">
        <v>1191</v>
      </c>
    </row>
    <row r="322" spans="1:4" ht="15" customHeight="1">
      <c r="A322" s="303" t="s">
        <v>926</v>
      </c>
      <c r="B322" s="303" t="s">
        <v>923</v>
      </c>
      <c r="C322" s="304" t="s">
        <v>930</v>
      </c>
      <c r="D322" s="305" t="s">
        <v>1191</v>
      </c>
    </row>
    <row r="323" spans="1:4" ht="15" customHeight="1">
      <c r="A323" s="303" t="s">
        <v>926</v>
      </c>
      <c r="B323" s="303" t="s">
        <v>923</v>
      </c>
      <c r="C323" s="304" t="s">
        <v>930</v>
      </c>
      <c r="D323" s="305" t="s">
        <v>1191</v>
      </c>
    </row>
    <row r="324" spans="1:4" ht="15" customHeight="1">
      <c r="A324" s="303" t="s">
        <v>926</v>
      </c>
      <c r="B324" s="303" t="s">
        <v>923</v>
      </c>
      <c r="C324" s="304" t="s">
        <v>930</v>
      </c>
      <c r="D324" s="305" t="s">
        <v>1191</v>
      </c>
    </row>
    <row r="325" spans="1:4" ht="15" customHeight="1">
      <c r="A325" s="303" t="s">
        <v>926</v>
      </c>
      <c r="B325" s="303" t="s">
        <v>923</v>
      </c>
      <c r="C325" s="304" t="s">
        <v>930</v>
      </c>
      <c r="D325" s="305" t="s">
        <v>1191</v>
      </c>
    </row>
    <row r="326" spans="1:4" ht="15" customHeight="1">
      <c r="A326" s="303" t="s">
        <v>922</v>
      </c>
      <c r="B326" s="303" t="s">
        <v>923</v>
      </c>
      <c r="C326" s="304" t="s">
        <v>930</v>
      </c>
      <c r="D326" s="305" t="s">
        <v>1191</v>
      </c>
    </row>
    <row r="327" spans="1:4" ht="15" customHeight="1">
      <c r="A327" s="303" t="s">
        <v>922</v>
      </c>
      <c r="B327" s="303" t="s">
        <v>923</v>
      </c>
      <c r="C327" s="304" t="s">
        <v>930</v>
      </c>
      <c r="D327" s="305" t="s">
        <v>1191</v>
      </c>
    </row>
    <row r="328" spans="1:4" ht="15" customHeight="1">
      <c r="A328" s="303" t="s">
        <v>922</v>
      </c>
      <c r="B328" s="303" t="s">
        <v>923</v>
      </c>
      <c r="C328" s="304" t="s">
        <v>930</v>
      </c>
      <c r="D328" s="305" t="s">
        <v>1191</v>
      </c>
    </row>
    <row r="329" spans="1:4" ht="15" customHeight="1">
      <c r="A329" s="303" t="s">
        <v>929</v>
      </c>
      <c r="B329" s="303" t="s">
        <v>923</v>
      </c>
      <c r="C329" s="304" t="s">
        <v>928</v>
      </c>
      <c r="D329" s="305" t="s">
        <v>1192</v>
      </c>
    </row>
    <row r="330" spans="1:4" ht="15" customHeight="1">
      <c r="A330" s="303" t="s">
        <v>926</v>
      </c>
      <c r="B330" s="303" t="s">
        <v>923</v>
      </c>
      <c r="C330" s="304" t="s">
        <v>930</v>
      </c>
      <c r="D330" s="305" t="s">
        <v>1193</v>
      </c>
    </row>
    <row r="331" spans="1:4" ht="15" customHeight="1">
      <c r="A331" s="303" t="s">
        <v>926</v>
      </c>
      <c r="B331" s="303" t="s">
        <v>923</v>
      </c>
      <c r="C331" s="304" t="s">
        <v>930</v>
      </c>
      <c r="D331" s="305" t="s">
        <v>1193</v>
      </c>
    </row>
    <row r="332" spans="1:4" ht="15" customHeight="1">
      <c r="A332" s="303" t="s">
        <v>922</v>
      </c>
      <c r="B332" s="303" t="s">
        <v>923</v>
      </c>
      <c r="C332" s="304" t="s">
        <v>930</v>
      </c>
      <c r="D332" s="305" t="s">
        <v>1193</v>
      </c>
    </row>
    <row r="333" spans="1:4" ht="15" customHeight="1">
      <c r="A333" s="303" t="s">
        <v>922</v>
      </c>
      <c r="B333" s="303" t="s">
        <v>923</v>
      </c>
      <c r="C333" s="304" t="s">
        <v>930</v>
      </c>
      <c r="D333" s="305" t="s">
        <v>1193</v>
      </c>
    </row>
    <row r="334" spans="1:4" ht="15" customHeight="1">
      <c r="A334" s="303" t="s">
        <v>929</v>
      </c>
      <c r="B334" s="303" t="s">
        <v>923</v>
      </c>
      <c r="C334" s="304" t="s">
        <v>928</v>
      </c>
      <c r="D334" s="305" t="s">
        <v>1194</v>
      </c>
    </row>
    <row r="335" spans="1:4" ht="15" customHeight="1">
      <c r="A335" s="303" t="s">
        <v>929</v>
      </c>
      <c r="B335" s="303" t="s">
        <v>923</v>
      </c>
      <c r="C335" s="304" t="s">
        <v>924</v>
      </c>
      <c r="D335" s="305" t="s">
        <v>1195</v>
      </c>
    </row>
    <row r="336" spans="1:4" ht="15" customHeight="1">
      <c r="A336" s="303" t="s">
        <v>929</v>
      </c>
      <c r="B336" s="303" t="s">
        <v>923</v>
      </c>
      <c r="C336" s="304" t="s">
        <v>930</v>
      </c>
      <c r="D336" s="305" t="s">
        <v>1196</v>
      </c>
    </row>
    <row r="337" spans="1:4" ht="15" customHeight="1">
      <c r="A337" s="303" t="s">
        <v>922</v>
      </c>
      <c r="B337" s="303" t="s">
        <v>923</v>
      </c>
      <c r="C337" s="304" t="s">
        <v>924</v>
      </c>
      <c r="D337" s="305" t="s">
        <v>977</v>
      </c>
    </row>
    <row r="338" spans="1:4" ht="15" customHeight="1">
      <c r="A338" s="303" t="s">
        <v>926</v>
      </c>
      <c r="B338" s="303" t="s">
        <v>923</v>
      </c>
      <c r="C338" s="304" t="s">
        <v>930</v>
      </c>
      <c r="D338" s="305" t="s">
        <v>1197</v>
      </c>
    </row>
    <row r="339" spans="1:4" ht="15" customHeight="1">
      <c r="A339" s="303" t="s">
        <v>926</v>
      </c>
      <c r="B339" s="303" t="s">
        <v>923</v>
      </c>
      <c r="C339" s="304" t="s">
        <v>930</v>
      </c>
      <c r="D339" s="305" t="s">
        <v>1197</v>
      </c>
    </row>
    <row r="340" spans="1:4" ht="15" customHeight="1">
      <c r="A340" s="303" t="s">
        <v>922</v>
      </c>
      <c r="B340" s="303" t="s">
        <v>923</v>
      </c>
      <c r="C340" s="304" t="s">
        <v>930</v>
      </c>
      <c r="D340" s="305" t="s">
        <v>1197</v>
      </c>
    </row>
    <row r="341" spans="1:4" ht="15" customHeight="1">
      <c r="A341" s="303" t="s">
        <v>926</v>
      </c>
      <c r="B341" s="303" t="s">
        <v>923</v>
      </c>
      <c r="C341" s="304" t="s">
        <v>930</v>
      </c>
      <c r="D341" s="305" t="s">
        <v>1198</v>
      </c>
    </row>
    <row r="342" spans="1:4" ht="15" customHeight="1">
      <c r="A342" s="303" t="s">
        <v>929</v>
      </c>
      <c r="B342" s="303" t="s">
        <v>962</v>
      </c>
      <c r="C342" s="304" t="s">
        <v>924</v>
      </c>
      <c r="D342" s="305" t="s">
        <v>1199</v>
      </c>
    </row>
    <row r="343" spans="1:4" ht="15" customHeight="1">
      <c r="A343" s="303" t="s">
        <v>926</v>
      </c>
      <c r="B343" s="303" t="s">
        <v>923</v>
      </c>
      <c r="C343" s="304" t="s">
        <v>924</v>
      </c>
      <c r="D343" s="305" t="s">
        <v>1199</v>
      </c>
    </row>
    <row r="344" spans="1:4" ht="15" customHeight="1">
      <c r="A344" s="303" t="s">
        <v>926</v>
      </c>
      <c r="B344" s="303" t="s">
        <v>923</v>
      </c>
      <c r="C344" s="304" t="s">
        <v>924</v>
      </c>
      <c r="D344" s="305" t="s">
        <v>1199</v>
      </c>
    </row>
    <row r="345" spans="1:4" ht="15" customHeight="1">
      <c r="A345" s="303" t="s">
        <v>926</v>
      </c>
      <c r="B345" s="303" t="s">
        <v>923</v>
      </c>
      <c r="C345" s="304" t="s">
        <v>924</v>
      </c>
      <c r="D345" s="305" t="s">
        <v>1199</v>
      </c>
    </row>
    <row r="346" spans="1:4" ht="15" customHeight="1">
      <c r="A346" s="303" t="s">
        <v>922</v>
      </c>
      <c r="B346" s="303" t="s">
        <v>923</v>
      </c>
      <c r="C346" s="304" t="s">
        <v>924</v>
      </c>
      <c r="D346" s="305" t="s">
        <v>1199</v>
      </c>
    </row>
    <row r="347" spans="1:4" ht="15" customHeight="1">
      <c r="A347" s="303" t="s">
        <v>929</v>
      </c>
      <c r="B347" s="303" t="s">
        <v>923</v>
      </c>
      <c r="C347" s="304" t="s">
        <v>924</v>
      </c>
      <c r="D347" s="305" t="s">
        <v>1200</v>
      </c>
    </row>
    <row r="348" spans="1:4" ht="15" customHeight="1">
      <c r="A348" s="303" t="s">
        <v>922</v>
      </c>
      <c r="B348" s="303" t="s">
        <v>923</v>
      </c>
      <c r="C348" s="304" t="s">
        <v>930</v>
      </c>
      <c r="D348" s="305" t="s">
        <v>1201</v>
      </c>
    </row>
    <row r="349" spans="1:4" ht="15" customHeight="1">
      <c r="A349" s="303" t="s">
        <v>929</v>
      </c>
      <c r="B349" s="303" t="s">
        <v>923</v>
      </c>
      <c r="C349" s="304" t="s">
        <v>928</v>
      </c>
      <c r="D349" s="305" t="s">
        <v>1202</v>
      </c>
    </row>
    <row r="350" spans="1:4" ht="15" customHeight="1">
      <c r="A350" s="303" t="s">
        <v>926</v>
      </c>
      <c r="B350" s="303" t="s">
        <v>923</v>
      </c>
      <c r="C350" s="304" t="s">
        <v>930</v>
      </c>
      <c r="D350" s="305" t="s">
        <v>1203</v>
      </c>
    </row>
    <row r="351" spans="1:4" ht="15" customHeight="1">
      <c r="A351" s="303" t="s">
        <v>929</v>
      </c>
      <c r="B351" s="303" t="s">
        <v>939</v>
      </c>
      <c r="C351" s="304"/>
      <c r="D351" s="305" t="s">
        <v>978</v>
      </c>
    </row>
    <row r="352" spans="1:4" ht="15" customHeight="1">
      <c r="A352" s="303" t="s">
        <v>922</v>
      </c>
      <c r="B352" s="303" t="s">
        <v>923</v>
      </c>
      <c r="C352" s="304" t="s">
        <v>924</v>
      </c>
      <c r="D352" s="305" t="s">
        <v>1204</v>
      </c>
    </row>
    <row r="353" spans="1:4" ht="15" customHeight="1">
      <c r="A353" s="303" t="s">
        <v>929</v>
      </c>
      <c r="B353" s="303" t="s">
        <v>923</v>
      </c>
      <c r="C353" s="304" t="s">
        <v>930</v>
      </c>
      <c r="D353" s="305" t="s">
        <v>1205</v>
      </c>
    </row>
    <row r="354" spans="1:4" ht="15" customHeight="1">
      <c r="A354" s="303" t="s">
        <v>922</v>
      </c>
      <c r="B354" s="303" t="s">
        <v>923</v>
      </c>
      <c r="C354" s="304" t="s">
        <v>924</v>
      </c>
      <c r="D354" s="305" t="s">
        <v>1206</v>
      </c>
    </row>
    <row r="355" spans="1:4" ht="15" customHeight="1">
      <c r="A355" s="303" t="s">
        <v>926</v>
      </c>
      <c r="B355" s="303" t="s">
        <v>962</v>
      </c>
      <c r="C355" s="304" t="s">
        <v>924</v>
      </c>
      <c r="D355" s="305" t="s">
        <v>1207</v>
      </c>
    </row>
    <row r="356" spans="1:4" ht="15" customHeight="1">
      <c r="A356" s="303" t="s">
        <v>926</v>
      </c>
      <c r="B356" s="303" t="s">
        <v>923</v>
      </c>
      <c r="C356" s="304" t="s">
        <v>928</v>
      </c>
      <c r="D356" s="305" t="s">
        <v>1208</v>
      </c>
    </row>
    <row r="357" spans="1:4" ht="15" customHeight="1">
      <c r="A357" s="303" t="s">
        <v>929</v>
      </c>
      <c r="B357" s="303" t="s">
        <v>923</v>
      </c>
      <c r="C357" s="304" t="s">
        <v>924</v>
      </c>
      <c r="D357" s="305" t="s">
        <v>1209</v>
      </c>
    </row>
    <row r="358" spans="1:4" ht="15" customHeight="1">
      <c r="A358" s="303" t="s">
        <v>929</v>
      </c>
      <c r="B358" s="303" t="s">
        <v>923</v>
      </c>
      <c r="C358" s="304" t="s">
        <v>930</v>
      </c>
      <c r="D358" s="305" t="s">
        <v>1210</v>
      </c>
    </row>
    <row r="359" spans="1:4" ht="15" customHeight="1">
      <c r="A359" s="303" t="s">
        <v>926</v>
      </c>
      <c r="B359" s="303" t="s">
        <v>923</v>
      </c>
      <c r="C359" s="304" t="s">
        <v>924</v>
      </c>
      <c r="D359" s="305" t="s">
        <v>1211</v>
      </c>
    </row>
    <row r="360" spans="1:4" ht="15" customHeight="1">
      <c r="A360" s="303" t="s">
        <v>922</v>
      </c>
      <c r="B360" s="303" t="s">
        <v>923</v>
      </c>
      <c r="C360" s="304" t="s">
        <v>930</v>
      </c>
      <c r="D360" s="305" t="s">
        <v>1212</v>
      </c>
    </row>
    <row r="361" spans="1:4" ht="15" customHeight="1">
      <c r="A361" s="303" t="s">
        <v>926</v>
      </c>
      <c r="B361" s="303" t="s">
        <v>923</v>
      </c>
      <c r="C361" s="304" t="s">
        <v>924</v>
      </c>
      <c r="D361" s="305" t="s">
        <v>1213</v>
      </c>
    </row>
    <row r="362" spans="1:4" ht="15" customHeight="1">
      <c r="A362" s="303" t="s">
        <v>922</v>
      </c>
      <c r="B362" s="303" t="s">
        <v>923</v>
      </c>
      <c r="C362" s="304" t="s">
        <v>930</v>
      </c>
      <c r="D362" s="305" t="s">
        <v>1214</v>
      </c>
    </row>
    <row r="363" spans="1:4" ht="15" customHeight="1">
      <c r="A363" s="303" t="s">
        <v>926</v>
      </c>
      <c r="B363" s="303" t="s">
        <v>923</v>
      </c>
      <c r="C363" s="304" t="s">
        <v>924</v>
      </c>
      <c r="D363" s="305" t="s">
        <v>1215</v>
      </c>
    </row>
    <row r="364" spans="1:4" ht="15" customHeight="1">
      <c r="A364" s="303" t="s">
        <v>922</v>
      </c>
      <c r="B364" s="303" t="s">
        <v>923</v>
      </c>
      <c r="C364" s="304" t="s">
        <v>924</v>
      </c>
      <c r="D364" s="305" t="s">
        <v>1216</v>
      </c>
    </row>
    <row r="365" spans="1:4" ht="15" customHeight="1">
      <c r="A365" s="303" t="s">
        <v>926</v>
      </c>
      <c r="B365" s="303" t="s">
        <v>923</v>
      </c>
      <c r="C365" s="304" t="s">
        <v>928</v>
      </c>
      <c r="D365" s="305" t="s">
        <v>979</v>
      </c>
    </row>
    <row r="366" spans="1:4" ht="15" customHeight="1">
      <c r="A366" s="303" t="s">
        <v>929</v>
      </c>
      <c r="B366" s="303" t="s">
        <v>923</v>
      </c>
      <c r="C366" s="304" t="s">
        <v>930</v>
      </c>
      <c r="D366" s="305" t="s">
        <v>1217</v>
      </c>
    </row>
    <row r="367" spans="1:4" ht="15" customHeight="1">
      <c r="A367" s="303" t="s">
        <v>929</v>
      </c>
      <c r="B367" s="303" t="s">
        <v>962</v>
      </c>
      <c r="C367" s="304" t="s">
        <v>930</v>
      </c>
      <c r="D367" s="305" t="s">
        <v>1218</v>
      </c>
    </row>
    <row r="368" spans="1:4" ht="15" customHeight="1">
      <c r="A368" s="303" t="s">
        <v>926</v>
      </c>
      <c r="B368" s="303" t="s">
        <v>923</v>
      </c>
      <c r="C368" s="304" t="s">
        <v>924</v>
      </c>
      <c r="D368" s="305" t="s">
        <v>1219</v>
      </c>
    </row>
    <row r="369" spans="1:4" ht="15" customHeight="1">
      <c r="A369" s="303" t="s">
        <v>929</v>
      </c>
      <c r="B369" s="303" t="s">
        <v>923</v>
      </c>
      <c r="C369" s="304" t="s">
        <v>928</v>
      </c>
      <c r="D369" s="305" t="s">
        <v>980</v>
      </c>
    </row>
    <row r="370" spans="1:4" ht="15" customHeight="1">
      <c r="A370" s="303" t="s">
        <v>926</v>
      </c>
      <c r="B370" s="303" t="s">
        <v>923</v>
      </c>
      <c r="C370" s="304" t="s">
        <v>924</v>
      </c>
      <c r="D370" s="305" t="s">
        <v>981</v>
      </c>
    </row>
    <row r="371" spans="1:4" ht="15" customHeight="1">
      <c r="A371" s="303" t="s">
        <v>922</v>
      </c>
      <c r="B371" s="303" t="s">
        <v>923</v>
      </c>
      <c r="C371" s="304" t="s">
        <v>930</v>
      </c>
      <c r="D371" s="305" t="s">
        <v>1220</v>
      </c>
    </row>
    <row r="372" spans="1:4" ht="15" customHeight="1">
      <c r="A372" s="303" t="s">
        <v>926</v>
      </c>
      <c r="B372" s="303" t="s">
        <v>923</v>
      </c>
      <c r="C372" s="304" t="s">
        <v>930</v>
      </c>
      <c r="D372" s="305" t="s">
        <v>1221</v>
      </c>
    </row>
    <row r="373" spans="1:4" ht="15" customHeight="1">
      <c r="A373" s="303" t="s">
        <v>922</v>
      </c>
      <c r="B373" s="303" t="s">
        <v>923</v>
      </c>
      <c r="C373" s="304" t="s">
        <v>930</v>
      </c>
      <c r="D373" s="305" t="s">
        <v>1222</v>
      </c>
    </row>
    <row r="374" spans="1:4" ht="15" customHeight="1">
      <c r="A374" s="303" t="s">
        <v>922</v>
      </c>
      <c r="B374" s="303" t="s">
        <v>923</v>
      </c>
      <c r="C374" s="304" t="s">
        <v>930</v>
      </c>
      <c r="D374" s="305" t="s">
        <v>1223</v>
      </c>
    </row>
    <row r="375" spans="1:4" ht="15" customHeight="1">
      <c r="A375" s="303" t="s">
        <v>922</v>
      </c>
      <c r="B375" s="303" t="s">
        <v>923</v>
      </c>
      <c r="C375" s="304" t="s">
        <v>930</v>
      </c>
      <c r="D375" s="305" t="s">
        <v>1223</v>
      </c>
    </row>
    <row r="376" spans="1:4" ht="15" customHeight="1">
      <c r="A376" s="303" t="s">
        <v>926</v>
      </c>
      <c r="B376" s="303" t="s">
        <v>923</v>
      </c>
      <c r="C376" s="304" t="s">
        <v>924</v>
      </c>
      <c r="D376" s="305" t="s">
        <v>1224</v>
      </c>
    </row>
    <row r="377" spans="1:4" ht="15" customHeight="1">
      <c r="A377" s="303" t="s">
        <v>929</v>
      </c>
      <c r="B377" s="303" t="s">
        <v>923</v>
      </c>
      <c r="C377" s="304" t="s">
        <v>930</v>
      </c>
      <c r="D377" s="305" t="s">
        <v>1225</v>
      </c>
    </row>
    <row r="378" spans="1:4" ht="15" customHeight="1">
      <c r="A378" s="303" t="s">
        <v>926</v>
      </c>
      <c r="B378" s="303" t="s">
        <v>923</v>
      </c>
      <c r="C378" s="304" t="s">
        <v>924</v>
      </c>
      <c r="D378" s="305" t="s">
        <v>1226</v>
      </c>
    </row>
    <row r="379" spans="1:4" ht="15" customHeight="1">
      <c r="A379" s="303" t="s">
        <v>929</v>
      </c>
      <c r="B379" s="303" t="s">
        <v>923</v>
      </c>
      <c r="C379" s="304" t="s">
        <v>928</v>
      </c>
      <c r="D379" s="305" t="s">
        <v>982</v>
      </c>
    </row>
    <row r="380" spans="1:4" ht="15" customHeight="1">
      <c r="A380" s="303" t="s">
        <v>922</v>
      </c>
      <c r="B380" s="303" t="s">
        <v>923</v>
      </c>
      <c r="C380" s="304" t="s">
        <v>928</v>
      </c>
      <c r="D380" s="305" t="s">
        <v>982</v>
      </c>
    </row>
    <row r="381" spans="1:4" ht="15" customHeight="1">
      <c r="A381" s="303" t="s">
        <v>926</v>
      </c>
      <c r="B381" s="303" t="s">
        <v>923</v>
      </c>
      <c r="C381" s="304" t="s">
        <v>928</v>
      </c>
      <c r="D381" s="305" t="s">
        <v>982</v>
      </c>
    </row>
    <row r="382" spans="1:4" ht="15" customHeight="1">
      <c r="A382" s="303" t="s">
        <v>926</v>
      </c>
      <c r="B382" s="303" t="s">
        <v>923</v>
      </c>
      <c r="C382" s="304" t="s">
        <v>924</v>
      </c>
      <c r="D382" s="305" t="s">
        <v>1227</v>
      </c>
    </row>
    <row r="383" spans="1:4" ht="15" customHeight="1">
      <c r="A383" s="303" t="s">
        <v>926</v>
      </c>
      <c r="B383" s="303" t="s">
        <v>923</v>
      </c>
      <c r="C383" s="304" t="s">
        <v>924</v>
      </c>
      <c r="D383" s="305" t="s">
        <v>1228</v>
      </c>
    </row>
    <row r="384" spans="1:4" ht="15" customHeight="1">
      <c r="A384" s="303" t="s">
        <v>929</v>
      </c>
      <c r="B384" s="303" t="s">
        <v>923</v>
      </c>
      <c r="C384" s="304" t="s">
        <v>924</v>
      </c>
      <c r="D384" s="305" t="s">
        <v>1229</v>
      </c>
    </row>
    <row r="385" spans="1:4" ht="15" customHeight="1">
      <c r="A385" s="303" t="s">
        <v>922</v>
      </c>
      <c r="B385" s="303" t="s">
        <v>923</v>
      </c>
      <c r="C385" s="304" t="s">
        <v>924</v>
      </c>
      <c r="D385" s="305" t="s">
        <v>1229</v>
      </c>
    </row>
    <row r="386" spans="1:4" ht="15" customHeight="1">
      <c r="A386" s="303" t="s">
        <v>929</v>
      </c>
      <c r="B386" s="303" t="s">
        <v>923</v>
      </c>
      <c r="C386" s="304" t="s">
        <v>928</v>
      </c>
      <c r="D386" s="305" t="s">
        <v>1230</v>
      </c>
    </row>
    <row r="387" spans="1:4" ht="15" customHeight="1">
      <c r="A387" s="303" t="s">
        <v>929</v>
      </c>
      <c r="B387" s="303" t="s">
        <v>923</v>
      </c>
      <c r="C387" s="304" t="s">
        <v>928</v>
      </c>
      <c r="D387" s="305" t="s">
        <v>1231</v>
      </c>
    </row>
    <row r="388" spans="1:4" ht="15" customHeight="1">
      <c r="A388" s="303" t="s">
        <v>926</v>
      </c>
      <c r="B388" s="303" t="s">
        <v>923</v>
      </c>
      <c r="C388" s="304" t="s">
        <v>930</v>
      </c>
      <c r="D388" s="305" t="s">
        <v>1232</v>
      </c>
    </row>
    <row r="389" spans="1:4" ht="15" customHeight="1">
      <c r="A389" s="303" t="s">
        <v>929</v>
      </c>
      <c r="B389" s="303" t="s">
        <v>923</v>
      </c>
      <c r="C389" s="304" t="s">
        <v>924</v>
      </c>
      <c r="D389" s="305" t="s">
        <v>1233</v>
      </c>
    </row>
    <row r="390" spans="1:4" ht="15" customHeight="1">
      <c r="A390" s="303" t="s">
        <v>929</v>
      </c>
      <c r="B390" s="303" t="s">
        <v>923</v>
      </c>
      <c r="C390" s="304" t="s">
        <v>924</v>
      </c>
      <c r="D390" s="305" t="s">
        <v>1233</v>
      </c>
    </row>
    <row r="391" spans="1:4" ht="15" customHeight="1">
      <c r="A391" s="303" t="s">
        <v>926</v>
      </c>
      <c r="B391" s="303" t="s">
        <v>923</v>
      </c>
      <c r="C391" s="304" t="s">
        <v>924</v>
      </c>
      <c r="D391" s="305" t="s">
        <v>1233</v>
      </c>
    </row>
    <row r="392" spans="1:4" ht="15" customHeight="1">
      <c r="A392" s="303" t="s">
        <v>922</v>
      </c>
      <c r="B392" s="303" t="s">
        <v>923</v>
      </c>
      <c r="C392" s="304" t="s">
        <v>928</v>
      </c>
      <c r="D392" s="305" t="s">
        <v>983</v>
      </c>
    </row>
    <row r="393" spans="1:4" ht="15" customHeight="1">
      <c r="A393" s="303" t="s">
        <v>926</v>
      </c>
      <c r="B393" s="303" t="s">
        <v>923</v>
      </c>
      <c r="C393" s="304" t="s">
        <v>928</v>
      </c>
      <c r="D393" s="305" t="s">
        <v>984</v>
      </c>
    </row>
    <row r="394" spans="1:4" ht="15" customHeight="1">
      <c r="A394" s="303" t="s">
        <v>929</v>
      </c>
      <c r="B394" s="303" t="s">
        <v>923</v>
      </c>
      <c r="C394" s="304" t="s">
        <v>928</v>
      </c>
      <c r="D394" s="305" t="s">
        <v>985</v>
      </c>
    </row>
    <row r="395" spans="1:4" ht="15" customHeight="1">
      <c r="A395" s="303" t="s">
        <v>922</v>
      </c>
      <c r="B395" s="303" t="s">
        <v>923</v>
      </c>
      <c r="C395" s="304" t="s">
        <v>924</v>
      </c>
      <c r="D395" s="305" t="s">
        <v>1234</v>
      </c>
    </row>
    <row r="396" spans="1:4" ht="15" customHeight="1">
      <c r="A396" s="303" t="s">
        <v>926</v>
      </c>
      <c r="B396" s="303" t="s">
        <v>923</v>
      </c>
      <c r="C396" s="304" t="s">
        <v>930</v>
      </c>
      <c r="D396" s="305" t="s">
        <v>1235</v>
      </c>
    </row>
    <row r="397" spans="1:4" ht="15" customHeight="1">
      <c r="A397" s="303" t="s">
        <v>929</v>
      </c>
      <c r="B397" s="303" t="s">
        <v>923</v>
      </c>
      <c r="C397" s="304" t="s">
        <v>924</v>
      </c>
      <c r="D397" s="305" t="s">
        <v>1236</v>
      </c>
    </row>
    <row r="398" spans="1:4" ht="15" customHeight="1">
      <c r="A398" s="303" t="s">
        <v>929</v>
      </c>
      <c r="B398" s="303" t="s">
        <v>923</v>
      </c>
      <c r="C398" s="304" t="s">
        <v>924</v>
      </c>
      <c r="D398" s="305" t="s">
        <v>1236</v>
      </c>
    </row>
    <row r="399" spans="1:4" ht="15" customHeight="1">
      <c r="A399" s="303" t="s">
        <v>922</v>
      </c>
      <c r="B399" s="303" t="s">
        <v>923</v>
      </c>
      <c r="C399" s="304" t="s">
        <v>924</v>
      </c>
      <c r="D399" s="305" t="s">
        <v>1236</v>
      </c>
    </row>
    <row r="400" spans="1:4" ht="15" customHeight="1">
      <c r="A400" s="303" t="s">
        <v>929</v>
      </c>
      <c r="B400" s="303" t="s">
        <v>923</v>
      </c>
      <c r="C400" s="304" t="s">
        <v>924</v>
      </c>
      <c r="D400" s="305" t="s">
        <v>1237</v>
      </c>
    </row>
    <row r="401" spans="1:4" ht="15" customHeight="1">
      <c r="A401" s="303" t="s">
        <v>929</v>
      </c>
      <c r="B401" s="303" t="s">
        <v>923</v>
      </c>
      <c r="C401" s="304" t="s">
        <v>924</v>
      </c>
      <c r="D401" s="305" t="s">
        <v>1238</v>
      </c>
    </row>
    <row r="402" spans="1:4" ht="15" customHeight="1">
      <c r="A402" s="303" t="s">
        <v>929</v>
      </c>
      <c r="B402" s="303" t="s">
        <v>923</v>
      </c>
      <c r="C402" s="304" t="s">
        <v>928</v>
      </c>
      <c r="D402" s="305" t="s">
        <v>986</v>
      </c>
    </row>
    <row r="403" spans="1:4" ht="15" customHeight="1">
      <c r="A403" s="303" t="s">
        <v>922</v>
      </c>
      <c r="B403" s="303" t="s">
        <v>923</v>
      </c>
      <c r="C403" s="304" t="s">
        <v>930</v>
      </c>
      <c r="D403" s="305" t="s">
        <v>1239</v>
      </c>
    </row>
    <row r="404" spans="1:4" ht="15" customHeight="1">
      <c r="A404" s="303" t="s">
        <v>922</v>
      </c>
      <c r="B404" s="303" t="s">
        <v>923</v>
      </c>
      <c r="C404" s="304" t="s">
        <v>930</v>
      </c>
      <c r="D404" s="305" t="s">
        <v>1239</v>
      </c>
    </row>
    <row r="405" spans="1:4" ht="15" customHeight="1">
      <c r="A405" s="303" t="s">
        <v>926</v>
      </c>
      <c r="B405" s="303" t="s">
        <v>923</v>
      </c>
      <c r="C405" s="304" t="s">
        <v>930</v>
      </c>
      <c r="D405" s="305" t="s">
        <v>1240</v>
      </c>
    </row>
    <row r="406" spans="1:4" ht="15" customHeight="1">
      <c r="A406" s="303" t="s">
        <v>926</v>
      </c>
      <c r="B406" s="303" t="s">
        <v>923</v>
      </c>
      <c r="C406" s="304" t="s">
        <v>930</v>
      </c>
      <c r="D406" s="305" t="s">
        <v>1240</v>
      </c>
    </row>
    <row r="407" spans="1:4" ht="15" customHeight="1">
      <c r="A407" s="303" t="s">
        <v>929</v>
      </c>
      <c r="B407" s="303" t="s">
        <v>923</v>
      </c>
      <c r="C407" s="304" t="s">
        <v>930</v>
      </c>
      <c r="D407" s="305" t="s">
        <v>987</v>
      </c>
    </row>
    <row r="408" spans="1:4" ht="15" customHeight="1">
      <c r="A408" s="303" t="s">
        <v>929</v>
      </c>
      <c r="B408" s="303" t="s">
        <v>923</v>
      </c>
      <c r="C408" s="304" t="s">
        <v>930</v>
      </c>
      <c r="D408" s="305" t="s">
        <v>987</v>
      </c>
    </row>
    <row r="409" spans="1:4" ht="15" customHeight="1">
      <c r="A409" s="303" t="s">
        <v>929</v>
      </c>
      <c r="B409" s="303" t="s">
        <v>923</v>
      </c>
      <c r="C409" s="304" t="s">
        <v>930</v>
      </c>
      <c r="D409" s="305" t="s">
        <v>987</v>
      </c>
    </row>
    <row r="410" spans="1:4" ht="15" customHeight="1">
      <c r="A410" s="303" t="s">
        <v>926</v>
      </c>
      <c r="B410" s="303" t="s">
        <v>923</v>
      </c>
      <c r="C410" s="304" t="s">
        <v>930</v>
      </c>
      <c r="D410" s="305" t="s">
        <v>987</v>
      </c>
    </row>
    <row r="411" spans="1:4" ht="15" customHeight="1">
      <c r="A411" s="303" t="s">
        <v>922</v>
      </c>
      <c r="B411" s="303" t="s">
        <v>923</v>
      </c>
      <c r="C411" s="304" t="s">
        <v>930</v>
      </c>
      <c r="D411" s="305" t="s">
        <v>987</v>
      </c>
    </row>
    <row r="412" spans="1:4" ht="15" customHeight="1">
      <c r="A412" s="303" t="s">
        <v>922</v>
      </c>
      <c r="B412" s="303" t="s">
        <v>923</v>
      </c>
      <c r="C412" s="304" t="s">
        <v>930</v>
      </c>
      <c r="D412" s="305" t="s">
        <v>987</v>
      </c>
    </row>
    <row r="413" spans="1:4" ht="15" customHeight="1">
      <c r="A413" s="303" t="s">
        <v>926</v>
      </c>
      <c r="B413" s="303" t="s">
        <v>923</v>
      </c>
      <c r="C413" s="304" t="s">
        <v>930</v>
      </c>
      <c r="D413" s="305" t="s">
        <v>1241</v>
      </c>
    </row>
    <row r="414" spans="1:4" ht="15" customHeight="1">
      <c r="A414" s="303" t="s">
        <v>922</v>
      </c>
      <c r="B414" s="303" t="s">
        <v>923</v>
      </c>
      <c r="C414" s="304" t="s">
        <v>930</v>
      </c>
      <c r="D414" s="305" t="s">
        <v>1241</v>
      </c>
    </row>
    <row r="415" spans="1:4" ht="15" customHeight="1">
      <c r="A415" s="303" t="s">
        <v>922</v>
      </c>
      <c r="B415" s="303" t="s">
        <v>923</v>
      </c>
      <c r="C415" s="304" t="s">
        <v>930</v>
      </c>
      <c r="D415" s="305" t="s">
        <v>1242</v>
      </c>
    </row>
    <row r="416" spans="1:4" ht="15" customHeight="1">
      <c r="A416" s="303" t="s">
        <v>929</v>
      </c>
      <c r="B416" s="303" t="s">
        <v>923</v>
      </c>
      <c r="C416" s="304" t="s">
        <v>930</v>
      </c>
      <c r="D416" s="305" t="s">
        <v>988</v>
      </c>
    </row>
    <row r="417" spans="1:4" ht="15" customHeight="1">
      <c r="A417" s="303" t="s">
        <v>929</v>
      </c>
      <c r="B417" s="303" t="s">
        <v>923</v>
      </c>
      <c r="C417" s="304" t="s">
        <v>930</v>
      </c>
      <c r="D417" s="305" t="s">
        <v>988</v>
      </c>
    </row>
    <row r="418" spans="1:4" ht="15" customHeight="1">
      <c r="A418" s="303" t="s">
        <v>929</v>
      </c>
      <c r="B418" s="303" t="s">
        <v>923</v>
      </c>
      <c r="C418" s="304" t="s">
        <v>930</v>
      </c>
      <c r="D418" s="305" t="s">
        <v>988</v>
      </c>
    </row>
    <row r="419" spans="1:4" ht="15" customHeight="1">
      <c r="A419" s="303" t="s">
        <v>929</v>
      </c>
      <c r="B419" s="303" t="s">
        <v>923</v>
      </c>
      <c r="C419" s="304" t="s">
        <v>930</v>
      </c>
      <c r="D419" s="305" t="s">
        <v>1243</v>
      </c>
    </row>
    <row r="420" spans="1:4" ht="15" customHeight="1">
      <c r="A420" s="303" t="s">
        <v>926</v>
      </c>
      <c r="B420" s="303" t="s">
        <v>923</v>
      </c>
      <c r="C420" s="304" t="s">
        <v>924</v>
      </c>
      <c r="D420" s="305" t="s">
        <v>1244</v>
      </c>
    </row>
    <row r="421" spans="1:4" ht="15" customHeight="1">
      <c r="A421" s="303" t="s">
        <v>922</v>
      </c>
      <c r="B421" s="303" t="s">
        <v>923</v>
      </c>
      <c r="C421" s="304" t="s">
        <v>924</v>
      </c>
      <c r="D421" s="305" t="s">
        <v>1244</v>
      </c>
    </row>
    <row r="422" spans="1:4" ht="15" customHeight="1">
      <c r="A422" s="303" t="s">
        <v>926</v>
      </c>
      <c r="B422" s="303" t="s">
        <v>923</v>
      </c>
      <c r="C422" s="304" t="s">
        <v>930</v>
      </c>
      <c r="D422" s="305" t="s">
        <v>989</v>
      </c>
    </row>
    <row r="423" spans="1:4" ht="15" customHeight="1">
      <c r="A423" s="303" t="s">
        <v>922</v>
      </c>
      <c r="B423" s="303" t="s">
        <v>923</v>
      </c>
      <c r="C423" s="304" t="s">
        <v>924</v>
      </c>
      <c r="D423" s="305" t="s">
        <v>1245</v>
      </c>
    </row>
    <row r="424" spans="1:4" ht="15" customHeight="1">
      <c r="A424" s="303" t="s">
        <v>926</v>
      </c>
      <c r="B424" s="303" t="s">
        <v>923</v>
      </c>
      <c r="C424" s="304" t="s">
        <v>930</v>
      </c>
      <c r="D424" s="305" t="s">
        <v>1246</v>
      </c>
    </row>
    <row r="425" spans="1:4" ht="15" customHeight="1">
      <c r="A425" s="303" t="s">
        <v>929</v>
      </c>
      <c r="B425" s="303" t="s">
        <v>923</v>
      </c>
      <c r="C425" s="304" t="s">
        <v>924</v>
      </c>
      <c r="D425" s="305" t="s">
        <v>1247</v>
      </c>
    </row>
    <row r="426" spans="1:4" ht="15" customHeight="1">
      <c r="A426" s="303" t="s">
        <v>929</v>
      </c>
      <c r="B426" s="303" t="s">
        <v>923</v>
      </c>
      <c r="C426" s="304" t="s">
        <v>924</v>
      </c>
      <c r="D426" s="305" t="s">
        <v>1248</v>
      </c>
    </row>
    <row r="427" spans="1:4" ht="15" customHeight="1">
      <c r="A427" s="303" t="s">
        <v>922</v>
      </c>
      <c r="B427" s="303" t="s">
        <v>962</v>
      </c>
      <c r="C427" s="304" t="s">
        <v>924</v>
      </c>
      <c r="D427" s="305" t="s">
        <v>1249</v>
      </c>
    </row>
    <row r="428" spans="1:4" ht="15" customHeight="1">
      <c r="A428" s="303" t="s">
        <v>926</v>
      </c>
      <c r="B428" s="303" t="s">
        <v>923</v>
      </c>
      <c r="C428" s="304" t="s">
        <v>928</v>
      </c>
      <c r="D428" s="305" t="s">
        <v>990</v>
      </c>
    </row>
    <row r="429" spans="1:4" ht="15" customHeight="1">
      <c r="A429" s="303" t="s">
        <v>926</v>
      </c>
      <c r="B429" s="303" t="s">
        <v>939</v>
      </c>
      <c r="C429" s="304" t="s">
        <v>924</v>
      </c>
      <c r="D429" s="305" t="s">
        <v>1250</v>
      </c>
    </row>
    <row r="430" spans="1:4" ht="15" customHeight="1">
      <c r="A430" s="303" t="s">
        <v>929</v>
      </c>
      <c r="B430" s="303" t="s">
        <v>923</v>
      </c>
      <c r="C430" s="304" t="s">
        <v>928</v>
      </c>
      <c r="D430" s="305" t="s">
        <v>991</v>
      </c>
    </row>
    <row r="431" spans="1:4" ht="15" customHeight="1">
      <c r="A431" s="303" t="s">
        <v>926</v>
      </c>
      <c r="B431" s="303" t="s">
        <v>923</v>
      </c>
      <c r="C431" s="304" t="s">
        <v>930</v>
      </c>
      <c r="D431" s="305" t="s">
        <v>992</v>
      </c>
    </row>
    <row r="432" spans="1:4" ht="15" customHeight="1">
      <c r="A432" s="303" t="s">
        <v>922</v>
      </c>
      <c r="B432" s="303" t="s">
        <v>923</v>
      </c>
      <c r="C432" s="304" t="s">
        <v>930</v>
      </c>
      <c r="D432" s="305" t="s">
        <v>1251</v>
      </c>
    </row>
    <row r="433" spans="1:4" ht="15" customHeight="1">
      <c r="A433" s="303" t="s">
        <v>929</v>
      </c>
      <c r="B433" s="303" t="s">
        <v>923</v>
      </c>
      <c r="C433" s="304" t="s">
        <v>924</v>
      </c>
      <c r="D433" s="305" t="s">
        <v>1252</v>
      </c>
    </row>
    <row r="434" spans="1:4" ht="15" customHeight="1">
      <c r="A434" s="303" t="s">
        <v>929</v>
      </c>
      <c r="B434" s="303" t="s">
        <v>923</v>
      </c>
      <c r="C434" s="304" t="s">
        <v>930</v>
      </c>
      <c r="D434" s="305" t="s">
        <v>1253</v>
      </c>
    </row>
    <row r="435" spans="1:4" ht="15" customHeight="1">
      <c r="A435" s="303" t="s">
        <v>929</v>
      </c>
      <c r="B435" s="303" t="s">
        <v>923</v>
      </c>
      <c r="C435" s="304" t="s">
        <v>928</v>
      </c>
      <c r="D435" s="305" t="s">
        <v>1254</v>
      </c>
    </row>
    <row r="436" spans="1:4" ht="15" customHeight="1">
      <c r="A436" s="303" t="s">
        <v>926</v>
      </c>
      <c r="B436" s="303" t="s">
        <v>923</v>
      </c>
      <c r="C436" s="304" t="s">
        <v>924</v>
      </c>
      <c r="D436" s="305" t="s">
        <v>1255</v>
      </c>
    </row>
    <row r="437" spans="1:4" ht="15" customHeight="1">
      <c r="A437" s="303" t="s">
        <v>922</v>
      </c>
      <c r="B437" s="303" t="s">
        <v>923</v>
      </c>
      <c r="C437" s="304" t="s">
        <v>924</v>
      </c>
      <c r="D437" s="305" t="s">
        <v>1255</v>
      </c>
    </row>
    <row r="438" spans="1:4" ht="15" customHeight="1">
      <c r="A438" s="303" t="s">
        <v>929</v>
      </c>
      <c r="B438" s="303" t="s">
        <v>923</v>
      </c>
      <c r="C438" s="304" t="s">
        <v>928</v>
      </c>
      <c r="D438" s="305" t="s">
        <v>993</v>
      </c>
    </row>
    <row r="439" spans="1:4" ht="15" customHeight="1">
      <c r="A439" s="303" t="s">
        <v>922</v>
      </c>
      <c r="B439" s="303" t="s">
        <v>923</v>
      </c>
      <c r="C439" s="304" t="s">
        <v>930</v>
      </c>
      <c r="D439" s="305" t="s">
        <v>1256</v>
      </c>
    </row>
    <row r="440" spans="1:4" ht="15" customHeight="1">
      <c r="A440" s="303" t="s">
        <v>929</v>
      </c>
      <c r="B440" s="303" t="s">
        <v>923</v>
      </c>
      <c r="C440" s="304" t="s">
        <v>930</v>
      </c>
      <c r="D440" s="305" t="s">
        <v>994</v>
      </c>
    </row>
    <row r="441" spans="1:4" ht="15" customHeight="1">
      <c r="A441" s="303" t="s">
        <v>922</v>
      </c>
      <c r="B441" s="303" t="s">
        <v>923</v>
      </c>
      <c r="C441" s="304" t="s">
        <v>924</v>
      </c>
      <c r="D441" s="305" t="s">
        <v>1257</v>
      </c>
    </row>
    <row r="442" spans="1:4" ht="15" customHeight="1">
      <c r="A442" s="303" t="s">
        <v>929</v>
      </c>
      <c r="B442" s="303" t="s">
        <v>923</v>
      </c>
      <c r="C442" s="304" t="s">
        <v>924</v>
      </c>
      <c r="D442" s="305" t="s">
        <v>1257</v>
      </c>
    </row>
    <row r="443" spans="1:4" ht="15" customHeight="1">
      <c r="A443" s="303" t="s">
        <v>922</v>
      </c>
      <c r="B443" s="303" t="s">
        <v>923</v>
      </c>
      <c r="C443" s="304" t="s">
        <v>930</v>
      </c>
      <c r="D443" s="305" t="s">
        <v>995</v>
      </c>
    </row>
    <row r="444" spans="1:4" ht="15" customHeight="1">
      <c r="A444" s="303" t="s">
        <v>922</v>
      </c>
      <c r="B444" s="303" t="s">
        <v>923</v>
      </c>
      <c r="C444" s="304" t="s">
        <v>924</v>
      </c>
      <c r="D444" s="305" t="s">
        <v>1258</v>
      </c>
    </row>
    <row r="445" spans="1:4" ht="15" customHeight="1">
      <c r="A445" s="303" t="s">
        <v>929</v>
      </c>
      <c r="B445" s="303" t="s">
        <v>923</v>
      </c>
      <c r="C445" s="304" t="s">
        <v>924</v>
      </c>
      <c r="D445" s="305" t="s">
        <v>996</v>
      </c>
    </row>
    <row r="446" spans="1:4" ht="15" customHeight="1">
      <c r="A446" s="303" t="s">
        <v>922</v>
      </c>
      <c r="B446" s="303" t="s">
        <v>923</v>
      </c>
      <c r="C446" s="304" t="s">
        <v>924</v>
      </c>
      <c r="D446" s="305" t="s">
        <v>1259</v>
      </c>
    </row>
    <row r="447" spans="1:4" ht="15" customHeight="1">
      <c r="A447" s="303" t="s">
        <v>922</v>
      </c>
      <c r="B447" s="303" t="s">
        <v>923</v>
      </c>
      <c r="C447" s="304" t="s">
        <v>930</v>
      </c>
      <c r="D447" s="305" t="s">
        <v>1260</v>
      </c>
    </row>
    <row r="448" spans="1:4" ht="15" customHeight="1">
      <c r="A448" s="303" t="s">
        <v>922</v>
      </c>
      <c r="B448" s="303" t="s">
        <v>923</v>
      </c>
      <c r="C448" s="304" t="s">
        <v>930</v>
      </c>
      <c r="D448" s="305" t="s">
        <v>1261</v>
      </c>
    </row>
    <row r="449" spans="1:4" ht="15" customHeight="1">
      <c r="A449" s="303" t="s">
        <v>929</v>
      </c>
      <c r="B449" s="303" t="s">
        <v>923</v>
      </c>
      <c r="C449" s="304" t="s">
        <v>924</v>
      </c>
      <c r="D449" s="305" t="s">
        <v>1262</v>
      </c>
    </row>
    <row r="450" spans="1:4" ht="15" customHeight="1">
      <c r="A450" s="303" t="s">
        <v>922</v>
      </c>
      <c r="B450" s="303" t="s">
        <v>923</v>
      </c>
      <c r="C450" s="304" t="s">
        <v>924</v>
      </c>
      <c r="D450" s="305" t="s">
        <v>1262</v>
      </c>
    </row>
    <row r="451" spans="1:4" ht="15" customHeight="1">
      <c r="A451" s="303" t="s">
        <v>929</v>
      </c>
      <c r="B451" s="303" t="s">
        <v>923</v>
      </c>
      <c r="C451" s="304" t="s">
        <v>924</v>
      </c>
      <c r="D451" s="305" t="s">
        <v>1263</v>
      </c>
    </row>
    <row r="452" spans="1:4" ht="15" customHeight="1">
      <c r="A452" s="303" t="s">
        <v>929</v>
      </c>
      <c r="B452" s="303" t="s">
        <v>923</v>
      </c>
      <c r="C452" s="304" t="s">
        <v>924</v>
      </c>
      <c r="D452" s="305" t="s">
        <v>1264</v>
      </c>
    </row>
    <row r="453" spans="1:4" ht="15" customHeight="1">
      <c r="A453" s="303" t="s">
        <v>929</v>
      </c>
      <c r="B453" s="303" t="s">
        <v>923</v>
      </c>
      <c r="C453" s="304" t="s">
        <v>924</v>
      </c>
      <c r="D453" s="305" t="s">
        <v>1264</v>
      </c>
    </row>
    <row r="454" spans="1:4" ht="15" customHeight="1">
      <c r="A454" s="303" t="s">
        <v>929</v>
      </c>
      <c r="B454" s="303" t="s">
        <v>923</v>
      </c>
      <c r="C454" s="304" t="s">
        <v>924</v>
      </c>
      <c r="D454" s="305" t="s">
        <v>1265</v>
      </c>
    </row>
    <row r="455" spans="1:4" ht="15" customHeight="1">
      <c r="A455" s="303" t="s">
        <v>929</v>
      </c>
      <c r="B455" s="303" t="s">
        <v>923</v>
      </c>
      <c r="C455" s="304" t="s">
        <v>924</v>
      </c>
      <c r="D455" s="305" t="s">
        <v>1265</v>
      </c>
    </row>
    <row r="456" spans="1:4" ht="15" customHeight="1">
      <c r="A456" s="303" t="s">
        <v>926</v>
      </c>
      <c r="B456" s="303" t="s">
        <v>923</v>
      </c>
      <c r="C456" s="304" t="s">
        <v>924</v>
      </c>
      <c r="D456" s="305" t="s">
        <v>1265</v>
      </c>
    </row>
    <row r="457" spans="1:4" ht="15" customHeight="1">
      <c r="A457" s="303" t="s">
        <v>926</v>
      </c>
      <c r="B457" s="303" t="s">
        <v>962</v>
      </c>
      <c r="C457" s="304" t="s">
        <v>924</v>
      </c>
      <c r="D457" s="305" t="s">
        <v>1265</v>
      </c>
    </row>
    <row r="458" spans="1:4" ht="15" customHeight="1">
      <c r="A458" s="303" t="s">
        <v>922</v>
      </c>
      <c r="B458" s="303" t="s">
        <v>923</v>
      </c>
      <c r="C458" s="304" t="s">
        <v>924</v>
      </c>
      <c r="D458" s="305" t="s">
        <v>1265</v>
      </c>
    </row>
    <row r="459" spans="1:4" ht="15" customHeight="1">
      <c r="A459" s="303" t="s">
        <v>929</v>
      </c>
      <c r="B459" s="303" t="s">
        <v>923</v>
      </c>
      <c r="C459" s="304" t="s">
        <v>924</v>
      </c>
      <c r="D459" s="305" t="s">
        <v>1265</v>
      </c>
    </row>
    <row r="460" spans="1:4" ht="15" customHeight="1">
      <c r="A460" s="303" t="s">
        <v>926</v>
      </c>
      <c r="B460" s="303" t="s">
        <v>923</v>
      </c>
      <c r="C460" s="304" t="s">
        <v>924</v>
      </c>
      <c r="D460" s="305" t="s">
        <v>997</v>
      </c>
    </row>
    <row r="461" spans="1:4" ht="15" customHeight="1">
      <c r="A461" s="303" t="s">
        <v>926</v>
      </c>
      <c r="B461" s="303" t="s">
        <v>923</v>
      </c>
      <c r="C461" s="304" t="s">
        <v>930</v>
      </c>
      <c r="D461" s="305" t="s">
        <v>1266</v>
      </c>
    </row>
    <row r="462" spans="1:4" ht="15" customHeight="1">
      <c r="A462" s="303" t="s">
        <v>926</v>
      </c>
      <c r="B462" s="303" t="s">
        <v>923</v>
      </c>
      <c r="C462" s="304" t="s">
        <v>930</v>
      </c>
      <c r="D462" s="305" t="s">
        <v>1267</v>
      </c>
    </row>
    <row r="463" spans="1:4" ht="15" customHeight="1">
      <c r="A463" s="303" t="s">
        <v>926</v>
      </c>
      <c r="B463" s="303" t="s">
        <v>923</v>
      </c>
      <c r="C463" s="304" t="s">
        <v>928</v>
      </c>
      <c r="D463" s="305" t="s">
        <v>1268</v>
      </c>
    </row>
    <row r="464" spans="1:4" ht="15" customHeight="1">
      <c r="A464" s="303" t="s">
        <v>926</v>
      </c>
      <c r="B464" s="303" t="s">
        <v>923</v>
      </c>
      <c r="C464" s="304" t="s">
        <v>928</v>
      </c>
      <c r="D464" s="305" t="s">
        <v>1268</v>
      </c>
    </row>
    <row r="465" spans="1:4" ht="15" customHeight="1">
      <c r="A465" s="303" t="s">
        <v>922</v>
      </c>
      <c r="B465" s="303" t="s">
        <v>923</v>
      </c>
      <c r="C465" s="304" t="s">
        <v>928</v>
      </c>
      <c r="D465" s="305" t="s">
        <v>1268</v>
      </c>
    </row>
    <row r="466" spans="1:4" ht="15" customHeight="1">
      <c r="A466" s="303" t="s">
        <v>926</v>
      </c>
      <c r="B466" s="303" t="s">
        <v>923</v>
      </c>
      <c r="C466" s="304" t="s">
        <v>928</v>
      </c>
      <c r="D466" s="305" t="s">
        <v>976</v>
      </c>
    </row>
    <row r="467" spans="1:4" ht="15" customHeight="1">
      <c r="A467" s="303" t="s">
        <v>929</v>
      </c>
      <c r="B467" s="303" t="s">
        <v>923</v>
      </c>
      <c r="C467" s="304" t="s">
        <v>928</v>
      </c>
      <c r="D467" s="305" t="s">
        <v>976</v>
      </c>
    </row>
    <row r="468" spans="1:4" ht="15" customHeight="1">
      <c r="A468" s="303" t="s">
        <v>922</v>
      </c>
      <c r="B468" s="303" t="s">
        <v>962</v>
      </c>
      <c r="C468" s="304" t="s">
        <v>928</v>
      </c>
      <c r="D468" s="305" t="s">
        <v>976</v>
      </c>
    </row>
    <row r="469" spans="1:4" ht="15" customHeight="1">
      <c r="A469" s="303" t="s">
        <v>922</v>
      </c>
      <c r="B469" s="303" t="s">
        <v>962</v>
      </c>
      <c r="C469" s="304" t="s">
        <v>928</v>
      </c>
      <c r="D469" s="305" t="s">
        <v>976</v>
      </c>
    </row>
    <row r="470" spans="1:4" ht="15" customHeight="1">
      <c r="A470" s="303" t="s">
        <v>922</v>
      </c>
      <c r="B470" s="303" t="s">
        <v>923</v>
      </c>
      <c r="C470" s="304" t="s">
        <v>928</v>
      </c>
      <c r="D470" s="305" t="s">
        <v>976</v>
      </c>
    </row>
    <row r="471" spans="1:4" ht="15" customHeight="1">
      <c r="A471" s="303" t="s">
        <v>922</v>
      </c>
      <c r="B471" s="303" t="s">
        <v>923</v>
      </c>
      <c r="C471" s="304" t="s">
        <v>928</v>
      </c>
      <c r="D471" s="305" t="s">
        <v>976</v>
      </c>
    </row>
    <row r="472" spans="1:4" ht="15" customHeight="1">
      <c r="A472" s="303" t="s">
        <v>922</v>
      </c>
      <c r="B472" s="303" t="s">
        <v>923</v>
      </c>
      <c r="C472" s="304" t="s">
        <v>928</v>
      </c>
      <c r="D472" s="305" t="s">
        <v>1269</v>
      </c>
    </row>
    <row r="473" spans="1:4" ht="15" customHeight="1">
      <c r="A473" s="303" t="s">
        <v>929</v>
      </c>
      <c r="B473" s="303" t="s">
        <v>923</v>
      </c>
      <c r="C473" s="304" t="s">
        <v>928</v>
      </c>
      <c r="D473" s="305" t="s">
        <v>1269</v>
      </c>
    </row>
    <row r="474" spans="1:4" ht="15" customHeight="1">
      <c r="A474" s="303" t="s">
        <v>926</v>
      </c>
      <c r="B474" s="303" t="s">
        <v>923</v>
      </c>
      <c r="C474" s="304" t="s">
        <v>928</v>
      </c>
      <c r="D474" s="305" t="s">
        <v>1269</v>
      </c>
    </row>
    <row r="475" spans="1:4" ht="15" customHeight="1">
      <c r="A475" s="303" t="s">
        <v>926</v>
      </c>
      <c r="B475" s="303" t="s">
        <v>923</v>
      </c>
      <c r="C475" s="304" t="s">
        <v>928</v>
      </c>
      <c r="D475" s="305" t="s">
        <v>1270</v>
      </c>
    </row>
    <row r="476" spans="1:4" ht="15" customHeight="1">
      <c r="A476" s="303" t="s">
        <v>929</v>
      </c>
      <c r="B476" s="303" t="s">
        <v>923</v>
      </c>
      <c r="C476" s="304" t="s">
        <v>928</v>
      </c>
      <c r="D476" s="305" t="s">
        <v>1271</v>
      </c>
    </row>
    <row r="477" spans="1:4" ht="15" customHeight="1">
      <c r="A477" s="303" t="s">
        <v>926</v>
      </c>
      <c r="B477" s="303" t="s">
        <v>923</v>
      </c>
      <c r="C477" s="304" t="s">
        <v>928</v>
      </c>
      <c r="D477" s="305" t="s">
        <v>1272</v>
      </c>
    </row>
    <row r="478" spans="1:4" ht="15" customHeight="1">
      <c r="A478" s="303" t="s">
        <v>929</v>
      </c>
      <c r="B478" s="303" t="s">
        <v>923</v>
      </c>
      <c r="C478" s="304" t="s">
        <v>928</v>
      </c>
      <c r="D478" s="305" t="s">
        <v>1273</v>
      </c>
    </row>
    <row r="479" spans="1:4" ht="15" customHeight="1">
      <c r="A479" s="303" t="s">
        <v>926</v>
      </c>
      <c r="B479" s="303" t="s">
        <v>923</v>
      </c>
      <c r="C479" s="304" t="s">
        <v>928</v>
      </c>
      <c r="D479" s="305" t="s">
        <v>1274</v>
      </c>
    </row>
    <row r="480" spans="1:4" ht="15" customHeight="1">
      <c r="A480" s="303" t="s">
        <v>929</v>
      </c>
      <c r="B480" s="303" t="s">
        <v>923</v>
      </c>
      <c r="C480" s="304" t="s">
        <v>930</v>
      </c>
      <c r="D480" s="305" t="s">
        <v>1275</v>
      </c>
    </row>
    <row r="481" spans="1:4" ht="15" customHeight="1">
      <c r="A481" s="303" t="s">
        <v>922</v>
      </c>
      <c r="B481" s="303" t="s">
        <v>923</v>
      </c>
      <c r="C481" s="304" t="s">
        <v>924</v>
      </c>
      <c r="D481" s="305" t="s">
        <v>1276</v>
      </c>
    </row>
    <row r="482" spans="1:4" ht="15" customHeight="1">
      <c r="A482" s="303" t="s">
        <v>926</v>
      </c>
      <c r="B482" s="303" t="s">
        <v>923</v>
      </c>
      <c r="C482" s="304" t="s">
        <v>930</v>
      </c>
      <c r="D482" s="305" t="s">
        <v>1277</v>
      </c>
    </row>
    <row r="483" spans="1:4" ht="15" customHeight="1">
      <c r="A483" s="303" t="s">
        <v>929</v>
      </c>
      <c r="B483" s="303" t="s">
        <v>923</v>
      </c>
      <c r="C483" s="304" t="s">
        <v>928</v>
      </c>
      <c r="D483" s="305" t="s">
        <v>998</v>
      </c>
    </row>
    <row r="484" spans="1:4" ht="15" customHeight="1">
      <c r="A484" s="303" t="s">
        <v>926</v>
      </c>
      <c r="B484" s="303" t="s">
        <v>923</v>
      </c>
      <c r="C484" s="304" t="s">
        <v>924</v>
      </c>
      <c r="D484" s="305" t="s">
        <v>1278</v>
      </c>
    </row>
    <row r="485" spans="1:4" ht="15" customHeight="1">
      <c r="A485" s="303" t="s">
        <v>922</v>
      </c>
      <c r="B485" s="303" t="s">
        <v>923</v>
      </c>
      <c r="C485" s="304" t="s">
        <v>924</v>
      </c>
      <c r="D485" s="305" t="s">
        <v>999</v>
      </c>
    </row>
    <row r="486" spans="1:4" ht="15" customHeight="1">
      <c r="A486" s="303" t="s">
        <v>926</v>
      </c>
      <c r="B486" s="303" t="s">
        <v>923</v>
      </c>
      <c r="C486" s="304" t="s">
        <v>924</v>
      </c>
      <c r="D486" s="305" t="s">
        <v>1279</v>
      </c>
    </row>
    <row r="487" spans="1:4" ht="15" customHeight="1">
      <c r="A487" s="303" t="s">
        <v>929</v>
      </c>
      <c r="B487" s="303" t="s">
        <v>923</v>
      </c>
      <c r="C487" s="304" t="s">
        <v>928</v>
      </c>
      <c r="D487" s="305" t="s">
        <v>953</v>
      </c>
    </row>
    <row r="488" spans="1:4" ht="15" customHeight="1">
      <c r="A488" s="303" t="s">
        <v>929</v>
      </c>
      <c r="B488" s="303" t="s">
        <v>923</v>
      </c>
      <c r="C488" s="304" t="s">
        <v>928</v>
      </c>
      <c r="D488" s="305" t="s">
        <v>1000</v>
      </c>
    </row>
    <row r="489" spans="1:4" ht="15" customHeight="1">
      <c r="A489" s="303" t="s">
        <v>926</v>
      </c>
      <c r="B489" s="303" t="s">
        <v>923</v>
      </c>
      <c r="C489" s="304" t="s">
        <v>930</v>
      </c>
      <c r="D489" s="305" t="s">
        <v>1280</v>
      </c>
    </row>
    <row r="490" spans="1:4" ht="15" customHeight="1">
      <c r="A490" s="303" t="s">
        <v>929</v>
      </c>
      <c r="B490" s="303" t="s">
        <v>923</v>
      </c>
      <c r="C490" s="304" t="s">
        <v>924</v>
      </c>
      <c r="D490" s="305" t="s">
        <v>1281</v>
      </c>
    </row>
    <row r="491" spans="1:4" ht="15" customHeight="1">
      <c r="A491" s="303" t="s">
        <v>929</v>
      </c>
      <c r="B491" s="303" t="s">
        <v>923</v>
      </c>
      <c r="C491" s="304" t="s">
        <v>924</v>
      </c>
      <c r="D491" s="305" t="s">
        <v>1281</v>
      </c>
    </row>
    <row r="492" spans="1:4" ht="15" customHeight="1">
      <c r="A492" s="303" t="s">
        <v>929</v>
      </c>
      <c r="B492" s="303" t="s">
        <v>923</v>
      </c>
      <c r="C492" s="304" t="s">
        <v>924</v>
      </c>
      <c r="D492" s="305" t="s">
        <v>1281</v>
      </c>
    </row>
    <row r="493" spans="1:4" ht="15" customHeight="1">
      <c r="A493" s="303" t="s">
        <v>929</v>
      </c>
      <c r="B493" s="303" t="s">
        <v>923</v>
      </c>
      <c r="C493" s="304" t="s">
        <v>924</v>
      </c>
      <c r="D493" s="305" t="s">
        <v>1281</v>
      </c>
    </row>
    <row r="494" spans="1:4" ht="15" customHeight="1">
      <c r="A494" s="303" t="s">
        <v>929</v>
      </c>
      <c r="B494" s="303" t="s">
        <v>923</v>
      </c>
      <c r="C494" s="304" t="s">
        <v>924</v>
      </c>
      <c r="D494" s="305" t="s">
        <v>1281</v>
      </c>
    </row>
    <row r="495" spans="1:4" ht="15" customHeight="1">
      <c r="A495" s="303" t="s">
        <v>929</v>
      </c>
      <c r="B495" s="303" t="s">
        <v>923</v>
      </c>
      <c r="C495" s="304" t="s">
        <v>924</v>
      </c>
      <c r="D495" s="305" t="s">
        <v>1281</v>
      </c>
    </row>
    <row r="496" spans="1:4" ht="15" customHeight="1">
      <c r="A496" s="303" t="s">
        <v>929</v>
      </c>
      <c r="B496" s="303" t="s">
        <v>923</v>
      </c>
      <c r="C496" s="304" t="s">
        <v>924</v>
      </c>
      <c r="D496" s="305" t="s">
        <v>1281</v>
      </c>
    </row>
    <row r="497" spans="1:4" ht="15" customHeight="1">
      <c r="A497" s="303" t="s">
        <v>926</v>
      </c>
      <c r="B497" s="303" t="s">
        <v>923</v>
      </c>
      <c r="C497" s="304" t="s">
        <v>930</v>
      </c>
      <c r="D497" s="305" t="s">
        <v>1282</v>
      </c>
    </row>
    <row r="498" spans="1:4" ht="15" customHeight="1">
      <c r="A498" s="303" t="s">
        <v>929</v>
      </c>
      <c r="B498" s="303" t="s">
        <v>923</v>
      </c>
      <c r="C498" s="304" t="s">
        <v>928</v>
      </c>
      <c r="D498" s="305" t="s">
        <v>1001</v>
      </c>
    </row>
    <row r="499" spans="1:4" ht="15" customHeight="1">
      <c r="A499" s="303" t="s">
        <v>926</v>
      </c>
      <c r="B499" s="303" t="s">
        <v>923</v>
      </c>
      <c r="C499" s="304" t="s">
        <v>928</v>
      </c>
      <c r="D499" s="305" t="s">
        <v>1001</v>
      </c>
    </row>
    <row r="500" spans="1:4" ht="15" customHeight="1">
      <c r="A500" s="303" t="s">
        <v>929</v>
      </c>
      <c r="B500" s="303" t="s">
        <v>923</v>
      </c>
      <c r="C500" s="304" t="s">
        <v>928</v>
      </c>
      <c r="D500" s="305" t="s">
        <v>1283</v>
      </c>
    </row>
    <row r="501" spans="1:4" ht="15" customHeight="1">
      <c r="A501" s="303" t="s">
        <v>926</v>
      </c>
      <c r="B501" s="303" t="s">
        <v>923</v>
      </c>
      <c r="C501" s="304" t="s">
        <v>928</v>
      </c>
      <c r="D501" s="305" t="s">
        <v>1283</v>
      </c>
    </row>
    <row r="502" spans="1:4" ht="15" customHeight="1">
      <c r="A502" s="303" t="s">
        <v>929</v>
      </c>
      <c r="B502" s="303" t="s">
        <v>923</v>
      </c>
      <c r="C502" s="304" t="s">
        <v>930</v>
      </c>
      <c r="D502" s="305" t="s">
        <v>1284</v>
      </c>
    </row>
    <row r="503" spans="1:4" ht="15" customHeight="1">
      <c r="A503" s="303" t="s">
        <v>929</v>
      </c>
      <c r="B503" s="303" t="s">
        <v>923</v>
      </c>
      <c r="C503" s="304" t="s">
        <v>930</v>
      </c>
      <c r="D503" s="305" t="s">
        <v>1284</v>
      </c>
    </row>
    <row r="504" spans="1:4" ht="15" customHeight="1">
      <c r="A504" s="303" t="s">
        <v>922</v>
      </c>
      <c r="B504" s="303" t="s">
        <v>923</v>
      </c>
      <c r="C504" s="304" t="s">
        <v>924</v>
      </c>
      <c r="D504" s="305" t="s">
        <v>1285</v>
      </c>
    </row>
    <row r="505" spans="1:4" ht="15" customHeight="1">
      <c r="A505" s="303" t="s">
        <v>922</v>
      </c>
      <c r="B505" s="303" t="s">
        <v>923</v>
      </c>
      <c r="C505" s="304" t="s">
        <v>924</v>
      </c>
      <c r="D505" s="305" t="s">
        <v>1286</v>
      </c>
    </row>
    <row r="506" spans="1:4" ht="15" customHeight="1">
      <c r="A506" s="303" t="s">
        <v>922</v>
      </c>
      <c r="B506" s="303" t="s">
        <v>923</v>
      </c>
      <c r="C506" s="304" t="s">
        <v>928</v>
      </c>
      <c r="D506" s="305" t="s">
        <v>1002</v>
      </c>
    </row>
    <row r="507" spans="1:4" ht="15" customHeight="1">
      <c r="A507" s="303" t="s">
        <v>926</v>
      </c>
      <c r="B507" s="303" t="s">
        <v>923</v>
      </c>
      <c r="C507" s="304" t="s">
        <v>924</v>
      </c>
      <c r="D507" s="305" t="s">
        <v>1003</v>
      </c>
    </row>
    <row r="508" spans="1:4" ht="15" customHeight="1">
      <c r="A508" s="303" t="s">
        <v>929</v>
      </c>
      <c r="B508" s="303" t="s">
        <v>923</v>
      </c>
      <c r="C508" s="304" t="s">
        <v>930</v>
      </c>
      <c r="D508" s="305" t="s">
        <v>1287</v>
      </c>
    </row>
    <row r="509" spans="1:4" ht="15" customHeight="1">
      <c r="A509" s="303" t="s">
        <v>926</v>
      </c>
      <c r="B509" s="303" t="s">
        <v>923</v>
      </c>
      <c r="C509" s="304" t="s">
        <v>930</v>
      </c>
      <c r="D509" s="305" t="s">
        <v>1287</v>
      </c>
    </row>
    <row r="510" spans="1:4" ht="15" customHeight="1">
      <c r="A510" s="303" t="s">
        <v>922</v>
      </c>
      <c r="B510" s="303" t="s">
        <v>923</v>
      </c>
      <c r="C510" s="304" t="s">
        <v>930</v>
      </c>
      <c r="D510" s="305" t="s">
        <v>1287</v>
      </c>
    </row>
    <row r="511" spans="1:4" ht="15" customHeight="1">
      <c r="A511" s="303" t="s">
        <v>922</v>
      </c>
      <c r="B511" s="303" t="s">
        <v>923</v>
      </c>
      <c r="C511" s="304" t="s">
        <v>930</v>
      </c>
      <c r="D511" s="305" t="s">
        <v>1288</v>
      </c>
    </row>
    <row r="512" spans="1:4" ht="15" customHeight="1">
      <c r="A512" s="303" t="s">
        <v>929</v>
      </c>
      <c r="B512" s="303" t="s">
        <v>923</v>
      </c>
      <c r="C512" s="304" t="s">
        <v>930</v>
      </c>
      <c r="D512" s="305" t="s">
        <v>1289</v>
      </c>
    </row>
    <row r="513" spans="1:4" ht="15" customHeight="1">
      <c r="A513" s="303" t="s">
        <v>929</v>
      </c>
      <c r="B513" s="303" t="s">
        <v>923</v>
      </c>
      <c r="C513" s="304" t="s">
        <v>930</v>
      </c>
      <c r="D513" s="305" t="s">
        <v>1290</v>
      </c>
    </row>
    <row r="514" spans="1:4" ht="15" customHeight="1">
      <c r="A514" s="303" t="s">
        <v>926</v>
      </c>
      <c r="B514" s="303" t="s">
        <v>923</v>
      </c>
      <c r="C514" s="304" t="s">
        <v>930</v>
      </c>
      <c r="D514" s="305" t="s">
        <v>1291</v>
      </c>
    </row>
    <row r="515" spans="1:4" ht="15" customHeight="1">
      <c r="A515" s="303" t="s">
        <v>929</v>
      </c>
      <c r="B515" s="303" t="s">
        <v>923</v>
      </c>
      <c r="C515" s="304" t="s">
        <v>924</v>
      </c>
      <c r="D515" s="305" t="s">
        <v>1292</v>
      </c>
    </row>
    <row r="516" spans="1:4" ht="15" customHeight="1">
      <c r="A516" s="303" t="s">
        <v>929</v>
      </c>
      <c r="B516" s="303" t="s">
        <v>923</v>
      </c>
      <c r="C516" s="304" t="s">
        <v>930</v>
      </c>
      <c r="D516" s="305" t="s">
        <v>1293</v>
      </c>
    </row>
    <row r="517" spans="1:4" ht="15" customHeight="1">
      <c r="A517" s="303" t="s">
        <v>929</v>
      </c>
      <c r="B517" s="303" t="s">
        <v>923</v>
      </c>
      <c r="C517" s="304" t="s">
        <v>928</v>
      </c>
      <c r="D517" s="305" t="s">
        <v>1004</v>
      </c>
    </row>
    <row r="518" spans="1:4" ht="15" customHeight="1">
      <c r="A518" s="303" t="s">
        <v>929</v>
      </c>
      <c r="B518" s="303" t="s">
        <v>923</v>
      </c>
      <c r="C518" s="304" t="s">
        <v>924</v>
      </c>
      <c r="D518" s="305" t="s">
        <v>1294</v>
      </c>
    </row>
    <row r="519" spans="1:4" ht="15" customHeight="1">
      <c r="A519" s="303" t="s">
        <v>929</v>
      </c>
      <c r="B519" s="303" t="s">
        <v>923</v>
      </c>
      <c r="C519" s="304" t="s">
        <v>924</v>
      </c>
      <c r="D519" s="305" t="s">
        <v>1294</v>
      </c>
    </row>
    <row r="520" spans="1:4" ht="15" customHeight="1">
      <c r="A520" s="303" t="s">
        <v>929</v>
      </c>
      <c r="B520" s="303" t="s">
        <v>923</v>
      </c>
      <c r="C520" s="304" t="s">
        <v>924</v>
      </c>
      <c r="D520" s="305" t="s">
        <v>1294</v>
      </c>
    </row>
    <row r="521" spans="1:4" ht="15" customHeight="1">
      <c r="A521" s="303" t="s">
        <v>926</v>
      </c>
      <c r="B521" s="303" t="s">
        <v>923</v>
      </c>
      <c r="C521" s="304" t="s">
        <v>924</v>
      </c>
      <c r="D521" s="305" t="s">
        <v>1294</v>
      </c>
    </row>
    <row r="522" spans="1:4" ht="15" customHeight="1">
      <c r="A522" s="303" t="s">
        <v>926</v>
      </c>
      <c r="B522" s="303" t="s">
        <v>923</v>
      </c>
      <c r="C522" s="304" t="s">
        <v>924</v>
      </c>
      <c r="D522" s="305" t="s">
        <v>1294</v>
      </c>
    </row>
    <row r="523" spans="1:4" ht="15" customHeight="1">
      <c r="A523" s="303" t="s">
        <v>926</v>
      </c>
      <c r="B523" s="303" t="s">
        <v>923</v>
      </c>
      <c r="C523" s="304" t="s">
        <v>924</v>
      </c>
      <c r="D523" s="305" t="s">
        <v>1294</v>
      </c>
    </row>
    <row r="524" spans="1:4" ht="15" customHeight="1">
      <c r="A524" s="303" t="s">
        <v>926</v>
      </c>
      <c r="B524" s="303" t="s">
        <v>923</v>
      </c>
      <c r="C524" s="304" t="s">
        <v>924</v>
      </c>
      <c r="D524" s="305" t="s">
        <v>1294</v>
      </c>
    </row>
    <row r="525" spans="1:4" ht="15" customHeight="1">
      <c r="A525" s="303" t="s">
        <v>922</v>
      </c>
      <c r="B525" s="303" t="s">
        <v>923</v>
      </c>
      <c r="C525" s="304" t="s">
        <v>924</v>
      </c>
      <c r="D525" s="305" t="s">
        <v>1294</v>
      </c>
    </row>
    <row r="526" spans="1:4" ht="15" customHeight="1">
      <c r="A526" s="303" t="s">
        <v>926</v>
      </c>
      <c r="B526" s="303" t="s">
        <v>923</v>
      </c>
      <c r="C526" s="304" t="s">
        <v>924</v>
      </c>
      <c r="D526" s="305" t="s">
        <v>1294</v>
      </c>
    </row>
    <row r="527" spans="1:4" ht="15" customHeight="1">
      <c r="A527" s="303" t="s">
        <v>922</v>
      </c>
      <c r="B527" s="303" t="s">
        <v>923</v>
      </c>
      <c r="C527" s="304" t="s">
        <v>924</v>
      </c>
      <c r="D527" s="305" t="s">
        <v>1294</v>
      </c>
    </row>
    <row r="528" spans="1:4" ht="15" customHeight="1">
      <c r="A528" s="303" t="s">
        <v>922</v>
      </c>
      <c r="B528" s="303" t="s">
        <v>923</v>
      </c>
      <c r="C528" s="304" t="s">
        <v>924</v>
      </c>
      <c r="D528" s="305" t="s">
        <v>1294</v>
      </c>
    </row>
    <row r="529" spans="1:4" ht="15" customHeight="1">
      <c r="A529" s="303" t="s">
        <v>926</v>
      </c>
      <c r="B529" s="303" t="s">
        <v>923</v>
      </c>
      <c r="C529" s="304" t="s">
        <v>924</v>
      </c>
      <c r="D529" s="305" t="s">
        <v>1294</v>
      </c>
    </row>
    <row r="530" spans="1:4" ht="15" customHeight="1">
      <c r="A530" s="303" t="s">
        <v>929</v>
      </c>
      <c r="B530" s="303" t="s">
        <v>923</v>
      </c>
      <c r="C530" s="304" t="s">
        <v>924</v>
      </c>
      <c r="D530" s="305" t="s">
        <v>1294</v>
      </c>
    </row>
    <row r="531" spans="1:4" ht="15" customHeight="1">
      <c r="A531" s="303" t="s">
        <v>922</v>
      </c>
      <c r="B531" s="303" t="s">
        <v>923</v>
      </c>
      <c r="C531" s="304" t="s">
        <v>928</v>
      </c>
      <c r="D531" s="305" t="s">
        <v>1295</v>
      </c>
    </row>
    <row r="532" spans="1:4" ht="15" customHeight="1">
      <c r="A532" s="303" t="s">
        <v>922</v>
      </c>
      <c r="B532" s="303" t="s">
        <v>923</v>
      </c>
      <c r="C532" s="304" t="s">
        <v>928</v>
      </c>
      <c r="D532" s="305" t="s">
        <v>1295</v>
      </c>
    </row>
    <row r="533" spans="1:4" ht="15" customHeight="1">
      <c r="A533" s="303" t="s">
        <v>929</v>
      </c>
      <c r="B533" s="303" t="s">
        <v>923</v>
      </c>
      <c r="C533" s="304" t="s">
        <v>930</v>
      </c>
      <c r="D533" s="305" t="s">
        <v>1005</v>
      </c>
    </row>
    <row r="534" spans="1:4" ht="15" customHeight="1">
      <c r="A534" s="303" t="s">
        <v>926</v>
      </c>
      <c r="B534" s="303" t="s">
        <v>923</v>
      </c>
      <c r="C534" s="304" t="s">
        <v>928</v>
      </c>
      <c r="D534" s="305" t="s">
        <v>1006</v>
      </c>
    </row>
    <row r="535" spans="1:4" ht="15" customHeight="1">
      <c r="A535" s="303" t="s">
        <v>926</v>
      </c>
      <c r="B535" s="303" t="s">
        <v>923</v>
      </c>
      <c r="C535" s="304" t="s">
        <v>928</v>
      </c>
      <c r="D535" s="305" t="s">
        <v>1006</v>
      </c>
    </row>
    <row r="536" spans="1:4" ht="15" customHeight="1">
      <c r="A536" s="303" t="s">
        <v>926</v>
      </c>
      <c r="B536" s="303" t="s">
        <v>923</v>
      </c>
      <c r="C536" s="304" t="s">
        <v>928</v>
      </c>
      <c r="D536" s="305" t="s">
        <v>1006</v>
      </c>
    </row>
    <row r="537" spans="1:4" ht="15" customHeight="1">
      <c r="A537" s="303" t="s">
        <v>922</v>
      </c>
      <c r="B537" s="303" t="s">
        <v>923</v>
      </c>
      <c r="C537" s="304" t="s">
        <v>928</v>
      </c>
      <c r="D537" s="305" t="s">
        <v>1006</v>
      </c>
    </row>
    <row r="538" spans="1:4" ht="15" customHeight="1">
      <c r="A538" s="303" t="s">
        <v>926</v>
      </c>
      <c r="B538" s="303" t="s">
        <v>923</v>
      </c>
      <c r="C538" s="304" t="s">
        <v>930</v>
      </c>
      <c r="D538" s="305" t="s">
        <v>1296</v>
      </c>
    </row>
    <row r="539" spans="1:4" ht="15" customHeight="1">
      <c r="A539" s="303" t="s">
        <v>926</v>
      </c>
      <c r="B539" s="303" t="s">
        <v>923</v>
      </c>
      <c r="C539" s="304" t="s">
        <v>930</v>
      </c>
      <c r="D539" s="305" t="s">
        <v>1297</v>
      </c>
    </row>
    <row r="540" spans="1:4" ht="15" customHeight="1">
      <c r="A540" s="303" t="s">
        <v>926</v>
      </c>
      <c r="B540" s="303" t="s">
        <v>923</v>
      </c>
      <c r="C540" s="304" t="s">
        <v>930</v>
      </c>
      <c r="D540" s="305" t="s">
        <v>1298</v>
      </c>
    </row>
    <row r="541" spans="1:4" ht="15" customHeight="1">
      <c r="A541" s="303" t="s">
        <v>929</v>
      </c>
      <c r="B541" s="303" t="s">
        <v>923</v>
      </c>
      <c r="C541" s="304" t="s">
        <v>930</v>
      </c>
      <c r="D541" s="305" t="s">
        <v>1299</v>
      </c>
    </row>
    <row r="542" spans="1:4" ht="15" customHeight="1">
      <c r="A542" s="303" t="s">
        <v>929</v>
      </c>
      <c r="B542" s="303" t="s">
        <v>923</v>
      </c>
      <c r="C542" s="304" t="s">
        <v>930</v>
      </c>
      <c r="D542" s="305" t="s">
        <v>1299</v>
      </c>
    </row>
    <row r="543" spans="1:4" ht="15" customHeight="1">
      <c r="A543" s="303" t="s">
        <v>922</v>
      </c>
      <c r="B543" s="303" t="s">
        <v>923</v>
      </c>
      <c r="C543" s="304" t="s">
        <v>930</v>
      </c>
      <c r="D543" s="305" t="s">
        <v>1299</v>
      </c>
    </row>
    <row r="544" spans="1:4" ht="15" customHeight="1">
      <c r="A544" s="303" t="s">
        <v>922</v>
      </c>
      <c r="B544" s="303" t="s">
        <v>923</v>
      </c>
      <c r="C544" s="304" t="s">
        <v>930</v>
      </c>
      <c r="D544" s="305" t="s">
        <v>1299</v>
      </c>
    </row>
    <row r="545" spans="1:4" ht="15" customHeight="1">
      <c r="A545" s="303" t="s">
        <v>929</v>
      </c>
      <c r="B545" s="303" t="s">
        <v>923</v>
      </c>
      <c r="C545" s="304" t="s">
        <v>928</v>
      </c>
      <c r="D545" s="305" t="s">
        <v>1300</v>
      </c>
    </row>
    <row r="546" spans="1:4" ht="15" customHeight="1">
      <c r="A546" s="303" t="s">
        <v>929</v>
      </c>
      <c r="B546" s="303" t="s">
        <v>923</v>
      </c>
      <c r="C546" s="304" t="s">
        <v>924</v>
      </c>
      <c r="D546" s="305" t="s">
        <v>1301</v>
      </c>
    </row>
    <row r="547" spans="1:4" ht="15" customHeight="1">
      <c r="A547" s="303" t="s">
        <v>922</v>
      </c>
      <c r="B547" s="303" t="s">
        <v>939</v>
      </c>
      <c r="C547" s="304" t="s">
        <v>924</v>
      </c>
      <c r="D547" s="305" t="s">
        <v>1301</v>
      </c>
    </row>
    <row r="548" spans="1:4" ht="15" customHeight="1">
      <c r="A548" s="303" t="s">
        <v>922</v>
      </c>
      <c r="B548" s="303" t="s">
        <v>939</v>
      </c>
      <c r="C548" s="304" t="s">
        <v>924</v>
      </c>
      <c r="D548" s="305" t="s">
        <v>1301</v>
      </c>
    </row>
    <row r="549" spans="1:4" ht="15" customHeight="1">
      <c r="A549" s="303" t="s">
        <v>926</v>
      </c>
      <c r="B549" s="303" t="s">
        <v>962</v>
      </c>
      <c r="C549" s="304" t="s">
        <v>924</v>
      </c>
      <c r="D549" s="305" t="s">
        <v>1302</v>
      </c>
    </row>
    <row r="550" spans="1:4" ht="15" customHeight="1">
      <c r="A550" s="303" t="s">
        <v>922</v>
      </c>
      <c r="B550" s="303" t="s">
        <v>923</v>
      </c>
      <c r="C550" s="304" t="s">
        <v>928</v>
      </c>
      <c r="D550" s="305" t="s">
        <v>1007</v>
      </c>
    </row>
    <row r="551" spans="1:4" ht="15" customHeight="1">
      <c r="A551" s="303" t="s">
        <v>929</v>
      </c>
      <c r="B551" s="303" t="s">
        <v>923</v>
      </c>
      <c r="C551" s="304" t="s">
        <v>924</v>
      </c>
      <c r="D551" s="305" t="s">
        <v>1303</v>
      </c>
    </row>
    <row r="552" spans="1:4" ht="15" customHeight="1">
      <c r="A552" s="303" t="s">
        <v>926</v>
      </c>
      <c r="B552" s="303" t="s">
        <v>923</v>
      </c>
      <c r="C552" s="304" t="s">
        <v>924</v>
      </c>
      <c r="D552" s="305" t="s">
        <v>1303</v>
      </c>
    </row>
    <row r="553" spans="1:4" ht="15" customHeight="1">
      <c r="A553" s="303" t="s">
        <v>922</v>
      </c>
      <c r="B553" s="303" t="s">
        <v>923</v>
      </c>
      <c r="C553" s="304" t="s">
        <v>924</v>
      </c>
      <c r="D553" s="305" t="s">
        <v>1303</v>
      </c>
    </row>
    <row r="554" spans="1:4" ht="15" customHeight="1">
      <c r="A554" s="303" t="s">
        <v>922</v>
      </c>
      <c r="B554" s="303" t="s">
        <v>923</v>
      </c>
      <c r="C554" s="304" t="s">
        <v>924</v>
      </c>
      <c r="D554" s="305" t="s">
        <v>1303</v>
      </c>
    </row>
    <row r="555" spans="1:4" ht="15" customHeight="1">
      <c r="A555" s="303" t="s">
        <v>922</v>
      </c>
      <c r="B555" s="303" t="s">
        <v>923</v>
      </c>
      <c r="C555" s="304" t="s">
        <v>924</v>
      </c>
      <c r="D555" s="305" t="s">
        <v>1008</v>
      </c>
    </row>
    <row r="556" spans="1:4" ht="15" customHeight="1">
      <c r="A556" s="303" t="s">
        <v>929</v>
      </c>
      <c r="B556" s="303" t="s">
        <v>923</v>
      </c>
      <c r="C556" s="304" t="s">
        <v>924</v>
      </c>
      <c r="D556" s="305" t="s">
        <v>1304</v>
      </c>
    </row>
    <row r="557" spans="1:4" ht="15" customHeight="1">
      <c r="A557" s="303" t="s">
        <v>922</v>
      </c>
      <c r="B557" s="303" t="s">
        <v>923</v>
      </c>
      <c r="C557" s="304" t="s">
        <v>928</v>
      </c>
      <c r="D557" s="305" t="s">
        <v>1009</v>
      </c>
    </row>
    <row r="558" spans="1:4" ht="15" customHeight="1">
      <c r="A558" s="303" t="s">
        <v>922</v>
      </c>
      <c r="B558" s="303" t="s">
        <v>939</v>
      </c>
      <c r="C558" s="304" t="s">
        <v>924</v>
      </c>
      <c r="D558" s="305" t="s">
        <v>1305</v>
      </c>
    </row>
    <row r="559" spans="1:4" ht="15" customHeight="1">
      <c r="A559" s="303" t="s">
        <v>926</v>
      </c>
      <c r="B559" s="303" t="s">
        <v>923</v>
      </c>
      <c r="C559" s="304" t="s">
        <v>924</v>
      </c>
      <c r="D559" s="305" t="s">
        <v>1306</v>
      </c>
    </row>
    <row r="560" spans="1:4" ht="15" customHeight="1">
      <c r="A560" s="303" t="s">
        <v>922</v>
      </c>
      <c r="B560" s="303" t="s">
        <v>923</v>
      </c>
      <c r="C560" s="304" t="s">
        <v>928</v>
      </c>
      <c r="D560" s="305" t="s">
        <v>1010</v>
      </c>
    </row>
    <row r="561" spans="1:4" ht="15" customHeight="1">
      <c r="A561" s="303" t="s">
        <v>922</v>
      </c>
      <c r="B561" s="303" t="s">
        <v>923</v>
      </c>
      <c r="C561" s="304" t="s">
        <v>924</v>
      </c>
      <c r="D561" s="305" t="s">
        <v>1307</v>
      </c>
    </row>
    <row r="562" spans="1:4" ht="15" customHeight="1">
      <c r="A562" s="303" t="s">
        <v>926</v>
      </c>
      <c r="B562" s="303" t="s">
        <v>923</v>
      </c>
      <c r="C562" s="304" t="s">
        <v>924</v>
      </c>
      <c r="D562" s="305" t="s">
        <v>1308</v>
      </c>
    </row>
    <row r="563" spans="1:4" ht="15" customHeight="1">
      <c r="A563" s="303" t="s">
        <v>929</v>
      </c>
      <c r="B563" s="303" t="s">
        <v>923</v>
      </c>
      <c r="C563" s="304" t="s">
        <v>930</v>
      </c>
      <c r="D563" s="305" t="s">
        <v>1309</v>
      </c>
    </row>
    <row r="564" spans="1:4" ht="15" customHeight="1">
      <c r="A564" s="303" t="s">
        <v>926</v>
      </c>
      <c r="B564" s="303" t="s">
        <v>923</v>
      </c>
      <c r="C564" s="304" t="s">
        <v>928</v>
      </c>
      <c r="D564" s="305" t="s">
        <v>1011</v>
      </c>
    </row>
    <row r="565" spans="1:4" ht="15" customHeight="1">
      <c r="A565" s="303" t="s">
        <v>929</v>
      </c>
      <c r="B565" s="303" t="s">
        <v>962</v>
      </c>
      <c r="C565" s="304" t="s">
        <v>924</v>
      </c>
      <c r="D565" s="305" t="s">
        <v>1310</v>
      </c>
    </row>
    <row r="566" spans="1:4" ht="15" customHeight="1">
      <c r="A566" s="303" t="s">
        <v>929</v>
      </c>
      <c r="B566" s="303" t="s">
        <v>923</v>
      </c>
      <c r="C566" s="304" t="s">
        <v>924</v>
      </c>
      <c r="D566" s="305" t="s">
        <v>1310</v>
      </c>
    </row>
    <row r="567" spans="1:4" ht="15" customHeight="1">
      <c r="A567" s="303" t="s">
        <v>929</v>
      </c>
      <c r="B567" s="303" t="s">
        <v>923</v>
      </c>
      <c r="C567" s="304" t="s">
        <v>924</v>
      </c>
      <c r="D567" s="305" t="s">
        <v>1310</v>
      </c>
    </row>
    <row r="568" spans="1:4" ht="15" customHeight="1">
      <c r="A568" s="303" t="s">
        <v>929</v>
      </c>
      <c r="B568" s="303" t="s">
        <v>923</v>
      </c>
      <c r="C568" s="304" t="s">
        <v>924</v>
      </c>
      <c r="D568" s="305" t="s">
        <v>1310</v>
      </c>
    </row>
    <row r="569" spans="1:4" ht="15" customHeight="1">
      <c r="A569" s="303" t="s">
        <v>922</v>
      </c>
      <c r="B569" s="303" t="s">
        <v>939</v>
      </c>
      <c r="C569" s="304" t="s">
        <v>924</v>
      </c>
      <c r="D569" s="305" t="s">
        <v>1310</v>
      </c>
    </row>
    <row r="570" spans="1:4" ht="15" customHeight="1">
      <c r="A570" s="303" t="s">
        <v>922</v>
      </c>
      <c r="B570" s="303" t="s">
        <v>923</v>
      </c>
      <c r="C570" s="304" t="s">
        <v>930</v>
      </c>
      <c r="D570" s="305" t="s">
        <v>1311</v>
      </c>
    </row>
    <row r="571" spans="1:4" ht="15" customHeight="1">
      <c r="A571" s="303" t="s">
        <v>926</v>
      </c>
      <c r="B571" s="303" t="s">
        <v>923</v>
      </c>
      <c r="C571" s="304" t="s">
        <v>928</v>
      </c>
      <c r="D571" s="305" t="s">
        <v>1312</v>
      </c>
    </row>
    <row r="572" spans="1:4" ht="15" customHeight="1">
      <c r="A572" s="303" t="s">
        <v>929</v>
      </c>
      <c r="B572" s="303" t="s">
        <v>923</v>
      </c>
      <c r="C572" s="304" t="s">
        <v>930</v>
      </c>
      <c r="D572" s="305" t="s">
        <v>1313</v>
      </c>
    </row>
    <row r="573" spans="1:4" ht="15" customHeight="1">
      <c r="A573" s="303" t="s">
        <v>922</v>
      </c>
      <c r="B573" s="303" t="s">
        <v>923</v>
      </c>
      <c r="C573" s="304" t="s">
        <v>924</v>
      </c>
      <c r="D573" s="305" t="s">
        <v>1314</v>
      </c>
    </row>
    <row r="574" spans="1:4" ht="15" customHeight="1">
      <c r="A574" s="303" t="s">
        <v>929</v>
      </c>
      <c r="B574" s="303" t="s">
        <v>923</v>
      </c>
      <c r="C574" s="304" t="s">
        <v>924</v>
      </c>
      <c r="D574" s="305" t="s">
        <v>1315</v>
      </c>
    </row>
    <row r="575" spans="1:4" ht="15" customHeight="1">
      <c r="A575" s="303" t="s">
        <v>926</v>
      </c>
      <c r="B575" s="303" t="s">
        <v>923</v>
      </c>
      <c r="C575" s="304" t="s">
        <v>924</v>
      </c>
      <c r="D575" s="305" t="s">
        <v>1068</v>
      </c>
    </row>
    <row r="576" spans="1:4" ht="15" customHeight="1">
      <c r="A576" s="303" t="s">
        <v>929</v>
      </c>
      <c r="B576" s="303" t="s">
        <v>923</v>
      </c>
      <c r="C576" s="304" t="s">
        <v>924</v>
      </c>
      <c r="D576" s="305" t="s">
        <v>1316</v>
      </c>
    </row>
    <row r="577" spans="1:4" ht="15" customHeight="1">
      <c r="A577" s="303" t="s">
        <v>929</v>
      </c>
      <c r="B577" s="303" t="s">
        <v>923</v>
      </c>
      <c r="C577" s="304" t="s">
        <v>924</v>
      </c>
      <c r="D577" s="305" t="s">
        <v>1316</v>
      </c>
    </row>
    <row r="578" spans="1:4" ht="15" customHeight="1">
      <c r="A578" s="303" t="s">
        <v>929</v>
      </c>
      <c r="B578" s="303" t="s">
        <v>923</v>
      </c>
      <c r="C578" s="304" t="s">
        <v>928</v>
      </c>
      <c r="D578" s="305" t="s">
        <v>1317</v>
      </c>
    </row>
    <row r="579" spans="1:4" ht="15" customHeight="1">
      <c r="A579" s="303" t="s">
        <v>929</v>
      </c>
      <c r="B579" s="303" t="s">
        <v>923</v>
      </c>
      <c r="C579" s="304" t="s">
        <v>924</v>
      </c>
      <c r="D579" s="305" t="s">
        <v>1318</v>
      </c>
    </row>
    <row r="580" spans="1:4" ht="15" customHeight="1">
      <c r="A580" s="303" t="s">
        <v>929</v>
      </c>
      <c r="B580" s="303" t="s">
        <v>962</v>
      </c>
      <c r="C580" s="304" t="s">
        <v>924</v>
      </c>
      <c r="D580" s="305" t="s">
        <v>1319</v>
      </c>
    </row>
    <row r="581" spans="1:4" ht="15" customHeight="1">
      <c r="A581" s="303" t="s">
        <v>926</v>
      </c>
      <c r="B581" s="303" t="s">
        <v>923</v>
      </c>
      <c r="C581" s="304" t="s">
        <v>924</v>
      </c>
      <c r="D581" s="305" t="s">
        <v>1319</v>
      </c>
    </row>
    <row r="582" spans="1:4" ht="15" customHeight="1">
      <c r="A582" s="303" t="s">
        <v>929</v>
      </c>
      <c r="B582" s="303" t="s">
        <v>923</v>
      </c>
      <c r="C582" s="304" t="s">
        <v>930</v>
      </c>
      <c r="D582" s="305" t="s">
        <v>1012</v>
      </c>
    </row>
    <row r="583" spans="1:4" ht="15" customHeight="1">
      <c r="A583" s="303" t="s">
        <v>929</v>
      </c>
      <c r="B583" s="303" t="s">
        <v>939</v>
      </c>
      <c r="C583" s="304" t="s">
        <v>930</v>
      </c>
      <c r="D583" s="305" t="s">
        <v>1012</v>
      </c>
    </row>
    <row r="584" spans="1:4" ht="15" customHeight="1">
      <c r="A584" s="303" t="s">
        <v>929</v>
      </c>
      <c r="B584" s="303" t="s">
        <v>923</v>
      </c>
      <c r="C584" s="304" t="s">
        <v>930</v>
      </c>
      <c r="D584" s="305" t="s">
        <v>1012</v>
      </c>
    </row>
    <row r="585" spans="1:4" ht="15" customHeight="1">
      <c r="A585" s="303" t="s">
        <v>926</v>
      </c>
      <c r="B585" s="303" t="s">
        <v>923</v>
      </c>
      <c r="C585" s="304" t="s">
        <v>930</v>
      </c>
      <c r="D585" s="305" t="s">
        <v>1012</v>
      </c>
    </row>
    <row r="586" spans="1:4" ht="15" customHeight="1">
      <c r="A586" s="303" t="s">
        <v>922</v>
      </c>
      <c r="B586" s="303" t="s">
        <v>923</v>
      </c>
      <c r="C586" s="304" t="s">
        <v>930</v>
      </c>
      <c r="D586" s="305" t="s">
        <v>1012</v>
      </c>
    </row>
    <row r="587" spans="1:4" ht="15" customHeight="1">
      <c r="A587" s="303" t="s">
        <v>922</v>
      </c>
      <c r="B587" s="303" t="s">
        <v>923</v>
      </c>
      <c r="C587" s="304" t="s">
        <v>930</v>
      </c>
      <c r="D587" s="305" t="s">
        <v>1012</v>
      </c>
    </row>
    <row r="588" spans="1:4" ht="15" customHeight="1">
      <c r="A588" s="303" t="s">
        <v>929</v>
      </c>
      <c r="B588" s="303" t="s">
        <v>923</v>
      </c>
      <c r="C588" s="304" t="s">
        <v>930</v>
      </c>
      <c r="D588" s="305" t="s">
        <v>1320</v>
      </c>
    </row>
    <row r="589" spans="1:4" ht="15" customHeight="1">
      <c r="A589" s="303" t="s">
        <v>929</v>
      </c>
      <c r="B589" s="303" t="s">
        <v>923</v>
      </c>
      <c r="C589" s="304" t="s">
        <v>930</v>
      </c>
      <c r="D589" s="305" t="s">
        <v>1320</v>
      </c>
    </row>
    <row r="590" spans="1:4" ht="15" customHeight="1">
      <c r="A590" s="303" t="s">
        <v>926</v>
      </c>
      <c r="B590" s="303" t="s">
        <v>923</v>
      </c>
      <c r="C590" s="304" t="s">
        <v>930</v>
      </c>
      <c r="D590" s="305" t="s">
        <v>1321</v>
      </c>
    </row>
    <row r="591" spans="1:4" ht="15" customHeight="1">
      <c r="A591" s="303" t="s">
        <v>929</v>
      </c>
      <c r="B591" s="303" t="s">
        <v>923</v>
      </c>
      <c r="C591" s="304" t="s">
        <v>930</v>
      </c>
      <c r="D591" s="305" t="s">
        <v>1322</v>
      </c>
    </row>
    <row r="592" spans="1:4" ht="15" customHeight="1">
      <c r="A592" s="303" t="s">
        <v>929</v>
      </c>
      <c r="B592" s="303" t="s">
        <v>962</v>
      </c>
      <c r="C592" s="304" t="s">
        <v>930</v>
      </c>
      <c r="D592" s="305" t="s">
        <v>1323</v>
      </c>
    </row>
    <row r="593" spans="1:4" ht="15" customHeight="1">
      <c r="A593" s="303" t="s">
        <v>926</v>
      </c>
      <c r="B593" s="303" t="s">
        <v>923</v>
      </c>
      <c r="C593" s="304" t="s">
        <v>930</v>
      </c>
      <c r="D593" s="305" t="s">
        <v>1323</v>
      </c>
    </row>
    <row r="594" spans="1:4" ht="15" customHeight="1">
      <c r="A594" s="303" t="s">
        <v>929</v>
      </c>
      <c r="B594" s="303" t="s">
        <v>923</v>
      </c>
      <c r="C594" s="304" t="s">
        <v>928</v>
      </c>
      <c r="D594" s="305" t="s">
        <v>1324</v>
      </c>
    </row>
    <row r="595" spans="1:4" ht="15" customHeight="1">
      <c r="A595" s="303" t="s">
        <v>929</v>
      </c>
      <c r="B595" s="303" t="s">
        <v>923</v>
      </c>
      <c r="C595" s="304" t="s">
        <v>928</v>
      </c>
      <c r="D595" s="305" t="s">
        <v>1325</v>
      </c>
    </row>
    <row r="596" spans="1:4" ht="15" customHeight="1">
      <c r="A596" s="303" t="s">
        <v>929</v>
      </c>
      <c r="B596" s="303" t="s">
        <v>939</v>
      </c>
      <c r="C596" s="304" t="s">
        <v>924</v>
      </c>
      <c r="D596" s="305" t="s">
        <v>1326</v>
      </c>
    </row>
    <row r="597" spans="1:4" ht="15" customHeight="1">
      <c r="A597" s="303" t="s">
        <v>926</v>
      </c>
      <c r="B597" s="303" t="s">
        <v>923</v>
      </c>
      <c r="C597" s="304" t="s">
        <v>928</v>
      </c>
      <c r="D597" s="305" t="s">
        <v>1327</v>
      </c>
    </row>
    <row r="598" spans="1:4" ht="15" customHeight="1">
      <c r="A598" s="303" t="s">
        <v>926</v>
      </c>
      <c r="B598" s="303" t="s">
        <v>939</v>
      </c>
      <c r="C598" s="304" t="s">
        <v>924</v>
      </c>
      <c r="D598" s="305" t="s">
        <v>1328</v>
      </c>
    </row>
    <row r="599" spans="1:4" ht="15" customHeight="1">
      <c r="A599" s="303" t="s">
        <v>926</v>
      </c>
      <c r="B599" s="303" t="s">
        <v>923</v>
      </c>
      <c r="C599" s="304" t="s">
        <v>924</v>
      </c>
      <c r="D599" s="305" t="s">
        <v>1329</v>
      </c>
    </row>
    <row r="600" spans="1:4" ht="15" customHeight="1">
      <c r="A600" s="303" t="s">
        <v>922</v>
      </c>
      <c r="B600" s="303" t="s">
        <v>923</v>
      </c>
      <c r="C600" s="304" t="s">
        <v>924</v>
      </c>
      <c r="D600" s="305" t="s">
        <v>1330</v>
      </c>
    </row>
    <row r="601" spans="1:4" ht="15" customHeight="1">
      <c r="A601" s="303" t="s">
        <v>922</v>
      </c>
      <c r="B601" s="303" t="s">
        <v>923</v>
      </c>
      <c r="C601" s="304" t="s">
        <v>928</v>
      </c>
      <c r="D601" s="305" t="s">
        <v>1013</v>
      </c>
    </row>
    <row r="602" spans="1:4" ht="15" customHeight="1">
      <c r="A602" s="303" t="s">
        <v>922</v>
      </c>
      <c r="B602" s="303" t="s">
        <v>923</v>
      </c>
      <c r="C602" s="304" t="s">
        <v>924</v>
      </c>
      <c r="D602" s="305" t="s">
        <v>1331</v>
      </c>
    </row>
    <row r="603" spans="1:4" ht="15" customHeight="1">
      <c r="A603" s="303" t="s">
        <v>926</v>
      </c>
      <c r="B603" s="303" t="s">
        <v>923</v>
      </c>
      <c r="C603" s="304" t="s">
        <v>930</v>
      </c>
      <c r="D603" s="305" t="s">
        <v>1014</v>
      </c>
    </row>
    <row r="604" spans="1:4" ht="15" customHeight="1">
      <c r="A604" s="303" t="s">
        <v>929</v>
      </c>
      <c r="B604" s="303" t="s">
        <v>923</v>
      </c>
      <c r="C604" s="304" t="s">
        <v>924</v>
      </c>
      <c r="D604" s="305" t="s">
        <v>1332</v>
      </c>
    </row>
    <row r="605" spans="1:4" ht="15" customHeight="1">
      <c r="A605" s="303" t="s">
        <v>929</v>
      </c>
      <c r="B605" s="303" t="s">
        <v>923</v>
      </c>
      <c r="C605" s="304" t="s">
        <v>924</v>
      </c>
      <c r="D605" s="305" t="s">
        <v>1333</v>
      </c>
    </row>
    <row r="606" spans="1:4" ht="15" customHeight="1">
      <c r="A606" s="303" t="s">
        <v>929</v>
      </c>
      <c r="B606" s="303" t="s">
        <v>923</v>
      </c>
      <c r="C606" s="304" t="s">
        <v>924</v>
      </c>
      <c r="D606" s="305" t="s">
        <v>1333</v>
      </c>
    </row>
    <row r="607" spans="1:4" ht="15" customHeight="1">
      <c r="A607" s="303" t="s">
        <v>929</v>
      </c>
      <c r="B607" s="303" t="s">
        <v>923</v>
      </c>
      <c r="C607" s="304" t="s">
        <v>924</v>
      </c>
      <c r="D607" s="305" t="s">
        <v>1333</v>
      </c>
    </row>
    <row r="608" spans="1:4" ht="15" customHeight="1">
      <c r="A608" s="303" t="s">
        <v>929</v>
      </c>
      <c r="B608" s="303" t="s">
        <v>923</v>
      </c>
      <c r="C608" s="304" t="s">
        <v>924</v>
      </c>
      <c r="D608" s="305" t="s">
        <v>1334</v>
      </c>
    </row>
    <row r="609" spans="1:4" ht="15" customHeight="1">
      <c r="A609" s="303" t="s">
        <v>926</v>
      </c>
      <c r="B609" s="303" t="s">
        <v>923</v>
      </c>
      <c r="C609" s="304" t="s">
        <v>924</v>
      </c>
      <c r="D609" s="305" t="s">
        <v>1335</v>
      </c>
    </row>
    <row r="610" spans="1:4" ht="15" customHeight="1">
      <c r="A610" s="303" t="s">
        <v>926</v>
      </c>
      <c r="B610" s="303" t="s">
        <v>923</v>
      </c>
      <c r="C610" s="304" t="s">
        <v>930</v>
      </c>
      <c r="D610" s="305" t="s">
        <v>1336</v>
      </c>
    </row>
    <row r="611" spans="1:4" ht="15" customHeight="1">
      <c r="A611" s="303" t="s">
        <v>929</v>
      </c>
      <c r="B611" s="303" t="s">
        <v>923</v>
      </c>
      <c r="C611" s="304" t="s">
        <v>930</v>
      </c>
      <c r="D611" s="305" t="s">
        <v>1337</v>
      </c>
    </row>
    <row r="612" spans="1:4" ht="15" customHeight="1">
      <c r="A612" s="303" t="s">
        <v>926</v>
      </c>
      <c r="B612" s="303" t="s">
        <v>923</v>
      </c>
      <c r="C612" s="304" t="s">
        <v>930</v>
      </c>
      <c r="D612" s="305" t="s">
        <v>1337</v>
      </c>
    </row>
    <row r="613" spans="1:4" ht="15" customHeight="1">
      <c r="A613" s="303" t="s">
        <v>926</v>
      </c>
      <c r="B613" s="303" t="s">
        <v>923</v>
      </c>
      <c r="C613" s="304" t="s">
        <v>930</v>
      </c>
      <c r="D613" s="305" t="s">
        <v>1338</v>
      </c>
    </row>
    <row r="614" spans="1:4" ht="15" customHeight="1">
      <c r="A614" s="303" t="s">
        <v>929</v>
      </c>
      <c r="B614" s="303" t="s">
        <v>923</v>
      </c>
      <c r="C614" s="304" t="s">
        <v>924</v>
      </c>
      <c r="D614" s="305" t="s">
        <v>1339</v>
      </c>
    </row>
    <row r="615" spans="1:4" ht="15" customHeight="1">
      <c r="A615" s="303" t="s">
        <v>929</v>
      </c>
      <c r="B615" s="303" t="s">
        <v>923</v>
      </c>
      <c r="C615" s="304" t="s">
        <v>924</v>
      </c>
      <c r="D615" s="305" t="s">
        <v>1339</v>
      </c>
    </row>
    <row r="616" spans="1:4" ht="15" customHeight="1">
      <c r="A616" s="303" t="s">
        <v>929</v>
      </c>
      <c r="B616" s="303" t="s">
        <v>962</v>
      </c>
      <c r="C616" s="304" t="s">
        <v>924</v>
      </c>
      <c r="D616" s="305" t="s">
        <v>1339</v>
      </c>
    </row>
    <row r="617" spans="1:4" ht="15" customHeight="1">
      <c r="A617" s="303" t="s">
        <v>922</v>
      </c>
      <c r="B617" s="303" t="s">
        <v>923</v>
      </c>
      <c r="C617" s="304" t="s">
        <v>924</v>
      </c>
      <c r="D617" s="305" t="s">
        <v>1339</v>
      </c>
    </row>
    <row r="618" spans="1:4" ht="15" customHeight="1">
      <c r="A618" s="303" t="s">
        <v>922</v>
      </c>
      <c r="B618" s="303" t="s">
        <v>923</v>
      </c>
      <c r="C618" s="304" t="s">
        <v>924</v>
      </c>
      <c r="D618" s="305" t="s">
        <v>1339</v>
      </c>
    </row>
    <row r="619" spans="1:4" ht="15" customHeight="1">
      <c r="A619" s="303" t="s">
        <v>929</v>
      </c>
      <c r="B619" s="303" t="s">
        <v>923</v>
      </c>
      <c r="C619" s="304" t="s">
        <v>924</v>
      </c>
      <c r="D619" s="305" t="s">
        <v>1340</v>
      </c>
    </row>
    <row r="620" spans="1:4" ht="15" customHeight="1">
      <c r="A620" s="303" t="s">
        <v>926</v>
      </c>
      <c r="B620" s="303" t="s">
        <v>923</v>
      </c>
      <c r="C620" s="304" t="s">
        <v>924</v>
      </c>
      <c r="D620" s="305" t="s">
        <v>1340</v>
      </c>
    </row>
    <row r="621" spans="1:4" ht="15" customHeight="1">
      <c r="A621" s="303" t="s">
        <v>922</v>
      </c>
      <c r="B621" s="303" t="s">
        <v>923</v>
      </c>
      <c r="C621" s="304" t="s">
        <v>928</v>
      </c>
      <c r="D621" s="305" t="s">
        <v>1341</v>
      </c>
    </row>
    <row r="622" spans="1:4" ht="15" customHeight="1">
      <c r="A622" s="303" t="s">
        <v>922</v>
      </c>
      <c r="B622" s="303" t="s">
        <v>923</v>
      </c>
      <c r="C622" s="304" t="s">
        <v>924</v>
      </c>
      <c r="D622" s="305" t="s">
        <v>1342</v>
      </c>
    </row>
    <row r="623" spans="1:4" ht="15" customHeight="1">
      <c r="A623" s="303" t="s">
        <v>926</v>
      </c>
      <c r="B623" s="303" t="s">
        <v>923</v>
      </c>
      <c r="C623" s="304" t="s">
        <v>924</v>
      </c>
      <c r="D623" s="305" t="s">
        <v>1343</v>
      </c>
    </row>
    <row r="624" spans="1:4" ht="15" customHeight="1">
      <c r="A624" s="303" t="s">
        <v>926</v>
      </c>
      <c r="B624" s="303" t="s">
        <v>923</v>
      </c>
      <c r="C624" s="304" t="s">
        <v>924</v>
      </c>
      <c r="D624" s="305" t="s">
        <v>1344</v>
      </c>
    </row>
    <row r="625" spans="1:4" ht="15" customHeight="1">
      <c r="A625" s="303" t="s">
        <v>922</v>
      </c>
      <c r="B625" s="303" t="s">
        <v>923</v>
      </c>
      <c r="C625" s="304" t="s">
        <v>924</v>
      </c>
      <c r="D625" s="305" t="s">
        <v>1344</v>
      </c>
    </row>
    <row r="626" spans="1:4" ht="15" customHeight="1">
      <c r="A626" s="303" t="s">
        <v>922</v>
      </c>
      <c r="B626" s="303" t="s">
        <v>923</v>
      </c>
      <c r="C626" s="304" t="s">
        <v>928</v>
      </c>
      <c r="D626" s="305" t="s">
        <v>1015</v>
      </c>
    </row>
    <row r="627" spans="1:4" ht="15" customHeight="1">
      <c r="A627" s="303" t="s">
        <v>926</v>
      </c>
      <c r="B627" s="303" t="s">
        <v>923</v>
      </c>
      <c r="C627" s="304" t="s">
        <v>928</v>
      </c>
      <c r="D627" s="305" t="s">
        <v>1016</v>
      </c>
    </row>
    <row r="628" spans="1:4" ht="15" customHeight="1">
      <c r="A628" s="303" t="s">
        <v>929</v>
      </c>
      <c r="B628" s="303" t="s">
        <v>923</v>
      </c>
      <c r="C628" s="304" t="s">
        <v>924</v>
      </c>
      <c r="D628" s="305" t="s">
        <v>1345</v>
      </c>
    </row>
    <row r="629" spans="1:4" ht="15" customHeight="1">
      <c r="A629" s="303" t="s">
        <v>929</v>
      </c>
      <c r="B629" s="303" t="s">
        <v>923</v>
      </c>
      <c r="C629" s="304" t="s">
        <v>928</v>
      </c>
      <c r="D629" s="305" t="s">
        <v>1017</v>
      </c>
    </row>
    <row r="630" spans="1:4" ht="15" customHeight="1">
      <c r="A630" s="303" t="s">
        <v>926</v>
      </c>
      <c r="B630" s="303" t="s">
        <v>923</v>
      </c>
      <c r="C630" s="304" t="s">
        <v>930</v>
      </c>
      <c r="D630" s="305" t="s">
        <v>1346</v>
      </c>
    </row>
    <row r="631" spans="1:4" ht="15" customHeight="1">
      <c r="A631" s="303" t="s">
        <v>929</v>
      </c>
      <c r="B631" s="303" t="s">
        <v>923</v>
      </c>
      <c r="C631" s="304" t="s">
        <v>930</v>
      </c>
      <c r="D631" s="305" t="s">
        <v>1018</v>
      </c>
    </row>
    <row r="632" spans="1:4" ht="15" customHeight="1">
      <c r="A632" s="303" t="s">
        <v>929</v>
      </c>
      <c r="B632" s="303" t="s">
        <v>923</v>
      </c>
      <c r="C632" s="304" t="s">
        <v>930</v>
      </c>
      <c r="D632" s="305" t="s">
        <v>1018</v>
      </c>
    </row>
    <row r="633" spans="1:4" ht="15" customHeight="1">
      <c r="A633" s="303" t="s">
        <v>929</v>
      </c>
      <c r="B633" s="303" t="s">
        <v>923</v>
      </c>
      <c r="C633" s="304" t="s">
        <v>930</v>
      </c>
      <c r="D633" s="305" t="s">
        <v>1018</v>
      </c>
    </row>
    <row r="634" spans="1:4" ht="15" customHeight="1">
      <c r="A634" s="303" t="s">
        <v>929</v>
      </c>
      <c r="B634" s="303" t="s">
        <v>923</v>
      </c>
      <c r="C634" s="304" t="s">
        <v>924</v>
      </c>
      <c r="D634" s="305" t="s">
        <v>1347</v>
      </c>
    </row>
    <row r="635" spans="1:4" ht="15" customHeight="1">
      <c r="A635" s="303" t="s">
        <v>929</v>
      </c>
      <c r="B635" s="303" t="s">
        <v>923</v>
      </c>
      <c r="C635" s="304" t="s">
        <v>924</v>
      </c>
      <c r="D635" s="305" t="s">
        <v>1348</v>
      </c>
    </row>
    <row r="636" spans="1:4" ht="15" customHeight="1">
      <c r="A636" s="303" t="s">
        <v>922</v>
      </c>
      <c r="B636" s="303" t="s">
        <v>923</v>
      </c>
      <c r="C636" s="304" t="s">
        <v>924</v>
      </c>
      <c r="D636" s="305" t="s">
        <v>1348</v>
      </c>
    </row>
    <row r="637" spans="1:4" ht="15" customHeight="1">
      <c r="A637" s="303" t="s">
        <v>926</v>
      </c>
      <c r="B637" s="303" t="s">
        <v>923</v>
      </c>
      <c r="C637" s="304" t="s">
        <v>924</v>
      </c>
      <c r="D637" s="305" t="s">
        <v>1349</v>
      </c>
    </row>
    <row r="638" spans="1:4" ht="15" customHeight="1">
      <c r="A638" s="303" t="s">
        <v>929</v>
      </c>
      <c r="B638" s="303" t="s">
        <v>923</v>
      </c>
      <c r="C638" s="306" t="s">
        <v>930</v>
      </c>
      <c r="D638" s="305" t="s">
        <v>1350</v>
      </c>
    </row>
    <row r="639" spans="1:4" ht="15" customHeight="1">
      <c r="A639" s="303" t="s">
        <v>929</v>
      </c>
      <c r="B639" s="303" t="s">
        <v>923</v>
      </c>
      <c r="C639" s="304" t="s">
        <v>930</v>
      </c>
      <c r="D639" s="305" t="s">
        <v>1019</v>
      </c>
    </row>
    <row r="640" spans="1:4" ht="15" customHeight="1">
      <c r="A640" s="303" t="s">
        <v>922</v>
      </c>
      <c r="B640" s="303" t="s">
        <v>923</v>
      </c>
      <c r="C640" s="304" t="s">
        <v>930</v>
      </c>
      <c r="D640" s="305" t="s">
        <v>1019</v>
      </c>
    </row>
    <row r="641" spans="1:4" ht="15" customHeight="1">
      <c r="A641" s="303" t="s">
        <v>922</v>
      </c>
      <c r="B641" s="303" t="s">
        <v>923</v>
      </c>
      <c r="C641" s="304" t="s">
        <v>930</v>
      </c>
      <c r="D641" s="305" t="s">
        <v>1019</v>
      </c>
    </row>
    <row r="642" spans="1:4" ht="15" customHeight="1">
      <c r="A642" s="303" t="s">
        <v>922</v>
      </c>
      <c r="B642" s="303" t="s">
        <v>923</v>
      </c>
      <c r="C642" s="304" t="s">
        <v>930</v>
      </c>
      <c r="D642" s="305" t="s">
        <v>1019</v>
      </c>
    </row>
    <row r="643" spans="1:4" ht="15" customHeight="1">
      <c r="A643" s="303" t="s">
        <v>922</v>
      </c>
      <c r="B643" s="303" t="s">
        <v>923</v>
      </c>
      <c r="C643" s="304" t="s">
        <v>930</v>
      </c>
      <c r="D643" s="305" t="s">
        <v>1019</v>
      </c>
    </row>
    <row r="644" spans="1:4" ht="15" customHeight="1">
      <c r="A644" s="303" t="s">
        <v>926</v>
      </c>
      <c r="B644" s="303" t="s">
        <v>923</v>
      </c>
      <c r="C644" s="304" t="s">
        <v>928</v>
      </c>
      <c r="D644" s="305" t="s">
        <v>952</v>
      </c>
    </row>
    <row r="645" spans="1:4" ht="15" customHeight="1">
      <c r="A645" s="303" t="s">
        <v>929</v>
      </c>
      <c r="B645" s="303" t="s">
        <v>923</v>
      </c>
      <c r="C645" s="304" t="s">
        <v>930</v>
      </c>
      <c r="D645" s="305" t="s">
        <v>1020</v>
      </c>
    </row>
    <row r="646" spans="1:4" ht="15" customHeight="1">
      <c r="A646" s="303" t="s">
        <v>926</v>
      </c>
      <c r="B646" s="303" t="s">
        <v>923</v>
      </c>
      <c r="C646" s="304" t="s">
        <v>930</v>
      </c>
      <c r="D646" s="305" t="s">
        <v>1020</v>
      </c>
    </row>
    <row r="647" spans="1:4" ht="15" customHeight="1">
      <c r="A647" s="303" t="s">
        <v>926</v>
      </c>
      <c r="B647" s="303" t="s">
        <v>923</v>
      </c>
      <c r="C647" s="304" t="s">
        <v>930</v>
      </c>
      <c r="D647" s="305" t="s">
        <v>1351</v>
      </c>
    </row>
    <row r="648" spans="1:4" ht="15" customHeight="1">
      <c r="A648" s="303" t="s">
        <v>929</v>
      </c>
      <c r="B648" s="303" t="s">
        <v>923</v>
      </c>
      <c r="C648" s="304" t="s">
        <v>930</v>
      </c>
      <c r="D648" s="305" t="s">
        <v>1352</v>
      </c>
    </row>
    <row r="649" spans="1:4" ht="15" customHeight="1">
      <c r="A649" s="303" t="s">
        <v>926</v>
      </c>
      <c r="B649" s="303" t="s">
        <v>923</v>
      </c>
      <c r="C649" s="304" t="s">
        <v>930</v>
      </c>
      <c r="D649" s="305" t="s">
        <v>1352</v>
      </c>
    </row>
    <row r="650" spans="1:4" ht="15" customHeight="1">
      <c r="A650" s="303" t="s">
        <v>922</v>
      </c>
      <c r="B650" s="303" t="s">
        <v>923</v>
      </c>
      <c r="C650" s="304" t="s">
        <v>930</v>
      </c>
      <c r="D650" s="305" t="s">
        <v>1352</v>
      </c>
    </row>
    <row r="651" spans="1:4" ht="15" customHeight="1">
      <c r="A651" s="303" t="s">
        <v>922</v>
      </c>
      <c r="B651" s="303" t="s">
        <v>923</v>
      </c>
      <c r="C651" s="304" t="s">
        <v>930</v>
      </c>
      <c r="D651" s="305" t="s">
        <v>1352</v>
      </c>
    </row>
    <row r="652" spans="1:4" ht="15" customHeight="1">
      <c r="A652" s="303" t="s">
        <v>922</v>
      </c>
      <c r="B652" s="303" t="s">
        <v>923</v>
      </c>
      <c r="C652" s="304" t="s">
        <v>930</v>
      </c>
      <c r="D652" s="305" t="s">
        <v>1353</v>
      </c>
    </row>
    <row r="653" spans="1:4" ht="15" customHeight="1">
      <c r="A653" s="303" t="s">
        <v>926</v>
      </c>
      <c r="B653" s="303" t="s">
        <v>923</v>
      </c>
      <c r="C653" s="304" t="s">
        <v>924</v>
      </c>
      <c r="D653" s="305" t="s">
        <v>1354</v>
      </c>
    </row>
    <row r="654" spans="1:4" ht="15" customHeight="1">
      <c r="A654" s="303" t="s">
        <v>929</v>
      </c>
      <c r="B654" s="303" t="s">
        <v>923</v>
      </c>
      <c r="C654" s="304" t="s">
        <v>924</v>
      </c>
      <c r="D654" s="305" t="s">
        <v>1355</v>
      </c>
    </row>
    <row r="655" spans="1:4" ht="15" customHeight="1">
      <c r="A655" s="303" t="s">
        <v>926</v>
      </c>
      <c r="B655" s="303" t="s">
        <v>923</v>
      </c>
      <c r="C655" s="304" t="s">
        <v>930</v>
      </c>
      <c r="D655" s="305" t="s">
        <v>1356</v>
      </c>
    </row>
    <row r="656" spans="1:4" ht="15" customHeight="1">
      <c r="A656" s="303" t="s">
        <v>926</v>
      </c>
      <c r="B656" s="303" t="s">
        <v>923</v>
      </c>
      <c r="C656" s="304" t="s">
        <v>930</v>
      </c>
      <c r="D656" s="305" t="s">
        <v>1356</v>
      </c>
    </row>
    <row r="657" spans="1:4" ht="15" customHeight="1">
      <c r="A657" s="303" t="s">
        <v>922</v>
      </c>
      <c r="B657" s="303" t="s">
        <v>923</v>
      </c>
      <c r="C657" s="304" t="s">
        <v>924</v>
      </c>
      <c r="D657" s="305" t="s">
        <v>1357</v>
      </c>
    </row>
    <row r="658" spans="1:4" ht="15" customHeight="1">
      <c r="A658" s="303" t="s">
        <v>922</v>
      </c>
      <c r="B658" s="303" t="s">
        <v>923</v>
      </c>
      <c r="C658" s="304" t="s">
        <v>924</v>
      </c>
      <c r="D658" s="305" t="s">
        <v>1357</v>
      </c>
    </row>
    <row r="659" spans="1:4" ht="15" customHeight="1">
      <c r="A659" s="303" t="s">
        <v>929</v>
      </c>
      <c r="B659" s="303" t="s">
        <v>923</v>
      </c>
      <c r="C659" s="304" t="s">
        <v>930</v>
      </c>
      <c r="D659" s="305" t="s">
        <v>1021</v>
      </c>
    </row>
    <row r="660" spans="1:4" ht="15" customHeight="1">
      <c r="A660" s="303" t="s">
        <v>929</v>
      </c>
      <c r="B660" s="303" t="s">
        <v>923</v>
      </c>
      <c r="C660" s="304" t="s">
        <v>930</v>
      </c>
      <c r="D660" s="305" t="s">
        <v>1021</v>
      </c>
    </row>
    <row r="661" spans="1:4" ht="15" customHeight="1">
      <c r="A661" s="303" t="s">
        <v>929</v>
      </c>
      <c r="B661" s="303" t="s">
        <v>923</v>
      </c>
      <c r="C661" s="304" t="s">
        <v>930</v>
      </c>
      <c r="D661" s="305" t="s">
        <v>1021</v>
      </c>
    </row>
    <row r="662" spans="1:4" ht="15" customHeight="1">
      <c r="A662" s="303" t="s">
        <v>922</v>
      </c>
      <c r="B662" s="303" t="s">
        <v>923</v>
      </c>
      <c r="C662" s="304" t="s">
        <v>930</v>
      </c>
      <c r="D662" s="305" t="s">
        <v>1021</v>
      </c>
    </row>
    <row r="663" spans="1:4" ht="15" customHeight="1">
      <c r="A663" s="303" t="s">
        <v>926</v>
      </c>
      <c r="B663" s="303" t="s">
        <v>923</v>
      </c>
      <c r="C663" s="304" t="s">
        <v>924</v>
      </c>
      <c r="D663" s="305" t="s">
        <v>1358</v>
      </c>
    </row>
    <row r="664" spans="1:4" ht="15" customHeight="1">
      <c r="A664" s="303" t="s">
        <v>922</v>
      </c>
      <c r="B664" s="303" t="s">
        <v>923</v>
      </c>
      <c r="C664" s="304" t="s">
        <v>928</v>
      </c>
      <c r="D664" s="305" t="s">
        <v>1022</v>
      </c>
    </row>
    <row r="665" spans="1:4" ht="15" customHeight="1">
      <c r="A665" s="303" t="s">
        <v>929</v>
      </c>
      <c r="B665" s="303" t="s">
        <v>923</v>
      </c>
      <c r="C665" s="304" t="s">
        <v>924</v>
      </c>
      <c r="D665" s="305" t="s">
        <v>1023</v>
      </c>
    </row>
    <row r="666" spans="1:4" ht="15" customHeight="1">
      <c r="A666" s="303" t="s">
        <v>926</v>
      </c>
      <c r="B666" s="303" t="s">
        <v>923</v>
      </c>
      <c r="C666" s="304" t="s">
        <v>928</v>
      </c>
      <c r="D666" s="305" t="s">
        <v>1024</v>
      </c>
    </row>
    <row r="667" spans="1:4" ht="15" customHeight="1">
      <c r="A667" s="303" t="s">
        <v>926</v>
      </c>
      <c r="B667" s="303" t="s">
        <v>923</v>
      </c>
      <c r="C667" s="304" t="s">
        <v>930</v>
      </c>
      <c r="D667" s="305" t="s">
        <v>1359</v>
      </c>
    </row>
    <row r="668" spans="1:4" ht="15" customHeight="1">
      <c r="A668" s="303" t="s">
        <v>926</v>
      </c>
      <c r="B668" s="303" t="s">
        <v>923</v>
      </c>
      <c r="C668" s="304" t="s">
        <v>930</v>
      </c>
      <c r="D668" s="305" t="s">
        <v>1359</v>
      </c>
    </row>
    <row r="669" spans="1:4" ht="15" customHeight="1">
      <c r="A669" s="303" t="s">
        <v>922</v>
      </c>
      <c r="B669" s="303" t="s">
        <v>923</v>
      </c>
      <c r="C669" s="304" t="s">
        <v>928</v>
      </c>
      <c r="D669" s="305" t="s">
        <v>1025</v>
      </c>
    </row>
    <row r="670" spans="1:4" ht="15" customHeight="1">
      <c r="A670" s="303" t="s">
        <v>922</v>
      </c>
      <c r="B670" s="303" t="s">
        <v>923</v>
      </c>
      <c r="C670" s="304" t="s">
        <v>930</v>
      </c>
      <c r="D670" s="305" t="s">
        <v>1360</v>
      </c>
    </row>
    <row r="671" spans="1:4" ht="15" customHeight="1">
      <c r="A671" s="303" t="s">
        <v>922</v>
      </c>
      <c r="B671" s="303" t="s">
        <v>923</v>
      </c>
      <c r="C671" s="304" t="s">
        <v>930</v>
      </c>
      <c r="D671" s="305" t="s">
        <v>1026</v>
      </c>
    </row>
    <row r="672" spans="1:4" ht="15" customHeight="1">
      <c r="A672" s="303" t="s">
        <v>929</v>
      </c>
      <c r="B672" s="303" t="s">
        <v>923</v>
      </c>
      <c r="C672" s="304" t="s">
        <v>924</v>
      </c>
      <c r="D672" s="305" t="s">
        <v>1361</v>
      </c>
    </row>
    <row r="673" spans="1:4" ht="15" customHeight="1">
      <c r="A673" s="303" t="s">
        <v>926</v>
      </c>
      <c r="B673" s="303" t="s">
        <v>923</v>
      </c>
      <c r="C673" s="304" t="s">
        <v>928</v>
      </c>
      <c r="D673" s="305" t="s">
        <v>1027</v>
      </c>
    </row>
    <row r="674" spans="1:4" ht="15" customHeight="1">
      <c r="A674" s="303" t="s">
        <v>926</v>
      </c>
      <c r="B674" s="303" t="s">
        <v>923</v>
      </c>
      <c r="C674" s="304" t="s">
        <v>928</v>
      </c>
      <c r="D674" s="305" t="s">
        <v>1027</v>
      </c>
    </row>
    <row r="675" spans="1:4" ht="15" customHeight="1">
      <c r="A675" s="303" t="s">
        <v>922</v>
      </c>
      <c r="B675" s="303" t="s">
        <v>923</v>
      </c>
      <c r="C675" s="304" t="s">
        <v>928</v>
      </c>
      <c r="D675" s="305" t="s">
        <v>1027</v>
      </c>
    </row>
    <row r="676" spans="1:4" ht="15" customHeight="1">
      <c r="A676" s="303" t="s">
        <v>929</v>
      </c>
      <c r="B676" s="303" t="s">
        <v>923</v>
      </c>
      <c r="C676" s="304" t="s">
        <v>928</v>
      </c>
      <c r="D676" s="305" t="s">
        <v>1027</v>
      </c>
    </row>
    <row r="677" spans="1:4" ht="15" customHeight="1">
      <c r="A677" s="303" t="s">
        <v>922</v>
      </c>
      <c r="B677" s="303" t="s">
        <v>923</v>
      </c>
      <c r="C677" s="304" t="s">
        <v>928</v>
      </c>
      <c r="D677" s="305" t="s">
        <v>1027</v>
      </c>
    </row>
    <row r="678" spans="1:4" ht="15" customHeight="1">
      <c r="A678" s="303" t="s">
        <v>926</v>
      </c>
      <c r="B678" s="303" t="s">
        <v>923</v>
      </c>
      <c r="C678" s="304" t="s">
        <v>928</v>
      </c>
      <c r="D678" s="305" t="s">
        <v>1027</v>
      </c>
    </row>
    <row r="679" spans="1:4" ht="15" customHeight="1">
      <c r="A679" s="303" t="s">
        <v>922</v>
      </c>
      <c r="B679" s="303" t="s">
        <v>923</v>
      </c>
      <c r="C679" s="304" t="s">
        <v>928</v>
      </c>
      <c r="D679" s="305" t="s">
        <v>1028</v>
      </c>
    </row>
    <row r="680" spans="1:4" ht="15" customHeight="1">
      <c r="A680" s="303" t="s">
        <v>922</v>
      </c>
      <c r="B680" s="303" t="s">
        <v>923</v>
      </c>
      <c r="C680" s="304" t="s">
        <v>928</v>
      </c>
      <c r="D680" s="305" t="s">
        <v>1028</v>
      </c>
    </row>
    <row r="681" spans="1:4" ht="15" customHeight="1">
      <c r="A681" s="303" t="s">
        <v>926</v>
      </c>
      <c r="B681" s="303" t="s">
        <v>923</v>
      </c>
      <c r="C681" s="304" t="s">
        <v>928</v>
      </c>
      <c r="D681" s="305" t="s">
        <v>1029</v>
      </c>
    </row>
    <row r="682" spans="1:4" ht="15" customHeight="1">
      <c r="A682" s="303" t="s">
        <v>922</v>
      </c>
      <c r="B682" s="303" t="s">
        <v>923</v>
      </c>
      <c r="C682" s="304" t="s">
        <v>928</v>
      </c>
      <c r="D682" s="305" t="s">
        <v>1030</v>
      </c>
    </row>
    <row r="683" spans="1:4" ht="15" customHeight="1">
      <c r="A683" s="303" t="s">
        <v>926</v>
      </c>
      <c r="B683" s="303" t="s">
        <v>923</v>
      </c>
      <c r="C683" s="304" t="s">
        <v>928</v>
      </c>
      <c r="D683" s="305" t="s">
        <v>1031</v>
      </c>
    </row>
    <row r="684" spans="1:4" ht="15" customHeight="1">
      <c r="A684" s="303" t="s">
        <v>922</v>
      </c>
      <c r="B684" s="303" t="s">
        <v>923</v>
      </c>
      <c r="C684" s="304" t="s">
        <v>928</v>
      </c>
      <c r="D684" s="305" t="s">
        <v>1032</v>
      </c>
    </row>
    <row r="685" spans="1:4" ht="15" customHeight="1">
      <c r="A685" s="303" t="s">
        <v>922</v>
      </c>
      <c r="B685" s="303" t="s">
        <v>923</v>
      </c>
      <c r="C685" s="304" t="s">
        <v>928</v>
      </c>
      <c r="D685" s="305" t="s">
        <v>1033</v>
      </c>
    </row>
    <row r="686" spans="1:4" ht="15" customHeight="1">
      <c r="A686" s="303" t="s">
        <v>922</v>
      </c>
      <c r="B686" s="303" t="s">
        <v>923</v>
      </c>
      <c r="C686" s="304" t="s">
        <v>928</v>
      </c>
      <c r="D686" s="305" t="s">
        <v>1034</v>
      </c>
    </row>
    <row r="687" spans="1:4" ht="15" customHeight="1">
      <c r="A687" s="303" t="s">
        <v>929</v>
      </c>
      <c r="B687" s="303" t="s">
        <v>923</v>
      </c>
      <c r="C687" s="304" t="s">
        <v>928</v>
      </c>
      <c r="D687" s="305" t="s">
        <v>1034</v>
      </c>
    </row>
    <row r="688" spans="1:4" ht="15" customHeight="1">
      <c r="A688" s="303" t="s">
        <v>922</v>
      </c>
      <c r="B688" s="303" t="s">
        <v>923</v>
      </c>
      <c r="C688" s="304" t="s">
        <v>928</v>
      </c>
      <c r="D688" s="305" t="s">
        <v>1035</v>
      </c>
    </row>
    <row r="689" spans="1:4" ht="15" customHeight="1">
      <c r="A689" s="303" t="s">
        <v>922</v>
      </c>
      <c r="B689" s="303" t="s">
        <v>923</v>
      </c>
      <c r="C689" s="304" t="s">
        <v>928</v>
      </c>
      <c r="D689" s="305" t="s">
        <v>1036</v>
      </c>
    </row>
    <row r="690" spans="1:4" ht="15" customHeight="1">
      <c r="A690" s="303" t="s">
        <v>922</v>
      </c>
      <c r="B690" s="303" t="s">
        <v>923</v>
      </c>
      <c r="C690" s="304" t="s">
        <v>928</v>
      </c>
      <c r="D690" s="305" t="s">
        <v>1036</v>
      </c>
    </row>
    <row r="691" spans="1:4" ht="15" customHeight="1">
      <c r="A691" s="303" t="s">
        <v>926</v>
      </c>
      <c r="B691" s="303" t="s">
        <v>923</v>
      </c>
      <c r="C691" s="304" t="s">
        <v>928</v>
      </c>
      <c r="D691" s="305" t="s">
        <v>1036</v>
      </c>
    </row>
    <row r="692" spans="1:4" ht="15" customHeight="1">
      <c r="A692" s="303" t="s">
        <v>922</v>
      </c>
      <c r="B692" s="303" t="s">
        <v>923</v>
      </c>
      <c r="C692" s="304" t="s">
        <v>928</v>
      </c>
      <c r="D692" s="305" t="s">
        <v>1037</v>
      </c>
    </row>
    <row r="693" spans="1:4" ht="15" customHeight="1">
      <c r="A693" s="303" t="s">
        <v>929</v>
      </c>
      <c r="B693" s="303" t="s">
        <v>923</v>
      </c>
      <c r="C693" s="304" t="s">
        <v>924</v>
      </c>
      <c r="D693" s="305" t="s">
        <v>1362</v>
      </c>
    </row>
    <row r="694" spans="1:4" ht="15" customHeight="1">
      <c r="A694" s="303" t="s">
        <v>922</v>
      </c>
      <c r="B694" s="303" t="s">
        <v>939</v>
      </c>
      <c r="C694" s="304" t="s">
        <v>924</v>
      </c>
      <c r="D694" s="305" t="s">
        <v>1363</v>
      </c>
    </row>
    <row r="695" spans="1:4" ht="15" customHeight="1">
      <c r="A695" s="303" t="s">
        <v>926</v>
      </c>
      <c r="B695" s="303" t="s">
        <v>923</v>
      </c>
      <c r="C695" s="304" t="s">
        <v>924</v>
      </c>
      <c r="D695" s="305" t="s">
        <v>1364</v>
      </c>
    </row>
    <row r="696" spans="1:4" ht="15" customHeight="1">
      <c r="A696" s="303" t="s">
        <v>922</v>
      </c>
      <c r="B696" s="303" t="s">
        <v>923</v>
      </c>
      <c r="C696" s="304" t="s">
        <v>928</v>
      </c>
      <c r="D696" s="305" t="s">
        <v>1365</v>
      </c>
    </row>
    <row r="697" spans="1:4" ht="15" customHeight="1">
      <c r="A697" s="303" t="s">
        <v>929</v>
      </c>
      <c r="B697" s="303" t="s">
        <v>923</v>
      </c>
      <c r="C697" s="304" t="s">
        <v>924</v>
      </c>
      <c r="D697" s="305" t="s">
        <v>1366</v>
      </c>
    </row>
    <row r="698" spans="1:4" ht="15" customHeight="1">
      <c r="A698" s="303" t="s">
        <v>929</v>
      </c>
      <c r="B698" s="303" t="s">
        <v>923</v>
      </c>
      <c r="C698" s="304" t="s">
        <v>924</v>
      </c>
      <c r="D698" s="305" t="s">
        <v>1366</v>
      </c>
    </row>
    <row r="699" spans="1:4" ht="15" customHeight="1">
      <c r="A699" s="303" t="s">
        <v>922</v>
      </c>
      <c r="B699" s="303" t="s">
        <v>923</v>
      </c>
      <c r="C699" s="304" t="s">
        <v>924</v>
      </c>
      <c r="D699" s="305" t="s">
        <v>1366</v>
      </c>
    </row>
    <row r="700" spans="1:4" ht="15" customHeight="1">
      <c r="A700" s="303" t="s">
        <v>929</v>
      </c>
      <c r="B700" s="303" t="s">
        <v>923</v>
      </c>
      <c r="C700" s="304" t="s">
        <v>930</v>
      </c>
      <c r="D700" s="305" t="s">
        <v>1367</v>
      </c>
    </row>
    <row r="701" spans="1:4" ht="15" customHeight="1">
      <c r="A701" s="303" t="s">
        <v>929</v>
      </c>
      <c r="B701" s="303" t="s">
        <v>923</v>
      </c>
      <c r="C701" s="304" t="s">
        <v>930</v>
      </c>
      <c r="D701" s="305" t="s">
        <v>1368</v>
      </c>
    </row>
    <row r="702" spans="1:4" ht="15" customHeight="1">
      <c r="A702" s="303" t="s">
        <v>922</v>
      </c>
      <c r="B702" s="303" t="s">
        <v>923</v>
      </c>
      <c r="C702" s="304" t="s">
        <v>930</v>
      </c>
      <c r="D702" s="305" t="s">
        <v>1368</v>
      </c>
    </row>
    <row r="703" spans="1:4" ht="15" customHeight="1">
      <c r="A703" s="303" t="s">
        <v>926</v>
      </c>
      <c r="B703" s="303" t="s">
        <v>923</v>
      </c>
      <c r="C703" s="304" t="s">
        <v>928</v>
      </c>
      <c r="D703" s="305" t="s">
        <v>1038</v>
      </c>
    </row>
    <row r="704" spans="1:4" ht="15" customHeight="1">
      <c r="A704" s="303" t="s">
        <v>922</v>
      </c>
      <c r="B704" s="303" t="s">
        <v>923</v>
      </c>
      <c r="C704" s="304" t="s">
        <v>928</v>
      </c>
      <c r="D704" s="305" t="s">
        <v>1038</v>
      </c>
    </row>
    <row r="705" spans="1:4" ht="15" customHeight="1">
      <c r="A705" s="303" t="s">
        <v>922</v>
      </c>
      <c r="B705" s="303" t="s">
        <v>923</v>
      </c>
      <c r="C705" s="304" t="s">
        <v>924</v>
      </c>
      <c r="D705" s="305" t="s">
        <v>1369</v>
      </c>
    </row>
    <row r="706" spans="1:4" ht="15" customHeight="1">
      <c r="A706" s="303" t="s">
        <v>922</v>
      </c>
      <c r="B706" s="303" t="s">
        <v>923</v>
      </c>
      <c r="C706" s="304" t="s">
        <v>930</v>
      </c>
      <c r="D706" s="305" t="s">
        <v>1370</v>
      </c>
    </row>
    <row r="707" spans="1:4" ht="15" customHeight="1">
      <c r="A707" s="303" t="s">
        <v>929</v>
      </c>
      <c r="B707" s="303" t="s">
        <v>923</v>
      </c>
      <c r="C707" s="304" t="s">
        <v>924</v>
      </c>
      <c r="D707" s="305" t="s">
        <v>1371</v>
      </c>
    </row>
    <row r="708" spans="1:4" ht="15" customHeight="1">
      <c r="A708" s="303" t="s">
        <v>926</v>
      </c>
      <c r="B708" s="303" t="s">
        <v>923</v>
      </c>
      <c r="C708" s="304" t="s">
        <v>928</v>
      </c>
      <c r="D708" s="305" t="s">
        <v>1039</v>
      </c>
    </row>
    <row r="709" spans="1:4" ht="15" customHeight="1">
      <c r="A709" s="303" t="s">
        <v>929</v>
      </c>
      <c r="B709" s="303" t="s">
        <v>923</v>
      </c>
      <c r="C709" s="304" t="s">
        <v>924</v>
      </c>
      <c r="D709" s="305" t="s">
        <v>1372</v>
      </c>
    </row>
    <row r="710" spans="1:4" ht="15" customHeight="1">
      <c r="A710" s="303" t="s">
        <v>929</v>
      </c>
      <c r="B710" s="303" t="s">
        <v>923</v>
      </c>
      <c r="C710" s="304" t="s">
        <v>924</v>
      </c>
      <c r="D710" s="305" t="s">
        <v>1372</v>
      </c>
    </row>
    <row r="711" spans="1:4" ht="15" customHeight="1">
      <c r="A711" s="303" t="s">
        <v>926</v>
      </c>
      <c r="B711" s="303" t="s">
        <v>923</v>
      </c>
      <c r="C711" s="304" t="s">
        <v>930</v>
      </c>
      <c r="D711" s="305" t="s">
        <v>1373</v>
      </c>
    </row>
    <row r="712" spans="1:4" ht="15" customHeight="1">
      <c r="A712" s="303" t="s">
        <v>922</v>
      </c>
      <c r="B712" s="303" t="s">
        <v>923</v>
      </c>
      <c r="C712" s="304" t="s">
        <v>930</v>
      </c>
      <c r="D712" s="305" t="s">
        <v>1373</v>
      </c>
    </row>
    <row r="713" spans="1:4" ht="15" customHeight="1">
      <c r="A713" s="303" t="s">
        <v>922</v>
      </c>
      <c r="B713" s="303" t="s">
        <v>923</v>
      </c>
      <c r="C713" s="304" t="s">
        <v>924</v>
      </c>
      <c r="D713" s="305" t="s">
        <v>1374</v>
      </c>
    </row>
    <row r="714" spans="1:4" ht="15" customHeight="1">
      <c r="A714" s="303" t="s">
        <v>926</v>
      </c>
      <c r="B714" s="303" t="s">
        <v>923</v>
      </c>
      <c r="C714" s="304" t="s">
        <v>930</v>
      </c>
      <c r="D714" s="305" t="s">
        <v>1375</v>
      </c>
    </row>
    <row r="715" spans="1:4" ht="15" customHeight="1">
      <c r="A715" s="303" t="s">
        <v>929</v>
      </c>
      <c r="B715" s="303" t="s">
        <v>923</v>
      </c>
      <c r="C715" s="304" t="s">
        <v>924</v>
      </c>
      <c r="D715" s="305" t="s">
        <v>1156</v>
      </c>
    </row>
    <row r="716" spans="1:4" ht="15" customHeight="1">
      <c r="A716" s="303" t="s">
        <v>929</v>
      </c>
      <c r="B716" s="303" t="s">
        <v>923</v>
      </c>
      <c r="C716" s="304" t="s">
        <v>928</v>
      </c>
      <c r="D716" s="305" t="s">
        <v>1376</v>
      </c>
    </row>
    <row r="717" spans="1:4" ht="15" customHeight="1">
      <c r="A717" s="303" t="s">
        <v>922</v>
      </c>
      <c r="B717" s="303" t="s">
        <v>923</v>
      </c>
      <c r="C717" s="304" t="s">
        <v>928</v>
      </c>
      <c r="D717" s="305" t="s">
        <v>1377</v>
      </c>
    </row>
    <row r="718" spans="1:4" ht="15" customHeight="1">
      <c r="A718" s="303" t="s">
        <v>929</v>
      </c>
      <c r="B718" s="303" t="s">
        <v>939</v>
      </c>
      <c r="C718" s="304" t="s">
        <v>924</v>
      </c>
      <c r="D718" s="305" t="s">
        <v>1378</v>
      </c>
    </row>
    <row r="719" spans="1:4" ht="15" customHeight="1">
      <c r="A719" s="303" t="s">
        <v>929</v>
      </c>
      <c r="B719" s="303" t="s">
        <v>923</v>
      </c>
      <c r="C719" s="304" t="s">
        <v>924</v>
      </c>
      <c r="D719" s="305" t="s">
        <v>1379</v>
      </c>
    </row>
    <row r="720" spans="1:4" ht="15" customHeight="1">
      <c r="A720" s="303" t="s">
        <v>929</v>
      </c>
      <c r="B720" s="303" t="s">
        <v>923</v>
      </c>
      <c r="C720" s="304" t="s">
        <v>928</v>
      </c>
      <c r="D720" s="305" t="s">
        <v>1380</v>
      </c>
    </row>
    <row r="721" spans="1:4" ht="15" customHeight="1">
      <c r="A721" s="303" t="s">
        <v>922</v>
      </c>
      <c r="B721" s="303" t="s">
        <v>923</v>
      </c>
      <c r="C721" s="304" t="s">
        <v>930</v>
      </c>
      <c r="D721" s="305" t="s">
        <v>1381</v>
      </c>
    </row>
    <row r="722" spans="1:4" ht="15" customHeight="1">
      <c r="A722" s="303" t="s">
        <v>929</v>
      </c>
      <c r="B722" s="303" t="s">
        <v>923</v>
      </c>
      <c r="C722" s="304" t="s">
        <v>930</v>
      </c>
      <c r="D722" s="305" t="s">
        <v>1382</v>
      </c>
    </row>
    <row r="723" spans="1:4" ht="15" customHeight="1">
      <c r="A723" s="303" t="s">
        <v>929</v>
      </c>
      <c r="B723" s="303" t="s">
        <v>923</v>
      </c>
      <c r="C723" s="304" t="s">
        <v>924</v>
      </c>
      <c r="D723" s="305" t="s">
        <v>1383</v>
      </c>
    </row>
    <row r="724" spans="1:4" ht="15" customHeight="1">
      <c r="A724" s="303" t="s">
        <v>929</v>
      </c>
      <c r="B724" s="303" t="s">
        <v>939</v>
      </c>
      <c r="C724" s="304" t="s">
        <v>924</v>
      </c>
      <c r="D724" s="305" t="s">
        <v>1383</v>
      </c>
    </row>
    <row r="725" spans="1:4" ht="15" customHeight="1">
      <c r="A725" s="303" t="s">
        <v>926</v>
      </c>
      <c r="B725" s="303" t="s">
        <v>923</v>
      </c>
      <c r="C725" s="304" t="s">
        <v>924</v>
      </c>
      <c r="D725" s="305" t="s">
        <v>1383</v>
      </c>
    </row>
    <row r="726" spans="1:4" ht="15" customHeight="1">
      <c r="A726" s="303" t="s">
        <v>922</v>
      </c>
      <c r="B726" s="303" t="s">
        <v>939</v>
      </c>
      <c r="C726" s="304" t="s">
        <v>924</v>
      </c>
      <c r="D726" s="305" t="s">
        <v>1383</v>
      </c>
    </row>
    <row r="727" spans="1:4" ht="15" customHeight="1">
      <c r="A727" s="303" t="s">
        <v>929</v>
      </c>
      <c r="B727" s="303" t="s">
        <v>923</v>
      </c>
      <c r="C727" s="304" t="s">
        <v>924</v>
      </c>
      <c r="D727" s="305" t="s">
        <v>1383</v>
      </c>
    </row>
    <row r="728" spans="1:4" ht="15" customHeight="1">
      <c r="A728" s="303" t="s">
        <v>929</v>
      </c>
      <c r="B728" s="303" t="s">
        <v>923</v>
      </c>
      <c r="C728" s="304" t="s">
        <v>924</v>
      </c>
      <c r="D728" s="305" t="s">
        <v>1383</v>
      </c>
    </row>
    <row r="729" spans="1:4" ht="15" customHeight="1">
      <c r="A729" s="303" t="s">
        <v>926</v>
      </c>
      <c r="B729" s="303" t="s">
        <v>923</v>
      </c>
      <c r="C729" s="304" t="s">
        <v>924</v>
      </c>
      <c r="D729" s="305" t="s">
        <v>1384</v>
      </c>
    </row>
    <row r="730" spans="1:4" ht="15" customHeight="1">
      <c r="A730" s="303" t="s">
        <v>922</v>
      </c>
      <c r="B730" s="303" t="s">
        <v>923</v>
      </c>
      <c r="C730" s="304" t="s">
        <v>928</v>
      </c>
      <c r="D730" s="305" t="s">
        <v>1385</v>
      </c>
    </row>
    <row r="731" spans="1:4" ht="15" customHeight="1">
      <c r="A731" s="303" t="s">
        <v>922</v>
      </c>
      <c r="B731" s="303" t="s">
        <v>923</v>
      </c>
      <c r="C731" s="304" t="s">
        <v>930</v>
      </c>
      <c r="D731" s="305" t="s">
        <v>1386</v>
      </c>
    </row>
    <row r="732" spans="1:4" ht="15" customHeight="1">
      <c r="A732" s="303" t="s">
        <v>926</v>
      </c>
      <c r="B732" s="303" t="s">
        <v>923</v>
      </c>
      <c r="C732" s="304" t="s">
        <v>930</v>
      </c>
      <c r="D732" s="305" t="s">
        <v>1387</v>
      </c>
    </row>
    <row r="733" spans="1:4" ht="15" customHeight="1">
      <c r="A733" s="303" t="s">
        <v>926</v>
      </c>
      <c r="B733" s="303" t="s">
        <v>923</v>
      </c>
      <c r="C733" s="304" t="s">
        <v>924</v>
      </c>
      <c r="D733" s="305" t="s">
        <v>1388</v>
      </c>
    </row>
    <row r="734" spans="1:4" ht="15" customHeight="1">
      <c r="A734" s="303" t="s">
        <v>929</v>
      </c>
      <c r="B734" s="303" t="s">
        <v>923</v>
      </c>
      <c r="C734" s="304" t="s">
        <v>930</v>
      </c>
      <c r="D734" s="305" t="s">
        <v>1389</v>
      </c>
    </row>
    <row r="735" spans="1:4" ht="15" customHeight="1">
      <c r="A735" s="303" t="s">
        <v>926</v>
      </c>
      <c r="B735" s="303" t="s">
        <v>923</v>
      </c>
      <c r="C735" s="304" t="s">
        <v>930</v>
      </c>
      <c r="D735" s="305" t="s">
        <v>1390</v>
      </c>
    </row>
    <row r="736" spans="1:4" ht="15" customHeight="1">
      <c r="A736" s="303" t="s">
        <v>922</v>
      </c>
      <c r="B736" s="303" t="s">
        <v>923</v>
      </c>
      <c r="C736" s="304" t="s">
        <v>930</v>
      </c>
      <c r="D736" s="305" t="s">
        <v>1391</v>
      </c>
    </row>
    <row r="737" spans="1:4" ht="15" customHeight="1">
      <c r="A737" s="303" t="s">
        <v>926</v>
      </c>
      <c r="B737" s="303" t="s">
        <v>923</v>
      </c>
      <c r="C737" s="304" t="s">
        <v>930</v>
      </c>
      <c r="D737" s="305" t="s">
        <v>1392</v>
      </c>
    </row>
    <row r="738" spans="1:4" ht="15" customHeight="1">
      <c r="A738" s="303" t="s">
        <v>922</v>
      </c>
      <c r="B738" s="303" t="s">
        <v>923</v>
      </c>
      <c r="C738" s="304" t="s">
        <v>930</v>
      </c>
      <c r="D738" s="305" t="s">
        <v>1393</v>
      </c>
    </row>
    <row r="739" spans="1:4" ht="15" customHeight="1">
      <c r="A739" s="303" t="s">
        <v>926</v>
      </c>
      <c r="B739" s="303" t="s">
        <v>923</v>
      </c>
      <c r="C739" s="304" t="s">
        <v>924</v>
      </c>
      <c r="D739" s="305" t="s">
        <v>1394</v>
      </c>
    </row>
    <row r="740" spans="1:4" ht="15" customHeight="1">
      <c r="A740" s="303" t="s">
        <v>926</v>
      </c>
      <c r="B740" s="303" t="s">
        <v>939</v>
      </c>
      <c r="C740" s="304" t="s">
        <v>924</v>
      </c>
      <c r="D740" s="305" t="s">
        <v>1394</v>
      </c>
    </row>
    <row r="741" spans="1:4" ht="15" customHeight="1">
      <c r="A741" s="303" t="s">
        <v>922</v>
      </c>
      <c r="B741" s="303" t="s">
        <v>923</v>
      </c>
      <c r="C741" s="304" t="s">
        <v>930</v>
      </c>
      <c r="D741" s="305" t="s">
        <v>1395</v>
      </c>
    </row>
    <row r="742" spans="1:4" ht="15" customHeight="1">
      <c r="A742" s="303" t="s">
        <v>922</v>
      </c>
      <c r="B742" s="303" t="s">
        <v>923</v>
      </c>
      <c r="C742" s="304" t="s">
        <v>930</v>
      </c>
      <c r="D742" s="305" t="s">
        <v>1396</v>
      </c>
    </row>
    <row r="743" spans="1:4" ht="15" customHeight="1">
      <c r="A743" s="303" t="s">
        <v>922</v>
      </c>
      <c r="B743" s="303" t="s">
        <v>923</v>
      </c>
      <c r="C743" s="304" t="s">
        <v>930</v>
      </c>
      <c r="D743" s="305" t="s">
        <v>1397</v>
      </c>
    </row>
    <row r="744" spans="1:4" ht="15" customHeight="1">
      <c r="A744" s="303" t="s">
        <v>929</v>
      </c>
      <c r="B744" s="303" t="s">
        <v>923</v>
      </c>
      <c r="C744" s="304" t="s">
        <v>930</v>
      </c>
      <c r="D744" s="305" t="s">
        <v>1398</v>
      </c>
    </row>
    <row r="745" spans="1:4" ht="15" customHeight="1">
      <c r="A745" s="303" t="s">
        <v>929</v>
      </c>
      <c r="B745" s="303" t="s">
        <v>923</v>
      </c>
      <c r="C745" s="304" t="s">
        <v>930</v>
      </c>
      <c r="D745" s="307" t="s">
        <v>1398</v>
      </c>
    </row>
    <row r="746" spans="1:4" ht="15" customHeight="1">
      <c r="A746" s="303" t="s">
        <v>929</v>
      </c>
      <c r="B746" s="303" t="s">
        <v>923</v>
      </c>
      <c r="C746" s="306" t="s">
        <v>924</v>
      </c>
      <c r="D746" s="307" t="s">
        <v>1399</v>
      </c>
    </row>
    <row r="747" spans="1:4" ht="15" customHeight="1">
      <c r="A747" s="303" t="s">
        <v>929</v>
      </c>
      <c r="B747" s="303" t="s">
        <v>923</v>
      </c>
      <c r="C747" s="304" t="s">
        <v>924</v>
      </c>
      <c r="D747" s="305" t="s">
        <v>1040</v>
      </c>
    </row>
    <row r="748" spans="1:4" ht="15" customHeight="1">
      <c r="A748" s="303" t="s">
        <v>926</v>
      </c>
      <c r="B748" s="303" t="s">
        <v>923</v>
      </c>
      <c r="C748" s="304" t="s">
        <v>924</v>
      </c>
      <c r="D748" s="305" t="s">
        <v>1040</v>
      </c>
    </row>
    <row r="749" spans="1:4" ht="15" customHeight="1">
      <c r="A749" s="303" t="s">
        <v>926</v>
      </c>
      <c r="B749" s="303" t="s">
        <v>939</v>
      </c>
      <c r="C749" s="304" t="s">
        <v>930</v>
      </c>
      <c r="D749" s="305" t="s">
        <v>1400</v>
      </c>
    </row>
    <row r="750" spans="1:4" ht="15" customHeight="1">
      <c r="A750" s="303" t="s">
        <v>929</v>
      </c>
      <c r="B750" s="303" t="s">
        <v>923</v>
      </c>
      <c r="C750" s="304" t="s">
        <v>930</v>
      </c>
      <c r="D750" s="305" t="s">
        <v>1401</v>
      </c>
    </row>
    <row r="751" spans="1:4" ht="15" customHeight="1">
      <c r="A751" s="303" t="s">
        <v>926</v>
      </c>
      <c r="B751" s="303" t="s">
        <v>923</v>
      </c>
      <c r="C751" s="304" t="s">
        <v>930</v>
      </c>
      <c r="D751" s="305" t="s">
        <v>1041</v>
      </c>
    </row>
    <row r="752" spans="1:4" ht="15" customHeight="1">
      <c r="A752" s="303" t="s">
        <v>929</v>
      </c>
      <c r="B752" s="303" t="s">
        <v>923</v>
      </c>
      <c r="C752" s="304" t="s">
        <v>924</v>
      </c>
      <c r="D752" s="305" t="s">
        <v>1402</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6"/>
  <sheetViews>
    <sheetView workbookViewId="0" topLeftCell="A187">
      <selection activeCell="M69" sqref="M69:R73"/>
    </sheetView>
  </sheetViews>
  <sheetFormatPr defaultColWidth="15.7109375" defaultRowHeight="12.75"/>
  <cols>
    <col min="1" max="1" width="22.421875" style="38" customWidth="1"/>
    <col min="2" max="6" width="11.28125" style="38" customWidth="1"/>
    <col min="7" max="7" width="16.00390625" style="38" customWidth="1"/>
    <col min="8" max="9" width="11.28125" style="38" customWidth="1"/>
    <col min="10" max="10" width="14.7109375" style="38" customWidth="1"/>
    <col min="11" max="11" width="9.7109375" style="38" customWidth="1"/>
    <col min="12" max="12" width="23.421875" style="38" customWidth="1"/>
    <col min="13" max="13" width="21.7109375" style="196" customWidth="1"/>
    <col min="14" max="14" width="12.57421875" style="38" customWidth="1"/>
    <col min="15" max="15" width="21.8515625" style="38" customWidth="1"/>
    <col min="16" max="16" width="12.57421875" style="38" customWidth="1"/>
    <col min="17" max="17" width="15.421875" style="38" customWidth="1"/>
    <col min="18" max="16384" width="15.7109375" style="38" customWidth="1"/>
  </cols>
  <sheetData>
    <row r="1" ht="18">
      <c r="A1" s="73" t="s">
        <v>677</v>
      </c>
    </row>
    <row r="2" spans="1:13" s="34" customFormat="1" ht="13.5" thickBot="1">
      <c r="A2" s="9" t="s">
        <v>224</v>
      </c>
      <c r="B2" s="41">
        <v>2014</v>
      </c>
      <c r="C2" s="3"/>
      <c r="D2" s="41">
        <v>2015</v>
      </c>
      <c r="E2" s="3"/>
      <c r="F2" s="41">
        <v>2016</v>
      </c>
      <c r="G2" s="3"/>
      <c r="M2" s="197"/>
    </row>
    <row r="3" spans="1:13" s="85" customFormat="1" ht="13.5" thickTop="1">
      <c r="A3" s="86" t="s">
        <v>599</v>
      </c>
      <c r="B3" s="6" t="s">
        <v>222</v>
      </c>
      <c r="C3" s="7" t="s">
        <v>223</v>
      </c>
      <c r="D3" s="6" t="s">
        <v>222</v>
      </c>
      <c r="E3" s="7" t="s">
        <v>223</v>
      </c>
      <c r="F3" s="6" t="s">
        <v>222</v>
      </c>
      <c r="G3" s="7" t="s">
        <v>223</v>
      </c>
      <c r="J3" s="243"/>
      <c r="K3" s="244"/>
      <c r="L3" s="244"/>
      <c r="M3" s="197"/>
    </row>
    <row r="4" spans="1:13" s="34" customFormat="1" ht="12.75">
      <c r="A4" s="10" t="s">
        <v>225</v>
      </c>
      <c r="B4" s="11">
        <v>4021</v>
      </c>
      <c r="C4" s="12">
        <v>4021</v>
      </c>
      <c r="D4" s="11">
        <v>3869</v>
      </c>
      <c r="E4" s="12">
        <v>3869</v>
      </c>
      <c r="F4" s="11">
        <v>3990</v>
      </c>
      <c r="G4" s="12">
        <v>3990</v>
      </c>
      <c r="J4" s="243"/>
      <c r="K4" s="244"/>
      <c r="L4" s="244"/>
      <c r="M4" s="197"/>
    </row>
    <row r="5" spans="1:13" s="34" customFormat="1" ht="12.75">
      <c r="A5" s="14" t="s">
        <v>226</v>
      </c>
      <c r="B5" s="15">
        <v>12751</v>
      </c>
      <c r="C5" s="16">
        <v>3257</v>
      </c>
      <c r="D5" s="15">
        <v>12321</v>
      </c>
      <c r="E5" s="16">
        <v>3133</v>
      </c>
      <c r="F5" s="15">
        <v>12566</v>
      </c>
      <c r="G5" s="16">
        <v>3160</v>
      </c>
      <c r="J5" s="243"/>
      <c r="K5" s="244"/>
      <c r="L5" s="244"/>
      <c r="M5" s="197"/>
    </row>
    <row r="6" spans="1:13" s="34" customFormat="1" ht="12.75">
      <c r="A6" s="14" t="s">
        <v>227</v>
      </c>
      <c r="B6" s="15">
        <v>26026</v>
      </c>
      <c r="C6" s="16">
        <v>933</v>
      </c>
      <c r="D6" s="15">
        <v>25379</v>
      </c>
      <c r="E6" s="16">
        <v>926</v>
      </c>
      <c r="F6" s="15">
        <v>26900</v>
      </c>
      <c r="G6" s="16">
        <v>963</v>
      </c>
      <c r="J6" s="243"/>
      <c r="K6" s="244"/>
      <c r="L6" s="244"/>
      <c r="M6" s="197"/>
    </row>
    <row r="7" spans="1:13" s="34" customFormat="1" ht="12.75">
      <c r="A7" s="14" t="s">
        <v>228</v>
      </c>
      <c r="B7" s="15">
        <v>26679</v>
      </c>
      <c r="C7" s="16">
        <v>110</v>
      </c>
      <c r="D7" s="15">
        <v>25873</v>
      </c>
      <c r="E7" s="16">
        <v>107</v>
      </c>
      <c r="F7" s="15">
        <v>27349</v>
      </c>
      <c r="G7" s="16">
        <v>108</v>
      </c>
      <c r="J7" s="243"/>
      <c r="K7" s="244"/>
      <c r="L7" s="244"/>
      <c r="M7" s="197"/>
    </row>
    <row r="8" spans="1:13" s="34" customFormat="1" ht="12.75">
      <c r="A8" s="14" t="s">
        <v>229</v>
      </c>
      <c r="B8" s="15">
        <v>10778</v>
      </c>
      <c r="C8" s="16">
        <v>4</v>
      </c>
      <c r="D8" s="15">
        <v>8845</v>
      </c>
      <c r="E8" s="16">
        <v>4</v>
      </c>
      <c r="F8" s="15">
        <v>7181</v>
      </c>
      <c r="G8" s="16">
        <v>3</v>
      </c>
      <c r="J8" s="243"/>
      <c r="K8" s="244"/>
      <c r="L8" s="244"/>
      <c r="M8" s="197"/>
    </row>
    <row r="9" spans="1:12" ht="13.5" thickBot="1">
      <c r="A9" s="21" t="s">
        <v>230</v>
      </c>
      <c r="B9" s="23">
        <f aca="true" t="shared" si="0" ref="B9:G9">SUM(B4:B8)</f>
        <v>80255</v>
      </c>
      <c r="C9" s="23">
        <f t="shared" si="0"/>
        <v>8325</v>
      </c>
      <c r="D9" s="23">
        <f t="shared" si="0"/>
        <v>76287</v>
      </c>
      <c r="E9" s="23">
        <f t="shared" si="0"/>
        <v>8039</v>
      </c>
      <c r="F9" s="23">
        <f t="shared" si="0"/>
        <v>77986</v>
      </c>
      <c r="G9" s="23">
        <f t="shared" si="0"/>
        <v>8224</v>
      </c>
      <c r="J9" s="243"/>
      <c r="K9" s="244"/>
      <c r="L9" s="244"/>
    </row>
    <row r="10" spans="1:12" ht="13.5" thickTop="1">
      <c r="A10" s="89" t="s">
        <v>680</v>
      </c>
      <c r="B10" s="39"/>
      <c r="J10" s="243"/>
      <c r="K10" s="244"/>
      <c r="L10" s="244"/>
    </row>
    <row r="12" ht="18">
      <c r="A12" s="126" t="s">
        <v>694</v>
      </c>
    </row>
    <row r="13" spans="1:18" s="34" customFormat="1" ht="13.5" thickBot="1">
      <c r="A13" s="9" t="s">
        <v>224</v>
      </c>
      <c r="B13" s="1"/>
      <c r="C13" s="1"/>
      <c r="D13" s="1"/>
      <c r="E13" s="41">
        <v>2014</v>
      </c>
      <c r="F13" s="3"/>
      <c r="G13" s="3"/>
      <c r="H13" s="41">
        <v>2015</v>
      </c>
      <c r="I13" s="3"/>
      <c r="J13" s="190"/>
      <c r="L13" s="9" t="s">
        <v>224</v>
      </c>
      <c r="M13" s="123"/>
      <c r="N13" s="1"/>
      <c r="O13" s="1"/>
      <c r="P13" s="41">
        <v>2016</v>
      </c>
      <c r="Q13" s="3"/>
      <c r="R13" s="190"/>
    </row>
    <row r="14" spans="1:18" s="34" customFormat="1" ht="36.75" thickTop="1">
      <c r="A14" s="5" t="s">
        <v>231</v>
      </c>
      <c r="B14" s="74" t="s">
        <v>232</v>
      </c>
      <c r="C14" s="74" t="s">
        <v>679</v>
      </c>
      <c r="D14" s="74" t="s">
        <v>466</v>
      </c>
      <c r="E14" s="75" t="s">
        <v>223</v>
      </c>
      <c r="F14" s="76" t="s">
        <v>459</v>
      </c>
      <c r="G14" s="76" t="s">
        <v>222</v>
      </c>
      <c r="H14" s="75" t="s">
        <v>223</v>
      </c>
      <c r="I14" s="76" t="s">
        <v>459</v>
      </c>
      <c r="J14" s="191" t="s">
        <v>222</v>
      </c>
      <c r="L14" s="5" t="s">
        <v>231</v>
      </c>
      <c r="M14" s="74" t="s">
        <v>232</v>
      </c>
      <c r="N14" s="74" t="s">
        <v>679</v>
      </c>
      <c r="O14" s="74" t="s">
        <v>466</v>
      </c>
      <c r="P14" s="75" t="s">
        <v>223</v>
      </c>
      <c r="Q14" s="76" t="s">
        <v>459</v>
      </c>
      <c r="R14" s="191" t="s">
        <v>222</v>
      </c>
    </row>
    <row r="15" spans="1:18" s="34" customFormat="1" ht="12.75">
      <c r="A15" s="31" t="s">
        <v>26</v>
      </c>
      <c r="B15" s="318" t="s">
        <v>233</v>
      </c>
      <c r="C15" s="79" t="s">
        <v>234</v>
      </c>
      <c r="D15" s="80" t="s">
        <v>235</v>
      </c>
      <c r="E15" s="81">
        <v>126</v>
      </c>
      <c r="F15" s="82">
        <v>48</v>
      </c>
      <c r="G15" s="82">
        <v>407</v>
      </c>
      <c r="H15" s="81">
        <v>116</v>
      </c>
      <c r="I15" s="82">
        <v>48</v>
      </c>
      <c r="J15" s="192">
        <v>365</v>
      </c>
      <c r="L15" s="326" t="s">
        <v>26</v>
      </c>
      <c r="M15" s="323" t="s">
        <v>822</v>
      </c>
      <c r="N15" s="203" t="s">
        <v>442</v>
      </c>
      <c r="O15" s="194" t="s">
        <v>443</v>
      </c>
      <c r="P15" s="205">
        <v>39</v>
      </c>
      <c r="Q15" s="205">
        <v>19</v>
      </c>
      <c r="R15" s="205">
        <v>128</v>
      </c>
    </row>
    <row r="16" spans="1:18" s="34" customFormat="1" ht="12.75">
      <c r="A16" s="13"/>
      <c r="B16" s="322"/>
      <c r="C16" s="79" t="s">
        <v>236</v>
      </c>
      <c r="D16" s="80" t="s">
        <v>237</v>
      </c>
      <c r="E16" s="81">
        <v>53</v>
      </c>
      <c r="F16" s="82">
        <v>24</v>
      </c>
      <c r="G16" s="82">
        <v>177</v>
      </c>
      <c r="H16" s="81">
        <v>39</v>
      </c>
      <c r="I16" s="82">
        <v>14</v>
      </c>
      <c r="J16" s="192">
        <v>161</v>
      </c>
      <c r="L16" s="327"/>
      <c r="M16" s="324"/>
      <c r="N16" s="203" t="s">
        <v>250</v>
      </c>
      <c r="O16" s="194" t="s">
        <v>251</v>
      </c>
      <c r="P16" s="205">
        <v>38</v>
      </c>
      <c r="Q16" s="205">
        <v>15</v>
      </c>
      <c r="R16" s="205">
        <v>127</v>
      </c>
    </row>
    <row r="17" spans="1:18" s="34" customFormat="1" ht="12.75">
      <c r="A17" s="13"/>
      <c r="B17" s="318" t="s">
        <v>238</v>
      </c>
      <c r="C17" s="79" t="s">
        <v>239</v>
      </c>
      <c r="D17" s="80" t="s">
        <v>240</v>
      </c>
      <c r="E17" s="81">
        <v>46</v>
      </c>
      <c r="F17" s="82">
        <v>17</v>
      </c>
      <c r="G17" s="82">
        <v>193</v>
      </c>
      <c r="H17" s="81">
        <v>39</v>
      </c>
      <c r="I17" s="82">
        <v>14</v>
      </c>
      <c r="J17" s="192">
        <v>162</v>
      </c>
      <c r="L17" s="327"/>
      <c r="M17" s="324"/>
      <c r="N17" s="203" t="s">
        <v>444</v>
      </c>
      <c r="O17" s="194" t="s">
        <v>445</v>
      </c>
      <c r="P17" s="205">
        <v>35</v>
      </c>
      <c r="Q17" s="205">
        <v>14</v>
      </c>
      <c r="R17" s="205">
        <v>85</v>
      </c>
    </row>
    <row r="18" spans="1:18" s="34" customFormat="1" ht="12.75">
      <c r="A18" s="13"/>
      <c r="B18" s="319"/>
      <c r="C18" s="79" t="s">
        <v>241</v>
      </c>
      <c r="D18" s="80" t="s">
        <v>242</v>
      </c>
      <c r="E18" s="81">
        <v>179</v>
      </c>
      <c r="F18" s="82">
        <v>60</v>
      </c>
      <c r="G18" s="82">
        <v>807</v>
      </c>
      <c r="H18" s="81">
        <v>178</v>
      </c>
      <c r="I18" s="82">
        <v>60</v>
      </c>
      <c r="J18" s="192">
        <v>766</v>
      </c>
      <c r="L18" s="327"/>
      <c r="M18" s="324"/>
      <c r="N18" s="202">
        <v>15</v>
      </c>
      <c r="O18" s="194" t="s">
        <v>253</v>
      </c>
      <c r="P18" s="205">
        <v>17</v>
      </c>
      <c r="Q18" s="205">
        <v>6</v>
      </c>
      <c r="R18" s="205">
        <v>48</v>
      </c>
    </row>
    <row r="19" spans="1:18" s="34" customFormat="1" ht="12.75">
      <c r="A19" s="13"/>
      <c r="B19" s="319"/>
      <c r="C19" s="79" t="s">
        <v>243</v>
      </c>
      <c r="D19" s="80" t="s">
        <v>244</v>
      </c>
      <c r="E19" s="81">
        <v>39</v>
      </c>
      <c r="F19" s="82">
        <v>13</v>
      </c>
      <c r="G19" s="82">
        <v>126</v>
      </c>
      <c r="H19" s="81">
        <v>37</v>
      </c>
      <c r="I19" s="82">
        <v>8</v>
      </c>
      <c r="J19" s="192">
        <v>126</v>
      </c>
      <c r="L19" s="327"/>
      <c r="M19" s="324"/>
      <c r="N19" s="202">
        <v>26</v>
      </c>
      <c r="O19" s="194" t="s">
        <v>447</v>
      </c>
      <c r="P19" s="205">
        <v>69</v>
      </c>
      <c r="Q19" s="205">
        <v>22</v>
      </c>
      <c r="R19" s="205">
        <v>223</v>
      </c>
    </row>
    <row r="20" spans="1:18" s="34" customFormat="1" ht="24">
      <c r="A20" s="13"/>
      <c r="B20" s="319"/>
      <c r="C20" s="79" t="s">
        <v>245</v>
      </c>
      <c r="D20" s="80" t="s">
        <v>246</v>
      </c>
      <c r="E20" s="81">
        <v>24</v>
      </c>
      <c r="F20" s="82">
        <v>10</v>
      </c>
      <c r="G20" s="82">
        <v>101</v>
      </c>
      <c r="H20" s="81">
        <v>22</v>
      </c>
      <c r="I20" s="82">
        <v>11</v>
      </c>
      <c r="J20" s="192">
        <v>83</v>
      </c>
      <c r="L20" s="327"/>
      <c r="M20" s="324"/>
      <c r="N20" s="202">
        <v>38</v>
      </c>
      <c r="O20" s="194" t="s">
        <v>449</v>
      </c>
      <c r="P20" s="205">
        <v>135</v>
      </c>
      <c r="Q20" s="205">
        <v>49</v>
      </c>
      <c r="R20" s="205">
        <v>1117</v>
      </c>
    </row>
    <row r="21" spans="1:18" s="34" customFormat="1" ht="24">
      <c r="A21" s="13"/>
      <c r="B21" s="320"/>
      <c r="C21" s="79" t="s">
        <v>247</v>
      </c>
      <c r="D21" s="80" t="s">
        <v>248</v>
      </c>
      <c r="E21" s="81">
        <v>83</v>
      </c>
      <c r="F21" s="82">
        <v>29</v>
      </c>
      <c r="G21" s="82">
        <v>432</v>
      </c>
      <c r="H21" s="81">
        <v>90</v>
      </c>
      <c r="I21" s="82">
        <v>35</v>
      </c>
      <c r="J21" s="192">
        <v>377</v>
      </c>
      <c r="L21" s="327"/>
      <c r="M21" s="324"/>
      <c r="N21" s="202">
        <v>42</v>
      </c>
      <c r="O21" s="194" t="s">
        <v>451</v>
      </c>
      <c r="P21" s="205">
        <v>54</v>
      </c>
      <c r="Q21" s="205">
        <v>23</v>
      </c>
      <c r="R21" s="205">
        <v>161</v>
      </c>
    </row>
    <row r="22" spans="1:18" s="34" customFormat="1" ht="12.75">
      <c r="A22" s="13"/>
      <c r="B22" s="318" t="s">
        <v>249</v>
      </c>
      <c r="C22" s="79" t="s">
        <v>250</v>
      </c>
      <c r="D22" s="80" t="s">
        <v>251</v>
      </c>
      <c r="E22" s="81">
        <v>44</v>
      </c>
      <c r="F22" s="82">
        <v>20</v>
      </c>
      <c r="G22" s="82">
        <v>123</v>
      </c>
      <c r="H22" s="81">
        <v>32</v>
      </c>
      <c r="I22" s="82">
        <v>11</v>
      </c>
      <c r="J22" s="192">
        <v>122</v>
      </c>
      <c r="L22" s="327"/>
      <c r="M22" s="324"/>
      <c r="N22" s="202">
        <v>43</v>
      </c>
      <c r="O22" s="194" t="s">
        <v>255</v>
      </c>
      <c r="P22" s="205">
        <v>24</v>
      </c>
      <c r="Q22" s="205">
        <v>7</v>
      </c>
      <c r="R22" s="205">
        <v>84</v>
      </c>
    </row>
    <row r="23" spans="1:18" s="34" customFormat="1" ht="12.75">
      <c r="A23" s="13"/>
      <c r="B23" s="319"/>
      <c r="C23" s="79" t="s">
        <v>252</v>
      </c>
      <c r="D23" s="80" t="s">
        <v>253</v>
      </c>
      <c r="E23" s="81">
        <v>16</v>
      </c>
      <c r="F23" s="82">
        <v>7</v>
      </c>
      <c r="G23" s="82">
        <v>35</v>
      </c>
      <c r="H23" s="81">
        <v>10</v>
      </c>
      <c r="I23" s="82">
        <v>4</v>
      </c>
      <c r="J23" s="192">
        <v>23</v>
      </c>
      <c r="L23" s="327"/>
      <c r="M23" s="324"/>
      <c r="N23" s="202">
        <v>63</v>
      </c>
      <c r="O23" s="194" t="s">
        <v>257</v>
      </c>
      <c r="P23" s="205">
        <v>89</v>
      </c>
      <c r="Q23" s="205">
        <v>23</v>
      </c>
      <c r="R23" s="205">
        <v>520</v>
      </c>
    </row>
    <row r="24" spans="1:18" s="34" customFormat="1" ht="12.75">
      <c r="A24" s="13"/>
      <c r="B24" s="319"/>
      <c r="C24" s="79" t="s">
        <v>254</v>
      </c>
      <c r="D24" s="80" t="s">
        <v>255</v>
      </c>
      <c r="E24" s="81">
        <v>28</v>
      </c>
      <c r="F24" s="82">
        <v>6</v>
      </c>
      <c r="G24" s="82">
        <v>134</v>
      </c>
      <c r="H24" s="81">
        <v>28</v>
      </c>
      <c r="I24" s="82">
        <v>9</v>
      </c>
      <c r="J24" s="192">
        <v>89</v>
      </c>
      <c r="L24" s="327"/>
      <c r="M24" s="324"/>
      <c r="N24" s="202">
        <v>69</v>
      </c>
      <c r="O24" s="194" t="s">
        <v>453</v>
      </c>
      <c r="P24" s="205">
        <v>231</v>
      </c>
      <c r="Q24" s="205">
        <v>81</v>
      </c>
      <c r="R24" s="205">
        <v>1265</v>
      </c>
    </row>
    <row r="25" spans="1:18" s="34" customFormat="1" ht="24">
      <c r="A25" s="13"/>
      <c r="B25" s="320"/>
      <c r="C25" s="79" t="s">
        <v>256</v>
      </c>
      <c r="D25" s="80" t="s">
        <v>257</v>
      </c>
      <c r="E25" s="81">
        <v>88</v>
      </c>
      <c r="F25" s="82">
        <v>27</v>
      </c>
      <c r="G25" s="82">
        <v>547</v>
      </c>
      <c r="H25" s="81">
        <v>87</v>
      </c>
      <c r="I25" s="82">
        <v>28</v>
      </c>
      <c r="J25" s="192">
        <v>677</v>
      </c>
      <c r="L25" s="327"/>
      <c r="M25" s="324"/>
      <c r="N25" s="202">
        <v>73</v>
      </c>
      <c r="O25" s="194" t="s">
        <v>455</v>
      </c>
      <c r="P25" s="205">
        <v>42</v>
      </c>
      <c r="Q25" s="205">
        <v>19</v>
      </c>
      <c r="R25" s="205">
        <v>115</v>
      </c>
    </row>
    <row r="26" spans="1:18" s="34" customFormat="1" ht="12.75" customHeight="1">
      <c r="A26" s="13"/>
      <c r="B26" s="318" t="s">
        <v>258</v>
      </c>
      <c r="C26" s="79" t="s">
        <v>259</v>
      </c>
      <c r="D26" s="80" t="s">
        <v>260</v>
      </c>
      <c r="E26" s="81">
        <v>67</v>
      </c>
      <c r="F26" s="82">
        <v>29</v>
      </c>
      <c r="G26" s="82">
        <v>307</v>
      </c>
      <c r="H26" s="81">
        <v>78</v>
      </c>
      <c r="I26" s="82">
        <v>30</v>
      </c>
      <c r="J26" s="192">
        <v>311</v>
      </c>
      <c r="L26" s="327"/>
      <c r="M26" s="325"/>
      <c r="N26" s="202">
        <v>74</v>
      </c>
      <c r="O26" s="194" t="s">
        <v>457</v>
      </c>
      <c r="P26" s="205">
        <v>73</v>
      </c>
      <c r="Q26" s="205">
        <v>24</v>
      </c>
      <c r="R26" s="205">
        <v>388</v>
      </c>
    </row>
    <row r="27" spans="1:18" s="34" customFormat="1" ht="12.75">
      <c r="A27" s="13"/>
      <c r="B27" s="321"/>
      <c r="C27" s="79" t="s">
        <v>261</v>
      </c>
      <c r="D27" s="80" t="s">
        <v>262</v>
      </c>
      <c r="E27" s="81">
        <v>37</v>
      </c>
      <c r="F27" s="82">
        <v>13</v>
      </c>
      <c r="G27" s="82">
        <v>78</v>
      </c>
      <c r="H27" s="81">
        <v>32</v>
      </c>
      <c r="I27" s="82">
        <v>7</v>
      </c>
      <c r="J27" s="192">
        <v>70</v>
      </c>
      <c r="L27" s="327"/>
      <c r="M27" s="323" t="s">
        <v>824</v>
      </c>
      <c r="N27" s="202">
        <v>21</v>
      </c>
      <c r="O27" s="194" t="s">
        <v>266</v>
      </c>
      <c r="P27" s="205">
        <v>79</v>
      </c>
      <c r="Q27" s="205">
        <v>22</v>
      </c>
      <c r="R27" s="205">
        <v>384</v>
      </c>
    </row>
    <row r="28" spans="1:18" s="34" customFormat="1" ht="12.75">
      <c r="A28" s="13"/>
      <c r="B28" s="322"/>
      <c r="C28" s="79" t="s">
        <v>138</v>
      </c>
      <c r="D28" s="80" t="s">
        <v>263</v>
      </c>
      <c r="E28" s="81">
        <v>20</v>
      </c>
      <c r="F28" s="82">
        <v>12</v>
      </c>
      <c r="G28" s="82">
        <v>53</v>
      </c>
      <c r="H28" s="81">
        <v>29</v>
      </c>
      <c r="I28" s="82">
        <v>13</v>
      </c>
      <c r="J28" s="192">
        <v>75</v>
      </c>
      <c r="L28" s="327"/>
      <c r="M28" s="324"/>
      <c r="N28" s="202">
        <v>25</v>
      </c>
      <c r="O28" s="194" t="s">
        <v>307</v>
      </c>
      <c r="P28" s="205">
        <v>62</v>
      </c>
      <c r="Q28" s="205">
        <v>21</v>
      </c>
      <c r="R28" s="205">
        <v>222</v>
      </c>
    </row>
    <row r="29" spans="1:18" s="34" customFormat="1" ht="12.75">
      <c r="A29" s="13"/>
      <c r="B29" s="318" t="s">
        <v>264</v>
      </c>
      <c r="C29" s="79" t="s">
        <v>265</v>
      </c>
      <c r="D29" s="80" t="s">
        <v>266</v>
      </c>
      <c r="E29" s="81">
        <v>91</v>
      </c>
      <c r="F29" s="82">
        <v>36</v>
      </c>
      <c r="G29" s="82">
        <v>420</v>
      </c>
      <c r="H29" s="81">
        <v>89</v>
      </c>
      <c r="I29" s="82">
        <v>32</v>
      </c>
      <c r="J29" s="192">
        <v>413</v>
      </c>
      <c r="L29" s="327"/>
      <c r="M29" s="324"/>
      <c r="N29" s="202">
        <v>39</v>
      </c>
      <c r="O29" s="194" t="s">
        <v>309</v>
      </c>
      <c r="P29" s="205">
        <v>25</v>
      </c>
      <c r="Q29" s="205">
        <v>9</v>
      </c>
      <c r="R29" s="205">
        <v>70</v>
      </c>
    </row>
    <row r="30" spans="1:18" s="34" customFormat="1" ht="12.75">
      <c r="A30" s="13"/>
      <c r="B30" s="321"/>
      <c r="C30" s="79" t="s">
        <v>267</v>
      </c>
      <c r="D30" s="80" t="s">
        <v>268</v>
      </c>
      <c r="E30" s="81">
        <v>22</v>
      </c>
      <c r="F30" s="82">
        <v>7</v>
      </c>
      <c r="G30" s="82">
        <v>55</v>
      </c>
      <c r="H30" s="81">
        <v>27</v>
      </c>
      <c r="I30" s="82">
        <v>7</v>
      </c>
      <c r="J30" s="192">
        <v>62</v>
      </c>
      <c r="L30" s="327"/>
      <c r="M30" s="324"/>
      <c r="N30" s="202">
        <v>58</v>
      </c>
      <c r="O30" s="194" t="s">
        <v>268</v>
      </c>
      <c r="P30" s="205">
        <v>24</v>
      </c>
      <c r="Q30" s="205">
        <v>10</v>
      </c>
      <c r="R30" s="205">
        <v>54</v>
      </c>
    </row>
    <row r="31" spans="1:18" s="34" customFormat="1" ht="24">
      <c r="A31" s="13"/>
      <c r="B31" s="321"/>
      <c r="C31" s="79" t="s">
        <v>269</v>
      </c>
      <c r="D31" s="80" t="s">
        <v>270</v>
      </c>
      <c r="E31" s="81">
        <v>62</v>
      </c>
      <c r="F31" s="82">
        <v>27</v>
      </c>
      <c r="G31" s="82">
        <v>383</v>
      </c>
      <c r="H31" s="81">
        <v>69</v>
      </c>
      <c r="I31" s="82">
        <v>31</v>
      </c>
      <c r="J31" s="192">
        <v>406</v>
      </c>
      <c r="L31" s="327"/>
      <c r="M31" s="324"/>
      <c r="N31" s="202">
        <v>70</v>
      </c>
      <c r="O31" s="194" t="s">
        <v>311</v>
      </c>
      <c r="P31" s="205">
        <v>14</v>
      </c>
      <c r="Q31" s="205">
        <v>5</v>
      </c>
      <c r="R31" s="205">
        <v>37</v>
      </c>
    </row>
    <row r="32" spans="1:18" s="34" customFormat="1" ht="12.75">
      <c r="A32" s="13"/>
      <c r="B32" s="322"/>
      <c r="C32" s="79" t="s">
        <v>271</v>
      </c>
      <c r="D32" s="80" t="s">
        <v>272</v>
      </c>
      <c r="E32" s="81">
        <v>38</v>
      </c>
      <c r="F32" s="82">
        <v>19</v>
      </c>
      <c r="G32" s="82">
        <v>113</v>
      </c>
      <c r="H32" s="81">
        <v>46</v>
      </c>
      <c r="I32" s="82">
        <v>18</v>
      </c>
      <c r="J32" s="192">
        <v>141</v>
      </c>
      <c r="L32" s="327"/>
      <c r="M32" s="324"/>
      <c r="N32" s="202">
        <v>71</v>
      </c>
      <c r="O32" s="194" t="s">
        <v>270</v>
      </c>
      <c r="P32" s="205">
        <v>85</v>
      </c>
      <c r="Q32" s="205">
        <v>34</v>
      </c>
      <c r="R32" s="205">
        <v>312</v>
      </c>
    </row>
    <row r="33" spans="1:18" s="34" customFormat="1" ht="24">
      <c r="A33" s="13"/>
      <c r="B33" s="318" t="s">
        <v>273</v>
      </c>
      <c r="C33" s="79" t="s">
        <v>274</v>
      </c>
      <c r="D33" s="80" t="s">
        <v>275</v>
      </c>
      <c r="E33" s="81">
        <v>56</v>
      </c>
      <c r="F33" s="82">
        <v>17</v>
      </c>
      <c r="G33" s="82">
        <v>204</v>
      </c>
      <c r="H33" s="81">
        <v>63</v>
      </c>
      <c r="I33" s="82">
        <v>27</v>
      </c>
      <c r="J33" s="192">
        <v>217</v>
      </c>
      <c r="L33" s="327"/>
      <c r="M33" s="324"/>
      <c r="N33" s="202">
        <v>89</v>
      </c>
      <c r="O33" s="194" t="s">
        <v>272</v>
      </c>
      <c r="P33" s="205">
        <v>49</v>
      </c>
      <c r="Q33" s="205">
        <v>20</v>
      </c>
      <c r="R33" s="205">
        <v>123</v>
      </c>
    </row>
    <row r="34" spans="1:18" s="34" customFormat="1" ht="12.75">
      <c r="A34" s="13"/>
      <c r="B34" s="321"/>
      <c r="C34" s="79" t="s">
        <v>276</v>
      </c>
      <c r="D34" s="80" t="s">
        <v>277</v>
      </c>
      <c r="E34" s="81">
        <v>109</v>
      </c>
      <c r="F34" s="82">
        <v>32</v>
      </c>
      <c r="G34" s="82">
        <v>610</v>
      </c>
      <c r="H34" s="81">
        <v>113</v>
      </c>
      <c r="I34" s="82">
        <v>40</v>
      </c>
      <c r="J34" s="192">
        <v>584</v>
      </c>
      <c r="L34" s="327"/>
      <c r="M34" s="325"/>
      <c r="N34" s="202">
        <v>90</v>
      </c>
      <c r="O34" s="194" t="s">
        <v>313</v>
      </c>
      <c r="P34" s="205">
        <v>14</v>
      </c>
      <c r="Q34" s="205">
        <v>9</v>
      </c>
      <c r="R34" s="205">
        <v>23</v>
      </c>
    </row>
    <row r="35" spans="1:18" s="34" customFormat="1" ht="12.75">
      <c r="A35" s="13"/>
      <c r="B35" s="321"/>
      <c r="C35" s="79" t="s">
        <v>278</v>
      </c>
      <c r="D35" s="80" t="s">
        <v>279</v>
      </c>
      <c r="E35" s="81">
        <v>113</v>
      </c>
      <c r="F35" s="82">
        <v>37</v>
      </c>
      <c r="G35" s="82">
        <v>929</v>
      </c>
      <c r="H35" s="81">
        <v>104</v>
      </c>
      <c r="I35" s="82">
        <v>38</v>
      </c>
      <c r="J35" s="192">
        <v>953</v>
      </c>
      <c r="L35" s="327"/>
      <c r="M35" s="323" t="s">
        <v>273</v>
      </c>
      <c r="N35" s="202">
        <v>22</v>
      </c>
      <c r="O35" s="194" t="s">
        <v>275</v>
      </c>
      <c r="P35" s="205">
        <v>63</v>
      </c>
      <c r="Q35" s="205">
        <v>26</v>
      </c>
      <c r="R35" s="205">
        <v>238</v>
      </c>
    </row>
    <row r="36" spans="1:18" s="34" customFormat="1" ht="12.75">
      <c r="A36" s="13"/>
      <c r="B36" s="322"/>
      <c r="C36" s="79" t="s">
        <v>280</v>
      </c>
      <c r="D36" s="80" t="s">
        <v>281</v>
      </c>
      <c r="E36" s="81">
        <v>73</v>
      </c>
      <c r="F36" s="82">
        <v>29</v>
      </c>
      <c r="G36" s="82">
        <v>241</v>
      </c>
      <c r="H36" s="81">
        <v>79</v>
      </c>
      <c r="I36" s="82">
        <v>30</v>
      </c>
      <c r="J36" s="192">
        <v>250</v>
      </c>
      <c r="L36" s="327"/>
      <c r="M36" s="324"/>
      <c r="N36" s="202">
        <v>29</v>
      </c>
      <c r="O36" s="194" t="s">
        <v>277</v>
      </c>
      <c r="P36" s="205">
        <v>116</v>
      </c>
      <c r="Q36" s="205">
        <v>34</v>
      </c>
      <c r="R36" s="205">
        <v>609</v>
      </c>
    </row>
    <row r="37" spans="1:18" s="34" customFormat="1" ht="12.75">
      <c r="A37" s="13"/>
      <c r="B37" s="318" t="s">
        <v>282</v>
      </c>
      <c r="C37" s="79" t="s">
        <v>283</v>
      </c>
      <c r="D37" s="80" t="s">
        <v>284</v>
      </c>
      <c r="E37" s="81">
        <v>32</v>
      </c>
      <c r="F37" s="82">
        <v>9</v>
      </c>
      <c r="G37" s="82">
        <v>78</v>
      </c>
      <c r="H37" s="81">
        <v>28</v>
      </c>
      <c r="I37" s="82">
        <v>11</v>
      </c>
      <c r="J37" s="192">
        <v>92</v>
      </c>
      <c r="L37" s="327"/>
      <c r="M37" s="324"/>
      <c r="N37" s="202">
        <v>35</v>
      </c>
      <c r="O37" s="194" t="s">
        <v>279</v>
      </c>
      <c r="P37" s="205">
        <v>111</v>
      </c>
      <c r="Q37" s="205">
        <v>39</v>
      </c>
      <c r="R37" s="205">
        <v>811</v>
      </c>
    </row>
    <row r="38" spans="1:18" s="34" customFormat="1" ht="12.75">
      <c r="A38" s="13"/>
      <c r="B38" s="321"/>
      <c r="C38" s="79" t="s">
        <v>285</v>
      </c>
      <c r="D38" s="80" t="s">
        <v>286</v>
      </c>
      <c r="E38" s="81">
        <v>28</v>
      </c>
      <c r="F38" s="82">
        <v>7</v>
      </c>
      <c r="G38" s="82">
        <v>98</v>
      </c>
      <c r="H38" s="81">
        <v>34</v>
      </c>
      <c r="I38" s="82">
        <v>18</v>
      </c>
      <c r="J38" s="192">
        <v>129</v>
      </c>
      <c r="L38" s="327"/>
      <c r="M38" s="325"/>
      <c r="N38" s="202">
        <v>56</v>
      </c>
      <c r="O38" s="194" t="s">
        <v>281</v>
      </c>
      <c r="P38" s="205">
        <v>71</v>
      </c>
      <c r="Q38" s="205">
        <v>30</v>
      </c>
      <c r="R38" s="205">
        <v>235</v>
      </c>
    </row>
    <row r="39" spans="1:18" s="34" customFormat="1" ht="12.75">
      <c r="A39" s="13"/>
      <c r="B39" s="321"/>
      <c r="C39" s="79" t="s">
        <v>287</v>
      </c>
      <c r="D39" s="80" t="s">
        <v>288</v>
      </c>
      <c r="E39" s="81">
        <v>31</v>
      </c>
      <c r="F39" s="82">
        <v>7</v>
      </c>
      <c r="G39" s="82">
        <v>93</v>
      </c>
      <c r="H39" s="81">
        <v>29</v>
      </c>
      <c r="I39" s="82">
        <v>5</v>
      </c>
      <c r="J39" s="192">
        <v>126</v>
      </c>
      <c r="L39" s="327"/>
      <c r="M39" s="323" t="s">
        <v>825</v>
      </c>
      <c r="N39" s="202">
        <v>18</v>
      </c>
      <c r="O39" s="194" t="s">
        <v>284</v>
      </c>
      <c r="P39" s="205">
        <v>20</v>
      </c>
      <c r="Q39" s="205">
        <v>8</v>
      </c>
      <c r="R39" s="205">
        <v>77</v>
      </c>
    </row>
    <row r="40" spans="1:18" s="34" customFormat="1" ht="24">
      <c r="A40" s="13"/>
      <c r="B40" s="321"/>
      <c r="C40" s="79" t="s">
        <v>289</v>
      </c>
      <c r="D40" s="80" t="s">
        <v>290</v>
      </c>
      <c r="E40" s="81">
        <v>52</v>
      </c>
      <c r="F40" s="82">
        <v>16</v>
      </c>
      <c r="G40" s="82">
        <v>243</v>
      </c>
      <c r="H40" s="81">
        <v>62</v>
      </c>
      <c r="I40" s="82">
        <v>25</v>
      </c>
      <c r="J40" s="192">
        <v>270</v>
      </c>
      <c r="L40" s="327"/>
      <c r="M40" s="324"/>
      <c r="N40" s="202">
        <v>28</v>
      </c>
      <c r="O40" s="194" t="s">
        <v>286</v>
      </c>
      <c r="P40" s="205">
        <v>36</v>
      </c>
      <c r="Q40" s="205">
        <v>13</v>
      </c>
      <c r="R40" s="205">
        <v>154</v>
      </c>
    </row>
    <row r="41" spans="1:18" s="34" customFormat="1" ht="12.75">
      <c r="A41" s="13"/>
      <c r="B41" s="321"/>
      <c r="C41" s="79" t="s">
        <v>291</v>
      </c>
      <c r="D41" s="80" t="s">
        <v>292</v>
      </c>
      <c r="E41" s="81">
        <v>57</v>
      </c>
      <c r="F41" s="82">
        <v>20</v>
      </c>
      <c r="G41" s="82">
        <v>142</v>
      </c>
      <c r="H41" s="81">
        <v>30</v>
      </c>
      <c r="I41" s="82">
        <v>13</v>
      </c>
      <c r="J41" s="192">
        <v>246</v>
      </c>
      <c r="L41" s="327"/>
      <c r="M41" s="324"/>
      <c r="N41" s="202">
        <v>36</v>
      </c>
      <c r="O41" s="194" t="s">
        <v>288</v>
      </c>
      <c r="P41" s="205">
        <v>35</v>
      </c>
      <c r="Q41" s="205">
        <v>14</v>
      </c>
      <c r="R41" s="205">
        <v>130</v>
      </c>
    </row>
    <row r="42" spans="1:18" s="34" customFormat="1" ht="12.75">
      <c r="A42" s="13"/>
      <c r="B42" s="322"/>
      <c r="C42" s="79" t="s">
        <v>293</v>
      </c>
      <c r="D42" s="80" t="s">
        <v>294</v>
      </c>
      <c r="E42" s="81">
        <v>35</v>
      </c>
      <c r="F42" s="82">
        <v>12</v>
      </c>
      <c r="G42" s="82">
        <v>254</v>
      </c>
      <c r="H42" s="81">
        <v>47</v>
      </c>
      <c r="I42" s="82">
        <v>14</v>
      </c>
      <c r="J42" s="192">
        <v>101</v>
      </c>
      <c r="L42" s="327"/>
      <c r="M42" s="324"/>
      <c r="N42" s="202">
        <v>37</v>
      </c>
      <c r="O42" s="194" t="s">
        <v>290</v>
      </c>
      <c r="P42" s="205">
        <v>69</v>
      </c>
      <c r="Q42" s="205">
        <v>36</v>
      </c>
      <c r="R42" s="205">
        <v>290</v>
      </c>
    </row>
    <row r="43" spans="1:18" s="34" customFormat="1" ht="12.75" customHeight="1">
      <c r="A43" s="13"/>
      <c r="B43" s="318" t="s">
        <v>295</v>
      </c>
      <c r="C43" s="79" t="s">
        <v>296</v>
      </c>
      <c r="D43" s="80" t="s">
        <v>297</v>
      </c>
      <c r="E43" s="81">
        <v>18</v>
      </c>
      <c r="F43" s="82">
        <v>9</v>
      </c>
      <c r="G43" s="82">
        <v>82</v>
      </c>
      <c r="H43" s="81">
        <v>12</v>
      </c>
      <c r="I43" s="82">
        <v>4</v>
      </c>
      <c r="J43" s="192">
        <v>87</v>
      </c>
      <c r="L43" s="327"/>
      <c r="M43" s="324"/>
      <c r="N43" s="202">
        <v>41</v>
      </c>
      <c r="O43" s="194" t="s">
        <v>292</v>
      </c>
      <c r="P43" s="205">
        <v>40</v>
      </c>
      <c r="Q43" s="205">
        <v>14</v>
      </c>
      <c r="R43" s="205">
        <v>214</v>
      </c>
    </row>
    <row r="44" spans="1:18" s="34" customFormat="1" ht="12.75">
      <c r="A44" s="13"/>
      <c r="B44" s="321"/>
      <c r="C44" s="79" t="s">
        <v>298</v>
      </c>
      <c r="D44" s="80" t="s">
        <v>299</v>
      </c>
      <c r="E44" s="81">
        <v>20</v>
      </c>
      <c r="F44" s="82">
        <v>9</v>
      </c>
      <c r="G44" s="82">
        <v>63</v>
      </c>
      <c r="H44" s="81">
        <v>24</v>
      </c>
      <c r="I44" s="82">
        <v>11</v>
      </c>
      <c r="J44" s="192">
        <v>63</v>
      </c>
      <c r="L44" s="327"/>
      <c r="M44" s="325"/>
      <c r="N44" s="202">
        <v>45</v>
      </c>
      <c r="O44" s="194" t="s">
        <v>294</v>
      </c>
      <c r="P44" s="205">
        <v>55</v>
      </c>
      <c r="Q44" s="205">
        <v>28</v>
      </c>
      <c r="R44" s="205">
        <v>149</v>
      </c>
    </row>
    <row r="45" spans="1:18" s="34" customFormat="1" ht="12.75">
      <c r="A45" s="13"/>
      <c r="B45" s="321"/>
      <c r="C45" s="79" t="s">
        <v>300</v>
      </c>
      <c r="D45" s="80" t="s">
        <v>301</v>
      </c>
      <c r="E45" s="81">
        <v>48</v>
      </c>
      <c r="F45" s="82">
        <v>24</v>
      </c>
      <c r="G45" s="82">
        <v>100</v>
      </c>
      <c r="H45" s="81">
        <v>45</v>
      </c>
      <c r="I45" s="82">
        <v>16</v>
      </c>
      <c r="J45" s="192">
        <v>88</v>
      </c>
      <c r="L45" s="327"/>
      <c r="M45" s="198" t="s">
        <v>155</v>
      </c>
      <c r="N45" s="202">
        <v>20</v>
      </c>
      <c r="O45" s="194" t="s">
        <v>155</v>
      </c>
      <c r="P45" s="205">
        <v>28</v>
      </c>
      <c r="Q45" s="205">
        <v>6</v>
      </c>
      <c r="R45" s="205">
        <v>127</v>
      </c>
    </row>
    <row r="46" spans="1:18" s="34" customFormat="1" ht="12.75">
      <c r="A46" s="13"/>
      <c r="B46" s="322"/>
      <c r="C46" s="79" t="s">
        <v>302</v>
      </c>
      <c r="D46" s="80" t="s">
        <v>303</v>
      </c>
      <c r="E46" s="81">
        <v>15</v>
      </c>
      <c r="F46" s="82">
        <v>5</v>
      </c>
      <c r="G46" s="82">
        <v>65</v>
      </c>
      <c r="H46" s="81">
        <v>12</v>
      </c>
      <c r="I46" s="82">
        <v>5</v>
      </c>
      <c r="J46" s="192">
        <v>35</v>
      </c>
      <c r="L46" s="327"/>
      <c r="M46" s="323" t="s">
        <v>918</v>
      </c>
      <c r="N46" s="203" t="s">
        <v>442</v>
      </c>
      <c r="O46" s="194" t="s">
        <v>297</v>
      </c>
      <c r="P46" s="205">
        <v>12</v>
      </c>
      <c r="Q46" s="205">
        <v>3</v>
      </c>
      <c r="R46" s="205">
        <v>73</v>
      </c>
    </row>
    <row r="47" spans="1:18" s="34" customFormat="1" ht="12.75">
      <c r="A47" s="13"/>
      <c r="B47" s="78" t="s">
        <v>155</v>
      </c>
      <c r="C47" s="79" t="s">
        <v>304</v>
      </c>
      <c r="D47" s="80" t="s">
        <v>155</v>
      </c>
      <c r="E47" s="81">
        <v>38</v>
      </c>
      <c r="F47" s="82">
        <v>14</v>
      </c>
      <c r="G47" s="82">
        <v>152</v>
      </c>
      <c r="H47" s="81">
        <v>29</v>
      </c>
      <c r="I47" s="82">
        <v>8</v>
      </c>
      <c r="J47" s="192">
        <v>118</v>
      </c>
      <c r="L47" s="327"/>
      <c r="M47" s="324"/>
      <c r="N47" s="202">
        <v>10</v>
      </c>
      <c r="O47" s="194" t="s">
        <v>299</v>
      </c>
      <c r="P47" s="205">
        <v>19</v>
      </c>
      <c r="Q47" s="205">
        <v>6</v>
      </c>
      <c r="R47" s="205">
        <v>48</v>
      </c>
    </row>
    <row r="48" spans="1:18" s="34" customFormat="1" ht="12.75" customHeight="1">
      <c r="A48" s="13"/>
      <c r="B48" s="318" t="s">
        <v>305</v>
      </c>
      <c r="C48" s="79" t="s">
        <v>306</v>
      </c>
      <c r="D48" s="80" t="s">
        <v>307</v>
      </c>
      <c r="E48" s="81">
        <v>54</v>
      </c>
      <c r="F48" s="82">
        <v>15</v>
      </c>
      <c r="G48" s="82">
        <v>328</v>
      </c>
      <c r="H48" s="81">
        <v>53</v>
      </c>
      <c r="I48" s="82">
        <v>14</v>
      </c>
      <c r="J48" s="192">
        <v>331</v>
      </c>
      <c r="L48" s="327"/>
      <c r="M48" s="324"/>
      <c r="N48" s="202">
        <v>51</v>
      </c>
      <c r="O48" s="194" t="s">
        <v>301</v>
      </c>
      <c r="P48" s="205">
        <v>42</v>
      </c>
      <c r="Q48" s="205">
        <v>13</v>
      </c>
      <c r="R48" s="205">
        <v>134</v>
      </c>
    </row>
    <row r="49" spans="1:18" s="34" customFormat="1" ht="12.75">
      <c r="A49" s="13"/>
      <c r="B49" s="321"/>
      <c r="C49" s="79" t="s">
        <v>308</v>
      </c>
      <c r="D49" s="80" t="s">
        <v>309</v>
      </c>
      <c r="E49" s="81">
        <v>26</v>
      </c>
      <c r="F49" s="82">
        <v>10</v>
      </c>
      <c r="G49" s="82">
        <v>68</v>
      </c>
      <c r="H49" s="81">
        <v>32</v>
      </c>
      <c r="I49" s="82">
        <v>12</v>
      </c>
      <c r="J49" s="192">
        <v>59</v>
      </c>
      <c r="L49" s="327"/>
      <c r="M49" s="324"/>
      <c r="N49" s="202">
        <v>52</v>
      </c>
      <c r="O49" s="194" t="s">
        <v>303</v>
      </c>
      <c r="P49" s="205">
        <v>14</v>
      </c>
      <c r="Q49" s="205">
        <v>8</v>
      </c>
      <c r="R49" s="205">
        <v>69</v>
      </c>
    </row>
    <row r="50" spans="1:18" s="34" customFormat="1" ht="24">
      <c r="A50" s="13"/>
      <c r="B50" s="321"/>
      <c r="C50" s="79" t="s">
        <v>310</v>
      </c>
      <c r="D50" s="80" t="s">
        <v>311</v>
      </c>
      <c r="E50" s="81">
        <v>19</v>
      </c>
      <c r="F50" s="82">
        <v>8</v>
      </c>
      <c r="G50" s="82">
        <v>31</v>
      </c>
      <c r="H50" s="81">
        <v>19</v>
      </c>
      <c r="I50" s="82">
        <v>4</v>
      </c>
      <c r="J50" s="192">
        <v>30</v>
      </c>
      <c r="L50" s="327"/>
      <c r="M50" s="324"/>
      <c r="N50" s="202">
        <v>54</v>
      </c>
      <c r="O50" s="194" t="s">
        <v>354</v>
      </c>
      <c r="P50" s="205">
        <v>66</v>
      </c>
      <c r="Q50" s="205">
        <v>19</v>
      </c>
      <c r="R50" s="205">
        <v>243</v>
      </c>
    </row>
    <row r="51" spans="1:18" s="34" customFormat="1" ht="24">
      <c r="A51" s="13"/>
      <c r="B51" s="322"/>
      <c r="C51" s="79" t="s">
        <v>312</v>
      </c>
      <c r="D51" s="80" t="s">
        <v>313</v>
      </c>
      <c r="E51" s="81">
        <v>11</v>
      </c>
      <c r="F51" s="82">
        <v>6</v>
      </c>
      <c r="G51" s="82">
        <v>33</v>
      </c>
      <c r="H51" s="81">
        <v>12</v>
      </c>
      <c r="I51" s="82">
        <v>5</v>
      </c>
      <c r="J51" s="192">
        <v>21</v>
      </c>
      <c r="L51" s="327"/>
      <c r="M51" s="324"/>
      <c r="N51" s="202">
        <v>55</v>
      </c>
      <c r="O51" s="194" t="s">
        <v>356</v>
      </c>
      <c r="P51" s="205">
        <v>13</v>
      </c>
      <c r="Q51" s="205">
        <v>6</v>
      </c>
      <c r="R51" s="205">
        <v>25</v>
      </c>
    </row>
    <row r="52" spans="1:18" s="34" customFormat="1" ht="12.75" customHeight="1">
      <c r="A52" s="13"/>
      <c r="B52" s="318" t="s">
        <v>314</v>
      </c>
      <c r="C52" s="79" t="s">
        <v>315</v>
      </c>
      <c r="D52" s="80" t="s">
        <v>316</v>
      </c>
      <c r="E52" s="81">
        <v>43</v>
      </c>
      <c r="F52" s="82">
        <v>15</v>
      </c>
      <c r="G52" s="82">
        <v>261</v>
      </c>
      <c r="H52" s="81">
        <v>50</v>
      </c>
      <c r="I52" s="82">
        <v>26</v>
      </c>
      <c r="J52" s="192">
        <v>296</v>
      </c>
      <c r="L52" s="327"/>
      <c r="M52" s="324"/>
      <c r="N52" s="202">
        <v>57</v>
      </c>
      <c r="O52" s="194" t="s">
        <v>358</v>
      </c>
      <c r="P52" s="205">
        <v>68</v>
      </c>
      <c r="Q52" s="205">
        <v>32</v>
      </c>
      <c r="R52" s="205">
        <v>267</v>
      </c>
    </row>
    <row r="53" spans="1:18" s="34" customFormat="1" ht="24">
      <c r="A53" s="13"/>
      <c r="B53" s="322"/>
      <c r="C53" s="79" t="s">
        <v>317</v>
      </c>
      <c r="D53" s="80" t="s">
        <v>318</v>
      </c>
      <c r="E53" s="81">
        <v>91</v>
      </c>
      <c r="F53" s="82">
        <v>30</v>
      </c>
      <c r="G53" s="82">
        <v>290</v>
      </c>
      <c r="H53" s="81">
        <v>82</v>
      </c>
      <c r="I53" s="82">
        <v>29</v>
      </c>
      <c r="J53" s="192">
        <v>243</v>
      </c>
      <c r="L53" s="327"/>
      <c r="M53" s="324"/>
      <c r="N53" s="202">
        <v>67</v>
      </c>
      <c r="O53" s="194" t="s">
        <v>235</v>
      </c>
      <c r="P53" s="205">
        <v>113</v>
      </c>
      <c r="Q53" s="205">
        <v>51</v>
      </c>
      <c r="R53" s="205">
        <v>451</v>
      </c>
    </row>
    <row r="54" spans="1:18" s="34" customFormat="1" ht="12.75" customHeight="1">
      <c r="A54" s="13"/>
      <c r="B54" s="318" t="s">
        <v>319</v>
      </c>
      <c r="C54" s="79" t="s">
        <v>320</v>
      </c>
      <c r="D54" s="80" t="s">
        <v>321</v>
      </c>
      <c r="E54" s="81">
        <v>1730</v>
      </c>
      <c r="F54" s="82">
        <v>377</v>
      </c>
      <c r="G54" s="82">
        <v>39415</v>
      </c>
      <c r="H54" s="81">
        <v>1732</v>
      </c>
      <c r="I54" s="82">
        <v>361</v>
      </c>
      <c r="J54" s="192">
        <v>36150</v>
      </c>
      <c r="L54" s="327"/>
      <c r="M54" s="324"/>
      <c r="N54" s="202">
        <v>68</v>
      </c>
      <c r="O54" s="194" t="s">
        <v>237</v>
      </c>
      <c r="P54" s="205">
        <v>60</v>
      </c>
      <c r="Q54" s="205">
        <v>26</v>
      </c>
      <c r="R54" s="205">
        <v>216</v>
      </c>
    </row>
    <row r="55" spans="1:18" s="34" customFormat="1" ht="24">
      <c r="A55" s="13"/>
      <c r="B55" s="321"/>
      <c r="C55" s="79" t="s">
        <v>322</v>
      </c>
      <c r="D55" s="80" t="s">
        <v>323</v>
      </c>
      <c r="E55" s="81">
        <v>102</v>
      </c>
      <c r="F55" s="82">
        <v>47</v>
      </c>
      <c r="G55" s="82">
        <v>383</v>
      </c>
      <c r="H55" s="81">
        <v>112</v>
      </c>
      <c r="I55" s="82">
        <v>38</v>
      </c>
      <c r="J55" s="192">
        <v>488</v>
      </c>
      <c r="L55" s="327"/>
      <c r="M55" s="325"/>
      <c r="N55" s="202">
        <v>88</v>
      </c>
      <c r="O55" s="194" t="s">
        <v>360</v>
      </c>
      <c r="P55" s="205">
        <v>26</v>
      </c>
      <c r="Q55" s="205">
        <v>10</v>
      </c>
      <c r="R55" s="205">
        <v>102</v>
      </c>
    </row>
    <row r="56" spans="1:18" s="34" customFormat="1" ht="12.75">
      <c r="A56" s="13"/>
      <c r="B56" s="321"/>
      <c r="C56" s="79" t="s">
        <v>324</v>
      </c>
      <c r="D56" s="80" t="s">
        <v>325</v>
      </c>
      <c r="E56" s="81">
        <v>151</v>
      </c>
      <c r="F56" s="82">
        <v>62</v>
      </c>
      <c r="G56" s="82">
        <v>652</v>
      </c>
      <c r="H56" s="81">
        <v>126</v>
      </c>
      <c r="I56" s="82">
        <v>45</v>
      </c>
      <c r="J56" s="192">
        <v>533</v>
      </c>
      <c r="L56" s="327"/>
      <c r="M56" s="323" t="s">
        <v>826</v>
      </c>
      <c r="N56" s="203" t="s">
        <v>413</v>
      </c>
      <c r="O56" s="194" t="s">
        <v>414</v>
      </c>
      <c r="P56" s="205">
        <v>19</v>
      </c>
      <c r="Q56" s="205">
        <v>10</v>
      </c>
      <c r="R56" s="205">
        <v>106</v>
      </c>
    </row>
    <row r="57" spans="1:18" s="34" customFormat="1" ht="12.75">
      <c r="A57" s="13"/>
      <c r="B57" s="321"/>
      <c r="C57" s="79" t="s">
        <v>326</v>
      </c>
      <c r="D57" s="80" t="s">
        <v>327</v>
      </c>
      <c r="E57" s="81">
        <v>90</v>
      </c>
      <c r="F57" s="82">
        <v>29</v>
      </c>
      <c r="G57" s="82">
        <v>452</v>
      </c>
      <c r="H57" s="81">
        <v>94</v>
      </c>
      <c r="I57" s="82">
        <v>27</v>
      </c>
      <c r="J57" s="192">
        <v>775</v>
      </c>
      <c r="L57" s="327"/>
      <c r="M57" s="324"/>
      <c r="N57" s="202">
        <v>59</v>
      </c>
      <c r="O57" s="194" t="s">
        <v>380</v>
      </c>
      <c r="P57" s="205">
        <v>178</v>
      </c>
      <c r="Q57" s="205">
        <v>67</v>
      </c>
      <c r="R57" s="205">
        <v>670</v>
      </c>
    </row>
    <row r="58" spans="1:18" s="34" customFormat="1" ht="24">
      <c r="A58" s="13"/>
      <c r="B58" s="321"/>
      <c r="C58" s="79" t="s">
        <v>328</v>
      </c>
      <c r="D58" s="80" t="s">
        <v>329</v>
      </c>
      <c r="E58" s="81">
        <v>262</v>
      </c>
      <c r="F58" s="82">
        <v>100</v>
      </c>
      <c r="G58" s="82">
        <v>3076</v>
      </c>
      <c r="H58" s="81">
        <v>247</v>
      </c>
      <c r="I58" s="82">
        <v>81</v>
      </c>
      <c r="J58" s="192">
        <v>5083</v>
      </c>
      <c r="L58" s="327"/>
      <c r="M58" s="324"/>
      <c r="N58" s="202">
        <v>60</v>
      </c>
      <c r="O58" s="194" t="s">
        <v>416</v>
      </c>
      <c r="P58" s="205">
        <v>46</v>
      </c>
      <c r="Q58" s="205">
        <v>13</v>
      </c>
      <c r="R58" s="205">
        <v>122</v>
      </c>
    </row>
    <row r="59" spans="1:18" s="34" customFormat="1" ht="24">
      <c r="A59" s="13"/>
      <c r="B59" s="321"/>
      <c r="C59" s="79" t="s">
        <v>132</v>
      </c>
      <c r="D59" s="80" t="s">
        <v>330</v>
      </c>
      <c r="E59" s="81">
        <v>110</v>
      </c>
      <c r="F59" s="82">
        <v>31</v>
      </c>
      <c r="G59" s="82">
        <v>6229</v>
      </c>
      <c r="H59" s="81">
        <v>132</v>
      </c>
      <c r="I59" s="82">
        <v>51</v>
      </c>
      <c r="J59" s="192">
        <v>4482</v>
      </c>
      <c r="L59" s="327"/>
      <c r="M59" s="324"/>
      <c r="N59" s="202">
        <v>62</v>
      </c>
      <c r="O59" s="194" t="s">
        <v>382</v>
      </c>
      <c r="P59" s="205">
        <v>51</v>
      </c>
      <c r="Q59" s="205">
        <v>24</v>
      </c>
      <c r="R59" s="205">
        <v>160</v>
      </c>
    </row>
    <row r="60" spans="1:18" s="34" customFormat="1" ht="24">
      <c r="A60" s="13"/>
      <c r="B60" s="321"/>
      <c r="C60" s="79" t="s">
        <v>331</v>
      </c>
      <c r="D60" s="80" t="s">
        <v>332</v>
      </c>
      <c r="E60" s="81">
        <v>182</v>
      </c>
      <c r="F60" s="82">
        <v>63</v>
      </c>
      <c r="G60" s="82">
        <v>1123</v>
      </c>
      <c r="H60" s="81">
        <v>180</v>
      </c>
      <c r="I60" s="82">
        <v>54</v>
      </c>
      <c r="J60" s="192">
        <v>1197</v>
      </c>
      <c r="L60" s="327"/>
      <c r="M60" s="325"/>
      <c r="N60" s="202">
        <v>80</v>
      </c>
      <c r="O60" s="194" t="s">
        <v>418</v>
      </c>
      <c r="P60" s="205">
        <v>31</v>
      </c>
      <c r="Q60" s="205">
        <v>13</v>
      </c>
      <c r="R60" s="205">
        <v>70</v>
      </c>
    </row>
    <row r="61" spans="1:18" s="34" customFormat="1" ht="12.75">
      <c r="A61" s="13"/>
      <c r="B61" s="322"/>
      <c r="C61" s="79" t="s">
        <v>333</v>
      </c>
      <c r="D61" s="80" t="s">
        <v>334</v>
      </c>
      <c r="E61" s="81">
        <v>77</v>
      </c>
      <c r="F61" s="82">
        <v>27</v>
      </c>
      <c r="G61" s="82">
        <v>291</v>
      </c>
      <c r="H61" s="81">
        <v>65</v>
      </c>
      <c r="I61" s="82">
        <v>21</v>
      </c>
      <c r="J61" s="192">
        <v>233</v>
      </c>
      <c r="L61" s="327"/>
      <c r="M61" s="323" t="s">
        <v>319</v>
      </c>
      <c r="N61" s="202">
        <v>75</v>
      </c>
      <c r="O61" s="194" t="s">
        <v>321</v>
      </c>
      <c r="P61" s="205">
        <v>1717</v>
      </c>
      <c r="Q61" s="205">
        <v>428</v>
      </c>
      <c r="R61" s="205">
        <v>37077</v>
      </c>
    </row>
    <row r="62" spans="1:18" s="34" customFormat="1" ht="12.75">
      <c r="A62" s="13"/>
      <c r="B62" s="318" t="s">
        <v>335</v>
      </c>
      <c r="C62" s="79" t="s">
        <v>336</v>
      </c>
      <c r="D62" s="80" t="s">
        <v>337</v>
      </c>
      <c r="E62" s="81">
        <v>64</v>
      </c>
      <c r="F62" s="82">
        <v>24</v>
      </c>
      <c r="G62" s="82">
        <v>217</v>
      </c>
      <c r="H62" s="81">
        <v>47</v>
      </c>
      <c r="I62" s="82">
        <v>16</v>
      </c>
      <c r="J62" s="192">
        <v>172</v>
      </c>
      <c r="L62" s="327"/>
      <c r="M62" s="324"/>
      <c r="N62" s="202">
        <v>77</v>
      </c>
      <c r="O62" s="194" t="s">
        <v>323</v>
      </c>
      <c r="P62" s="205">
        <v>108</v>
      </c>
      <c r="Q62" s="205">
        <v>45</v>
      </c>
      <c r="R62" s="205">
        <v>412</v>
      </c>
    </row>
    <row r="63" spans="1:18" s="34" customFormat="1" ht="12.75">
      <c r="A63" s="13"/>
      <c r="B63" s="319"/>
      <c r="C63" s="79" t="s">
        <v>338</v>
      </c>
      <c r="D63" s="80" t="s">
        <v>339</v>
      </c>
      <c r="E63" s="81">
        <v>106</v>
      </c>
      <c r="F63" s="82">
        <v>35</v>
      </c>
      <c r="G63" s="82">
        <v>768</v>
      </c>
      <c r="H63" s="81">
        <v>102</v>
      </c>
      <c r="I63" s="82">
        <v>23</v>
      </c>
      <c r="J63" s="192">
        <v>604</v>
      </c>
      <c r="L63" s="327"/>
      <c r="M63" s="324"/>
      <c r="N63" s="202">
        <v>78</v>
      </c>
      <c r="O63" s="194" t="s">
        <v>325</v>
      </c>
      <c r="P63" s="205">
        <v>141</v>
      </c>
      <c r="Q63" s="205">
        <v>64</v>
      </c>
      <c r="R63" s="205">
        <v>610</v>
      </c>
    </row>
    <row r="64" spans="1:18" s="34" customFormat="1" ht="12.75">
      <c r="A64" s="13"/>
      <c r="B64" s="319"/>
      <c r="C64" s="79" t="s">
        <v>131</v>
      </c>
      <c r="D64" s="80" t="s">
        <v>340</v>
      </c>
      <c r="E64" s="81">
        <v>165</v>
      </c>
      <c r="F64" s="82">
        <v>72</v>
      </c>
      <c r="G64" s="82">
        <v>620</v>
      </c>
      <c r="H64" s="81">
        <v>144</v>
      </c>
      <c r="I64" s="82">
        <v>53</v>
      </c>
      <c r="J64" s="192">
        <v>616</v>
      </c>
      <c r="L64" s="327"/>
      <c r="M64" s="324"/>
      <c r="N64" s="202">
        <v>91</v>
      </c>
      <c r="O64" s="194" t="s">
        <v>327</v>
      </c>
      <c r="P64" s="205">
        <v>100</v>
      </c>
      <c r="Q64" s="205">
        <v>39</v>
      </c>
      <c r="R64" s="205">
        <v>521</v>
      </c>
    </row>
    <row r="65" spans="1:18" s="34" customFormat="1" ht="12.75">
      <c r="A65" s="13"/>
      <c r="B65" s="319"/>
      <c r="C65" s="79" t="s">
        <v>341</v>
      </c>
      <c r="D65" s="80" t="s">
        <v>342</v>
      </c>
      <c r="E65" s="81">
        <v>9</v>
      </c>
      <c r="F65" s="82">
        <v>3</v>
      </c>
      <c r="G65" s="82">
        <v>12</v>
      </c>
      <c r="H65" s="81">
        <v>9</v>
      </c>
      <c r="I65" s="82">
        <v>2</v>
      </c>
      <c r="J65" s="192">
        <v>16</v>
      </c>
      <c r="L65" s="327"/>
      <c r="M65" s="324"/>
      <c r="N65" s="202">
        <v>92</v>
      </c>
      <c r="O65" s="194" t="s">
        <v>329</v>
      </c>
      <c r="P65" s="205">
        <v>245</v>
      </c>
      <c r="Q65" s="205">
        <v>75</v>
      </c>
      <c r="R65" s="205">
        <v>5719</v>
      </c>
    </row>
    <row r="66" spans="1:18" s="34" customFormat="1" ht="24">
      <c r="A66" s="13"/>
      <c r="B66" s="320"/>
      <c r="C66" s="79" t="s">
        <v>343</v>
      </c>
      <c r="D66" s="80" t="s">
        <v>344</v>
      </c>
      <c r="E66" s="81">
        <v>60</v>
      </c>
      <c r="F66" s="82">
        <v>18</v>
      </c>
      <c r="G66" s="82">
        <v>322</v>
      </c>
      <c r="H66" s="81">
        <v>56</v>
      </c>
      <c r="I66" s="82">
        <v>17</v>
      </c>
      <c r="J66" s="192">
        <v>289</v>
      </c>
      <c r="L66" s="327"/>
      <c r="M66" s="324"/>
      <c r="N66" s="202">
        <v>93</v>
      </c>
      <c r="O66" s="194" t="s">
        <v>330</v>
      </c>
      <c r="P66" s="205">
        <v>122</v>
      </c>
      <c r="Q66" s="205">
        <v>37</v>
      </c>
      <c r="R66" s="205">
        <v>3840</v>
      </c>
    </row>
    <row r="67" spans="1:18" s="34" customFormat="1" ht="12.75">
      <c r="A67" s="13"/>
      <c r="B67" s="318" t="s">
        <v>345</v>
      </c>
      <c r="C67" s="79" t="s">
        <v>346</v>
      </c>
      <c r="D67" s="80" t="s">
        <v>347</v>
      </c>
      <c r="E67" s="81">
        <v>26</v>
      </c>
      <c r="F67" s="82">
        <v>10</v>
      </c>
      <c r="G67" s="82">
        <v>70</v>
      </c>
      <c r="H67" s="81">
        <v>28</v>
      </c>
      <c r="I67" s="82">
        <v>6</v>
      </c>
      <c r="J67" s="192">
        <v>98</v>
      </c>
      <c r="L67" s="327"/>
      <c r="M67" s="324"/>
      <c r="N67" s="202">
        <v>94</v>
      </c>
      <c r="O67" s="194" t="s">
        <v>332</v>
      </c>
      <c r="P67" s="205">
        <v>187</v>
      </c>
      <c r="Q67" s="205">
        <v>62</v>
      </c>
      <c r="R67" s="205">
        <v>1405</v>
      </c>
    </row>
    <row r="68" spans="1:18" s="34" customFormat="1" ht="12.75">
      <c r="A68" s="13"/>
      <c r="B68" s="319"/>
      <c r="C68" s="79" t="s">
        <v>348</v>
      </c>
      <c r="D68" s="80" t="s">
        <v>349</v>
      </c>
      <c r="E68" s="81">
        <v>11</v>
      </c>
      <c r="F68" s="82">
        <v>5</v>
      </c>
      <c r="G68" s="82">
        <v>45</v>
      </c>
      <c r="H68" s="81">
        <v>10</v>
      </c>
      <c r="I68" s="82">
        <v>2</v>
      </c>
      <c r="J68" s="192">
        <v>28</v>
      </c>
      <c r="L68" s="327"/>
      <c r="M68" s="325"/>
      <c r="N68" s="202">
        <v>95</v>
      </c>
      <c r="O68" s="194" t="s">
        <v>334</v>
      </c>
      <c r="P68" s="205">
        <v>68</v>
      </c>
      <c r="Q68" s="205">
        <v>30</v>
      </c>
      <c r="R68" s="205">
        <v>230</v>
      </c>
    </row>
    <row r="69" spans="1:18" s="34" customFormat="1" ht="24">
      <c r="A69" s="13"/>
      <c r="B69" s="320"/>
      <c r="C69" s="79" t="s">
        <v>350</v>
      </c>
      <c r="D69" s="80" t="s">
        <v>351</v>
      </c>
      <c r="E69" s="81">
        <v>62</v>
      </c>
      <c r="F69" s="82">
        <v>13</v>
      </c>
      <c r="G69" s="82">
        <v>430</v>
      </c>
      <c r="H69" s="81">
        <v>59</v>
      </c>
      <c r="I69" s="82">
        <v>12</v>
      </c>
      <c r="J69" s="192">
        <v>365</v>
      </c>
      <c r="L69" s="327"/>
      <c r="M69" s="323" t="s">
        <v>823</v>
      </c>
      <c r="N69" s="202">
        <v>14</v>
      </c>
      <c r="O69" s="194" t="s">
        <v>260</v>
      </c>
      <c r="P69" s="205">
        <v>76</v>
      </c>
      <c r="Q69" s="205">
        <v>28</v>
      </c>
      <c r="R69" s="205">
        <v>298</v>
      </c>
    </row>
    <row r="70" spans="1:18" s="34" customFormat="1" ht="24">
      <c r="A70" s="13"/>
      <c r="B70" s="318" t="s">
        <v>352</v>
      </c>
      <c r="C70" s="79" t="s">
        <v>353</v>
      </c>
      <c r="D70" s="80" t="s">
        <v>354</v>
      </c>
      <c r="E70" s="81">
        <v>82</v>
      </c>
      <c r="F70" s="82">
        <v>33</v>
      </c>
      <c r="G70" s="82">
        <v>248</v>
      </c>
      <c r="H70" s="81">
        <v>64</v>
      </c>
      <c r="I70" s="82">
        <v>15</v>
      </c>
      <c r="J70" s="192">
        <v>245</v>
      </c>
      <c r="L70" s="327"/>
      <c r="M70" s="324"/>
      <c r="N70" s="202">
        <v>27</v>
      </c>
      <c r="O70" s="194" t="s">
        <v>316</v>
      </c>
      <c r="P70" s="205">
        <v>53</v>
      </c>
      <c r="Q70" s="205">
        <v>21</v>
      </c>
      <c r="R70" s="205">
        <v>344</v>
      </c>
    </row>
    <row r="71" spans="1:18" s="34" customFormat="1" ht="12.75">
      <c r="A71" s="13"/>
      <c r="B71" s="319"/>
      <c r="C71" s="79" t="s">
        <v>355</v>
      </c>
      <c r="D71" s="80" t="s">
        <v>356</v>
      </c>
      <c r="E71" s="81">
        <v>14</v>
      </c>
      <c r="F71" s="82">
        <v>4</v>
      </c>
      <c r="G71" s="82">
        <v>33</v>
      </c>
      <c r="H71" s="81">
        <v>13</v>
      </c>
      <c r="I71" s="82">
        <v>5</v>
      </c>
      <c r="J71" s="192">
        <v>26</v>
      </c>
      <c r="L71" s="327"/>
      <c r="M71" s="324"/>
      <c r="N71" s="202">
        <v>50</v>
      </c>
      <c r="O71" s="194" t="s">
        <v>262</v>
      </c>
      <c r="P71" s="205">
        <v>32</v>
      </c>
      <c r="Q71" s="205">
        <v>15</v>
      </c>
      <c r="R71" s="205">
        <v>82</v>
      </c>
    </row>
    <row r="72" spans="1:18" s="34" customFormat="1" ht="12.75">
      <c r="A72" s="13"/>
      <c r="B72" s="319"/>
      <c r="C72" s="79" t="s">
        <v>357</v>
      </c>
      <c r="D72" s="80" t="s">
        <v>358</v>
      </c>
      <c r="E72" s="81">
        <v>62</v>
      </c>
      <c r="F72" s="82">
        <v>29</v>
      </c>
      <c r="G72" s="82">
        <v>386</v>
      </c>
      <c r="H72" s="81">
        <v>66</v>
      </c>
      <c r="I72" s="82">
        <v>24</v>
      </c>
      <c r="J72" s="192">
        <v>367</v>
      </c>
      <c r="L72" s="327"/>
      <c r="M72" s="324"/>
      <c r="N72" s="202">
        <v>61</v>
      </c>
      <c r="O72" s="194" t="s">
        <v>263</v>
      </c>
      <c r="P72" s="205">
        <v>23</v>
      </c>
      <c r="Q72" s="205">
        <v>7</v>
      </c>
      <c r="R72" s="205">
        <v>63</v>
      </c>
    </row>
    <row r="73" spans="1:18" s="34" customFormat="1" ht="12.75">
      <c r="A73" s="13"/>
      <c r="B73" s="320"/>
      <c r="C73" s="79" t="s">
        <v>359</v>
      </c>
      <c r="D73" s="80" t="s">
        <v>360</v>
      </c>
      <c r="E73" s="81">
        <v>33</v>
      </c>
      <c r="F73" s="82">
        <v>7</v>
      </c>
      <c r="G73" s="82">
        <v>134</v>
      </c>
      <c r="H73" s="81">
        <v>30</v>
      </c>
      <c r="I73" s="82">
        <v>10</v>
      </c>
      <c r="J73" s="192">
        <v>122</v>
      </c>
      <c r="L73" s="327"/>
      <c r="M73" s="325"/>
      <c r="N73" s="202">
        <v>76</v>
      </c>
      <c r="O73" s="194" t="s">
        <v>318</v>
      </c>
      <c r="P73" s="205">
        <v>91</v>
      </c>
      <c r="Q73" s="205">
        <v>34</v>
      </c>
      <c r="R73" s="205">
        <v>312</v>
      </c>
    </row>
    <row r="74" spans="1:18" s="34" customFormat="1" ht="12.75" customHeight="1">
      <c r="A74" s="13"/>
      <c r="B74" s="318" t="s">
        <v>361</v>
      </c>
      <c r="C74" s="79" t="s">
        <v>362</v>
      </c>
      <c r="D74" s="80" t="s">
        <v>363</v>
      </c>
      <c r="E74" s="81">
        <v>20</v>
      </c>
      <c r="F74" s="82">
        <v>8</v>
      </c>
      <c r="G74" s="82">
        <v>98</v>
      </c>
      <c r="H74" s="81">
        <v>23</v>
      </c>
      <c r="I74" s="82">
        <v>13</v>
      </c>
      <c r="J74" s="192">
        <v>77</v>
      </c>
      <c r="L74" s="327"/>
      <c r="M74" s="323" t="s">
        <v>919</v>
      </c>
      <c r="N74" s="202">
        <v>16</v>
      </c>
      <c r="O74" s="194" t="s">
        <v>421</v>
      </c>
      <c r="P74" s="205">
        <v>38</v>
      </c>
      <c r="Q74" s="205">
        <v>15</v>
      </c>
      <c r="R74" s="205">
        <v>131</v>
      </c>
    </row>
    <row r="75" spans="1:18" s="34" customFormat="1" ht="12.75">
      <c r="A75" s="13"/>
      <c r="B75" s="321"/>
      <c r="C75" s="79" t="s">
        <v>364</v>
      </c>
      <c r="D75" s="80" t="s">
        <v>365</v>
      </c>
      <c r="E75" s="81">
        <v>41</v>
      </c>
      <c r="F75" s="82">
        <v>15</v>
      </c>
      <c r="G75" s="82">
        <v>105</v>
      </c>
      <c r="H75" s="81">
        <v>30</v>
      </c>
      <c r="I75" s="82">
        <v>10</v>
      </c>
      <c r="J75" s="192">
        <v>88</v>
      </c>
      <c r="L75" s="327"/>
      <c r="M75" s="324"/>
      <c r="N75" s="202">
        <v>17</v>
      </c>
      <c r="O75" s="194" t="s">
        <v>423</v>
      </c>
      <c r="P75" s="205">
        <v>74</v>
      </c>
      <c r="Q75" s="205">
        <v>37</v>
      </c>
      <c r="R75" s="205">
        <v>455</v>
      </c>
    </row>
    <row r="76" spans="1:18" s="34" customFormat="1" ht="24">
      <c r="A76" s="13"/>
      <c r="B76" s="321"/>
      <c r="C76" s="79" t="s">
        <v>366</v>
      </c>
      <c r="D76" s="80" t="s">
        <v>367</v>
      </c>
      <c r="E76" s="81">
        <v>194</v>
      </c>
      <c r="F76" s="82">
        <v>52</v>
      </c>
      <c r="G76" s="82">
        <v>1790</v>
      </c>
      <c r="H76" s="81">
        <v>198</v>
      </c>
      <c r="I76" s="82">
        <v>62</v>
      </c>
      <c r="J76" s="192">
        <v>1645</v>
      </c>
      <c r="L76" s="327"/>
      <c r="M76" s="324"/>
      <c r="N76" s="202">
        <v>19</v>
      </c>
      <c r="O76" s="194" t="s">
        <v>347</v>
      </c>
      <c r="P76" s="205">
        <v>21</v>
      </c>
      <c r="Q76" s="205">
        <v>4</v>
      </c>
      <c r="R76" s="205">
        <v>90</v>
      </c>
    </row>
    <row r="77" spans="1:18" s="34" customFormat="1" ht="12.75">
      <c r="A77" s="13"/>
      <c r="B77" s="321"/>
      <c r="C77" s="79" t="s">
        <v>368</v>
      </c>
      <c r="D77" s="80" t="s">
        <v>369</v>
      </c>
      <c r="E77" s="81">
        <v>25</v>
      </c>
      <c r="F77" s="82">
        <v>7</v>
      </c>
      <c r="G77" s="82">
        <v>51</v>
      </c>
      <c r="H77" s="81">
        <v>32</v>
      </c>
      <c r="I77" s="82">
        <v>11</v>
      </c>
      <c r="J77" s="192">
        <v>71</v>
      </c>
      <c r="L77" s="327"/>
      <c r="M77" s="324"/>
      <c r="N77" s="202">
        <v>23</v>
      </c>
      <c r="O77" s="194" t="s">
        <v>349</v>
      </c>
      <c r="P77" s="205">
        <v>11</v>
      </c>
      <c r="Q77" s="205">
        <v>1</v>
      </c>
      <c r="R77" s="205">
        <v>32</v>
      </c>
    </row>
    <row r="78" spans="1:18" s="34" customFormat="1" ht="12.75">
      <c r="A78" s="13"/>
      <c r="B78" s="321"/>
      <c r="C78" s="79" t="s">
        <v>370</v>
      </c>
      <c r="D78" s="80" t="s">
        <v>371</v>
      </c>
      <c r="E78" s="81">
        <v>29</v>
      </c>
      <c r="F78" s="82">
        <v>11</v>
      </c>
      <c r="G78" s="82">
        <v>80</v>
      </c>
      <c r="H78" s="81">
        <v>35</v>
      </c>
      <c r="I78" s="82">
        <v>13</v>
      </c>
      <c r="J78" s="192">
        <v>76</v>
      </c>
      <c r="L78" s="327"/>
      <c r="M78" s="324"/>
      <c r="N78" s="202">
        <v>24</v>
      </c>
      <c r="O78" s="194" t="s">
        <v>240</v>
      </c>
      <c r="P78" s="205">
        <v>55</v>
      </c>
      <c r="Q78" s="205">
        <v>22</v>
      </c>
      <c r="R78" s="205">
        <v>165</v>
      </c>
    </row>
    <row r="79" spans="1:18" s="34" customFormat="1" ht="24">
      <c r="A79" s="13"/>
      <c r="B79" s="321"/>
      <c r="C79" s="79" t="s">
        <v>372</v>
      </c>
      <c r="D79" s="80" t="s">
        <v>373</v>
      </c>
      <c r="E79" s="81">
        <v>25</v>
      </c>
      <c r="F79" s="82">
        <v>7</v>
      </c>
      <c r="G79" s="82">
        <v>62</v>
      </c>
      <c r="H79" s="81">
        <v>18</v>
      </c>
      <c r="I79" s="82">
        <v>3</v>
      </c>
      <c r="J79" s="192">
        <v>38</v>
      </c>
      <c r="L79" s="327"/>
      <c r="M79" s="324"/>
      <c r="N79" s="202">
        <v>33</v>
      </c>
      <c r="O79" s="194" t="s">
        <v>242</v>
      </c>
      <c r="P79" s="205">
        <v>218</v>
      </c>
      <c r="Q79" s="205">
        <v>96</v>
      </c>
      <c r="R79" s="205">
        <v>843</v>
      </c>
    </row>
    <row r="80" spans="1:18" s="34" customFormat="1" ht="12.75">
      <c r="A80" s="13"/>
      <c r="B80" s="321"/>
      <c r="C80" s="79" t="s">
        <v>374</v>
      </c>
      <c r="D80" s="80" t="s">
        <v>375</v>
      </c>
      <c r="E80" s="81">
        <v>50</v>
      </c>
      <c r="F80" s="82">
        <v>18</v>
      </c>
      <c r="G80" s="82">
        <v>145</v>
      </c>
      <c r="H80" s="81">
        <v>43</v>
      </c>
      <c r="I80" s="82">
        <v>11</v>
      </c>
      <c r="J80" s="192">
        <v>221</v>
      </c>
      <c r="L80" s="327"/>
      <c r="M80" s="324"/>
      <c r="N80" s="202">
        <v>40</v>
      </c>
      <c r="O80" s="194" t="s">
        <v>244</v>
      </c>
      <c r="P80" s="205">
        <v>49</v>
      </c>
      <c r="Q80" s="205">
        <v>17</v>
      </c>
      <c r="R80" s="205">
        <v>136</v>
      </c>
    </row>
    <row r="81" spans="1:18" s="34" customFormat="1" ht="24">
      <c r="A81" s="13"/>
      <c r="B81" s="322"/>
      <c r="C81" s="79" t="s">
        <v>376</v>
      </c>
      <c r="D81" s="80" t="s">
        <v>377</v>
      </c>
      <c r="E81" s="81">
        <v>31</v>
      </c>
      <c r="F81" s="82">
        <v>13</v>
      </c>
      <c r="G81" s="82">
        <v>69</v>
      </c>
      <c r="H81" s="81">
        <v>18</v>
      </c>
      <c r="I81" s="82">
        <v>4</v>
      </c>
      <c r="J81" s="192">
        <v>33</v>
      </c>
      <c r="L81" s="327"/>
      <c r="M81" s="324"/>
      <c r="N81" s="202">
        <v>47</v>
      </c>
      <c r="O81" s="194" t="s">
        <v>246</v>
      </c>
      <c r="P81" s="205">
        <v>21</v>
      </c>
      <c r="Q81" s="205">
        <v>10</v>
      </c>
      <c r="R81" s="205">
        <v>61</v>
      </c>
    </row>
    <row r="82" spans="1:18" s="34" customFormat="1" ht="12.75" customHeight="1">
      <c r="A82" s="13"/>
      <c r="B82" s="318" t="s">
        <v>378</v>
      </c>
      <c r="C82" s="79" t="s">
        <v>379</v>
      </c>
      <c r="D82" s="80" t="s">
        <v>380</v>
      </c>
      <c r="E82" s="81">
        <v>173</v>
      </c>
      <c r="F82" s="82">
        <v>64</v>
      </c>
      <c r="G82" s="82">
        <v>655</v>
      </c>
      <c r="H82" s="81">
        <v>182</v>
      </c>
      <c r="I82" s="82">
        <v>65</v>
      </c>
      <c r="J82" s="192">
        <v>616</v>
      </c>
      <c r="L82" s="327"/>
      <c r="M82" s="324"/>
      <c r="N82" s="202">
        <v>64</v>
      </c>
      <c r="O82" s="194" t="s">
        <v>248</v>
      </c>
      <c r="P82" s="205">
        <v>82</v>
      </c>
      <c r="Q82" s="205">
        <v>23</v>
      </c>
      <c r="R82" s="205">
        <v>423</v>
      </c>
    </row>
    <row r="83" spans="1:18" s="34" customFormat="1" ht="24">
      <c r="A83" s="13"/>
      <c r="B83" s="322"/>
      <c r="C83" s="79" t="s">
        <v>381</v>
      </c>
      <c r="D83" s="80" t="s">
        <v>382</v>
      </c>
      <c r="E83" s="81">
        <v>59</v>
      </c>
      <c r="F83" s="82">
        <v>24</v>
      </c>
      <c r="G83" s="82">
        <v>155</v>
      </c>
      <c r="H83" s="81">
        <v>54</v>
      </c>
      <c r="I83" s="82">
        <v>15</v>
      </c>
      <c r="J83" s="192">
        <v>169</v>
      </c>
      <c r="L83" s="327"/>
      <c r="M83" s="324"/>
      <c r="N83" s="202">
        <v>79</v>
      </c>
      <c r="O83" s="194" t="s">
        <v>425</v>
      </c>
      <c r="P83" s="205">
        <v>25</v>
      </c>
      <c r="Q83" s="205">
        <v>5</v>
      </c>
      <c r="R83" s="205">
        <v>248</v>
      </c>
    </row>
    <row r="84" spans="1:18" s="34" customFormat="1" ht="36">
      <c r="A84" s="13"/>
      <c r="B84" s="318" t="s">
        <v>383</v>
      </c>
      <c r="C84" s="79" t="s">
        <v>384</v>
      </c>
      <c r="D84" s="80" t="s">
        <v>385</v>
      </c>
      <c r="E84" s="81"/>
      <c r="F84" s="82"/>
      <c r="G84" s="82"/>
      <c r="H84" s="81"/>
      <c r="I84" s="82"/>
      <c r="J84" s="192"/>
      <c r="L84" s="327"/>
      <c r="M84" s="324"/>
      <c r="N84" s="202">
        <v>86</v>
      </c>
      <c r="O84" s="194" t="s">
        <v>427</v>
      </c>
      <c r="P84" s="205">
        <v>43</v>
      </c>
      <c r="Q84" s="205">
        <v>16</v>
      </c>
      <c r="R84" s="205">
        <v>180</v>
      </c>
    </row>
    <row r="85" spans="1:18" s="34" customFormat="1" ht="12.75">
      <c r="A85" s="13"/>
      <c r="B85" s="319"/>
      <c r="C85" s="79" t="s">
        <v>386</v>
      </c>
      <c r="D85" s="80" t="s">
        <v>387</v>
      </c>
      <c r="E85" s="81">
        <v>27</v>
      </c>
      <c r="F85" s="82">
        <v>15</v>
      </c>
      <c r="G85" s="82">
        <v>91</v>
      </c>
      <c r="H85" s="81">
        <v>27</v>
      </c>
      <c r="I85" s="82">
        <v>7</v>
      </c>
      <c r="J85" s="192">
        <v>97</v>
      </c>
      <c r="L85" s="327"/>
      <c r="M85" s="325"/>
      <c r="N85" s="202">
        <v>87</v>
      </c>
      <c r="O85" s="194" t="s">
        <v>351</v>
      </c>
      <c r="P85" s="205">
        <v>49</v>
      </c>
      <c r="Q85" s="205">
        <v>9</v>
      </c>
      <c r="R85" s="205">
        <v>334</v>
      </c>
    </row>
    <row r="86" spans="1:18" s="34" customFormat="1" ht="12.75">
      <c r="A86" s="13"/>
      <c r="B86" s="319"/>
      <c r="C86" s="79" t="s">
        <v>388</v>
      </c>
      <c r="D86" s="80" t="s">
        <v>389</v>
      </c>
      <c r="E86" s="81">
        <v>20</v>
      </c>
      <c r="F86" s="82">
        <v>9</v>
      </c>
      <c r="G86" s="82">
        <v>53</v>
      </c>
      <c r="H86" s="81">
        <v>26</v>
      </c>
      <c r="I86" s="82">
        <v>14</v>
      </c>
      <c r="J86" s="192">
        <v>90</v>
      </c>
      <c r="L86" s="327"/>
      <c r="M86" s="323" t="s">
        <v>920</v>
      </c>
      <c r="N86" s="202">
        <v>9</v>
      </c>
      <c r="O86" s="194" t="s">
        <v>363</v>
      </c>
      <c r="P86" s="205">
        <v>16</v>
      </c>
      <c r="Q86" s="205">
        <v>5</v>
      </c>
      <c r="R86" s="205">
        <v>66</v>
      </c>
    </row>
    <row r="87" spans="1:18" s="34" customFormat="1" ht="12.75">
      <c r="A87" s="13"/>
      <c r="B87" s="319"/>
      <c r="C87" s="79" t="s">
        <v>390</v>
      </c>
      <c r="D87" s="80" t="s">
        <v>391</v>
      </c>
      <c r="E87" s="81">
        <v>11</v>
      </c>
      <c r="F87" s="82">
        <v>5</v>
      </c>
      <c r="G87" s="82">
        <v>27</v>
      </c>
      <c r="H87" s="81">
        <v>9</v>
      </c>
      <c r="I87" s="82">
        <v>1</v>
      </c>
      <c r="J87" s="192">
        <v>51</v>
      </c>
      <c r="L87" s="327"/>
      <c r="M87" s="324"/>
      <c r="N87" s="202">
        <v>11</v>
      </c>
      <c r="O87" s="194" t="s">
        <v>337</v>
      </c>
      <c r="P87" s="205">
        <v>43</v>
      </c>
      <c r="Q87" s="205">
        <v>8</v>
      </c>
      <c r="R87" s="205">
        <v>176</v>
      </c>
    </row>
    <row r="88" spans="1:18" s="34" customFormat="1" ht="12.75">
      <c r="A88" s="13"/>
      <c r="B88" s="319"/>
      <c r="C88" s="79" t="s">
        <v>392</v>
      </c>
      <c r="D88" s="80" t="s">
        <v>393</v>
      </c>
      <c r="E88" s="81">
        <v>70</v>
      </c>
      <c r="F88" s="82">
        <v>29</v>
      </c>
      <c r="G88" s="82">
        <v>316</v>
      </c>
      <c r="H88" s="81">
        <v>43</v>
      </c>
      <c r="I88" s="82">
        <v>18</v>
      </c>
      <c r="J88" s="192">
        <v>154</v>
      </c>
      <c r="L88" s="327"/>
      <c r="M88" s="324"/>
      <c r="N88" s="202">
        <v>12</v>
      </c>
      <c r="O88" s="194" t="s">
        <v>365</v>
      </c>
      <c r="P88" s="205">
        <v>29</v>
      </c>
      <c r="Q88" s="205">
        <v>12</v>
      </c>
      <c r="R88" s="205">
        <v>145</v>
      </c>
    </row>
    <row r="89" spans="1:18" s="34" customFormat="1" ht="24">
      <c r="A89" s="13"/>
      <c r="B89" s="319"/>
      <c r="C89" s="79" t="s">
        <v>394</v>
      </c>
      <c r="D89" s="80" t="s">
        <v>395</v>
      </c>
      <c r="E89" s="81">
        <v>1</v>
      </c>
      <c r="F89" s="82">
        <v>0</v>
      </c>
      <c r="G89" s="82">
        <v>2</v>
      </c>
      <c r="H89" s="81">
        <v>3</v>
      </c>
      <c r="I89" s="82">
        <v>0</v>
      </c>
      <c r="J89" s="192">
        <v>7</v>
      </c>
      <c r="L89" s="327"/>
      <c r="M89" s="324"/>
      <c r="N89" s="202">
        <v>30</v>
      </c>
      <c r="O89" s="194" t="s">
        <v>339</v>
      </c>
      <c r="P89" s="205">
        <v>100</v>
      </c>
      <c r="Q89" s="205">
        <v>32</v>
      </c>
      <c r="R89" s="205">
        <v>686</v>
      </c>
    </row>
    <row r="90" spans="1:18" s="34" customFormat="1" ht="12.75">
      <c r="A90" s="13"/>
      <c r="B90" s="319"/>
      <c r="C90" s="79" t="s">
        <v>396</v>
      </c>
      <c r="D90" s="80" t="s">
        <v>133</v>
      </c>
      <c r="E90" s="81">
        <v>9</v>
      </c>
      <c r="F90" s="82">
        <v>2</v>
      </c>
      <c r="G90" s="82">
        <v>56</v>
      </c>
      <c r="H90" s="81">
        <v>4</v>
      </c>
      <c r="I90" s="82">
        <v>2</v>
      </c>
      <c r="J90" s="192">
        <v>9</v>
      </c>
      <c r="L90" s="327"/>
      <c r="M90" s="324"/>
      <c r="N90" s="202">
        <v>31</v>
      </c>
      <c r="O90" s="194" t="s">
        <v>367</v>
      </c>
      <c r="P90" s="205">
        <v>177</v>
      </c>
      <c r="Q90" s="205">
        <v>52</v>
      </c>
      <c r="R90" s="205">
        <v>1531</v>
      </c>
    </row>
    <row r="91" spans="1:18" s="34" customFormat="1" ht="24">
      <c r="A91" s="13"/>
      <c r="B91" s="319"/>
      <c r="C91" s="79" t="s">
        <v>397</v>
      </c>
      <c r="D91" s="80" t="s">
        <v>398</v>
      </c>
      <c r="E91" s="81">
        <v>8</v>
      </c>
      <c r="F91" s="82">
        <v>7</v>
      </c>
      <c r="G91" s="82">
        <v>14</v>
      </c>
      <c r="H91" s="81">
        <v>2</v>
      </c>
      <c r="I91" s="82">
        <v>1</v>
      </c>
      <c r="J91" s="192">
        <v>2</v>
      </c>
      <c r="L91" s="327"/>
      <c r="M91" s="324"/>
      <c r="N91" s="202">
        <v>32</v>
      </c>
      <c r="O91" s="194" t="s">
        <v>369</v>
      </c>
      <c r="P91" s="205">
        <v>18</v>
      </c>
      <c r="Q91" s="205">
        <v>8</v>
      </c>
      <c r="R91" s="205">
        <v>36</v>
      </c>
    </row>
    <row r="92" spans="1:18" s="34" customFormat="1" ht="24">
      <c r="A92" s="13"/>
      <c r="B92" s="320"/>
      <c r="C92" s="79" t="s">
        <v>399</v>
      </c>
      <c r="D92" s="80" t="s">
        <v>400</v>
      </c>
      <c r="E92" s="81">
        <v>51</v>
      </c>
      <c r="F92" s="82">
        <v>20</v>
      </c>
      <c r="G92" s="82">
        <v>88</v>
      </c>
      <c r="H92" s="81">
        <v>11</v>
      </c>
      <c r="I92" s="82">
        <v>3</v>
      </c>
      <c r="J92" s="192">
        <v>17</v>
      </c>
      <c r="L92" s="327"/>
      <c r="M92" s="324"/>
      <c r="N92" s="202">
        <v>34</v>
      </c>
      <c r="O92" s="194" t="s">
        <v>340</v>
      </c>
      <c r="P92" s="205">
        <v>162</v>
      </c>
      <c r="Q92" s="205">
        <v>66</v>
      </c>
      <c r="R92" s="205">
        <v>676</v>
      </c>
    </row>
    <row r="93" spans="1:18" s="34" customFormat="1" ht="24">
      <c r="A93" s="13"/>
      <c r="B93" s="318" t="s">
        <v>401</v>
      </c>
      <c r="C93" s="79" t="s">
        <v>402</v>
      </c>
      <c r="D93" s="80" t="s">
        <v>403</v>
      </c>
      <c r="E93" s="81">
        <v>121</v>
      </c>
      <c r="F93" s="82">
        <v>54</v>
      </c>
      <c r="G93" s="82">
        <v>1069</v>
      </c>
      <c r="H93" s="81">
        <v>116</v>
      </c>
      <c r="I93" s="82">
        <v>41</v>
      </c>
      <c r="J93" s="192">
        <v>986</v>
      </c>
      <c r="L93" s="327"/>
      <c r="M93" s="324"/>
      <c r="N93" s="202">
        <v>46</v>
      </c>
      <c r="O93" s="194" t="s">
        <v>371</v>
      </c>
      <c r="P93" s="205">
        <v>24</v>
      </c>
      <c r="Q93" s="205">
        <v>7</v>
      </c>
      <c r="R93" s="205">
        <v>80</v>
      </c>
    </row>
    <row r="94" spans="1:18" s="34" customFormat="1" ht="24">
      <c r="A94" s="13"/>
      <c r="B94" s="319"/>
      <c r="C94" s="79" t="s">
        <v>404</v>
      </c>
      <c r="D94" s="80" t="s">
        <v>405</v>
      </c>
      <c r="E94" s="81">
        <v>75</v>
      </c>
      <c r="F94" s="82">
        <v>29</v>
      </c>
      <c r="G94" s="82">
        <v>309</v>
      </c>
      <c r="H94" s="81">
        <v>81</v>
      </c>
      <c r="I94" s="82">
        <v>28</v>
      </c>
      <c r="J94" s="192">
        <v>279</v>
      </c>
      <c r="L94" s="327"/>
      <c r="M94" s="324"/>
      <c r="N94" s="202">
        <v>48</v>
      </c>
      <c r="O94" s="194" t="s">
        <v>342</v>
      </c>
      <c r="P94" s="205">
        <v>7</v>
      </c>
      <c r="Q94" s="205">
        <v>4</v>
      </c>
      <c r="R94" s="205">
        <v>10</v>
      </c>
    </row>
    <row r="95" spans="1:18" s="34" customFormat="1" ht="12.75">
      <c r="A95" s="13"/>
      <c r="B95" s="319"/>
      <c r="C95" s="79" t="s">
        <v>406</v>
      </c>
      <c r="D95" s="80" t="s">
        <v>407</v>
      </c>
      <c r="E95" s="81">
        <v>23</v>
      </c>
      <c r="F95" s="82">
        <v>10</v>
      </c>
      <c r="G95" s="82">
        <v>58</v>
      </c>
      <c r="H95" s="81">
        <v>18</v>
      </c>
      <c r="I95" s="82">
        <v>6</v>
      </c>
      <c r="J95" s="192">
        <v>54</v>
      </c>
      <c r="L95" s="327"/>
      <c r="M95" s="324"/>
      <c r="N95" s="202">
        <v>65</v>
      </c>
      <c r="O95" s="194" t="s">
        <v>373</v>
      </c>
      <c r="P95" s="205">
        <v>20</v>
      </c>
      <c r="Q95" s="205">
        <v>3</v>
      </c>
      <c r="R95" s="205">
        <v>71</v>
      </c>
    </row>
    <row r="96" spans="1:18" s="34" customFormat="1" ht="12.75">
      <c r="A96" s="13"/>
      <c r="B96" s="319"/>
      <c r="C96" s="79" t="s">
        <v>408</v>
      </c>
      <c r="D96" s="80" t="s">
        <v>409</v>
      </c>
      <c r="E96" s="81">
        <v>36</v>
      </c>
      <c r="F96" s="82">
        <v>12</v>
      </c>
      <c r="G96" s="82">
        <v>206</v>
      </c>
      <c r="H96" s="81">
        <v>35</v>
      </c>
      <c r="I96" s="82">
        <v>8</v>
      </c>
      <c r="J96" s="192">
        <v>217</v>
      </c>
      <c r="L96" s="327"/>
      <c r="M96" s="324"/>
      <c r="N96" s="202">
        <v>66</v>
      </c>
      <c r="O96" s="194" t="s">
        <v>344</v>
      </c>
      <c r="P96" s="205">
        <v>57</v>
      </c>
      <c r="Q96" s="205">
        <v>16</v>
      </c>
      <c r="R96" s="205">
        <v>366</v>
      </c>
    </row>
    <row r="97" spans="1:18" s="34" customFormat="1" ht="12.75">
      <c r="A97" s="13"/>
      <c r="B97" s="320"/>
      <c r="C97" s="79" t="s">
        <v>410</v>
      </c>
      <c r="D97" s="80" t="s">
        <v>411</v>
      </c>
      <c r="E97" s="81">
        <v>54</v>
      </c>
      <c r="F97" s="82">
        <v>25</v>
      </c>
      <c r="G97" s="82">
        <v>124</v>
      </c>
      <c r="H97" s="81">
        <v>52</v>
      </c>
      <c r="I97" s="82">
        <v>24</v>
      </c>
      <c r="J97" s="192">
        <v>163</v>
      </c>
      <c r="L97" s="327"/>
      <c r="M97" s="324"/>
      <c r="N97" s="202">
        <v>81</v>
      </c>
      <c r="O97" s="194" t="s">
        <v>375</v>
      </c>
      <c r="P97" s="205">
        <v>54</v>
      </c>
      <c r="Q97" s="205">
        <v>19</v>
      </c>
      <c r="R97" s="205">
        <v>152</v>
      </c>
    </row>
    <row r="98" spans="1:18" s="34" customFormat="1" ht="12.75">
      <c r="A98" s="13"/>
      <c r="B98" s="318" t="s">
        <v>412</v>
      </c>
      <c r="C98" s="79" t="s">
        <v>413</v>
      </c>
      <c r="D98" s="80" t="s">
        <v>414</v>
      </c>
      <c r="E98" s="81">
        <v>27</v>
      </c>
      <c r="F98" s="82">
        <v>8</v>
      </c>
      <c r="G98" s="82">
        <v>148</v>
      </c>
      <c r="H98" s="81">
        <v>24</v>
      </c>
      <c r="I98" s="82">
        <v>3</v>
      </c>
      <c r="J98" s="192">
        <v>103</v>
      </c>
      <c r="L98" s="327"/>
      <c r="M98" s="325"/>
      <c r="N98" s="202">
        <v>82</v>
      </c>
      <c r="O98" s="194" t="s">
        <v>377</v>
      </c>
      <c r="P98" s="205">
        <v>20</v>
      </c>
      <c r="Q98" s="205">
        <v>9</v>
      </c>
      <c r="R98" s="205">
        <v>48</v>
      </c>
    </row>
    <row r="99" spans="1:18" s="34" customFormat="1" ht="12.75">
      <c r="A99" s="13"/>
      <c r="B99" s="319"/>
      <c r="C99" s="79" t="s">
        <v>415</v>
      </c>
      <c r="D99" s="80" t="s">
        <v>416</v>
      </c>
      <c r="E99" s="81">
        <v>52</v>
      </c>
      <c r="F99" s="82">
        <v>18</v>
      </c>
      <c r="G99" s="82">
        <v>142</v>
      </c>
      <c r="H99" s="81">
        <v>45</v>
      </c>
      <c r="I99" s="82">
        <v>17</v>
      </c>
      <c r="J99" s="192">
        <v>117</v>
      </c>
      <c r="L99" s="327"/>
      <c r="M99" s="323" t="s">
        <v>383</v>
      </c>
      <c r="N99" s="202">
        <v>970</v>
      </c>
      <c r="O99" s="194" t="s">
        <v>385</v>
      </c>
      <c r="P99" s="205">
        <v>0</v>
      </c>
      <c r="Q99" s="205">
        <v>0</v>
      </c>
      <c r="R99" s="206">
        <v>0</v>
      </c>
    </row>
    <row r="100" spans="1:18" s="34" customFormat="1" ht="12.75">
      <c r="A100" s="13"/>
      <c r="B100" s="320"/>
      <c r="C100" s="79" t="s">
        <v>417</v>
      </c>
      <c r="D100" s="80" t="s">
        <v>418</v>
      </c>
      <c r="E100" s="81">
        <v>50</v>
      </c>
      <c r="F100" s="82">
        <v>18</v>
      </c>
      <c r="G100" s="82">
        <v>112</v>
      </c>
      <c r="H100" s="81">
        <v>39</v>
      </c>
      <c r="I100" s="82">
        <v>11</v>
      </c>
      <c r="J100" s="192">
        <v>170</v>
      </c>
      <c r="L100" s="327"/>
      <c r="M100" s="324"/>
      <c r="N100" s="202">
        <v>971</v>
      </c>
      <c r="O100" s="194" t="s">
        <v>387</v>
      </c>
      <c r="P100" s="205">
        <v>20</v>
      </c>
      <c r="Q100" s="205">
        <v>5</v>
      </c>
      <c r="R100" s="205">
        <v>69</v>
      </c>
    </row>
    <row r="101" spans="1:18" s="34" customFormat="1" ht="12.75">
      <c r="A101" s="13"/>
      <c r="B101" s="318" t="s">
        <v>419</v>
      </c>
      <c r="C101" s="79" t="s">
        <v>420</v>
      </c>
      <c r="D101" s="80" t="s">
        <v>421</v>
      </c>
      <c r="E101" s="81">
        <v>35</v>
      </c>
      <c r="F101" s="82">
        <v>11</v>
      </c>
      <c r="G101" s="82">
        <v>142</v>
      </c>
      <c r="H101" s="81">
        <v>35</v>
      </c>
      <c r="I101" s="82">
        <v>14</v>
      </c>
      <c r="J101" s="192">
        <v>127</v>
      </c>
      <c r="L101" s="327"/>
      <c r="M101" s="324"/>
      <c r="N101" s="202">
        <v>972</v>
      </c>
      <c r="O101" s="194" t="s">
        <v>389</v>
      </c>
      <c r="P101" s="205">
        <v>14</v>
      </c>
      <c r="Q101" s="205">
        <v>7</v>
      </c>
      <c r="R101" s="205">
        <v>52</v>
      </c>
    </row>
    <row r="102" spans="1:18" s="34" customFormat="1" ht="24">
      <c r="A102" s="13"/>
      <c r="B102" s="319"/>
      <c r="C102" s="79" t="s">
        <v>422</v>
      </c>
      <c r="D102" s="80" t="s">
        <v>423</v>
      </c>
      <c r="E102" s="81">
        <v>70</v>
      </c>
      <c r="F102" s="82">
        <v>25</v>
      </c>
      <c r="G102" s="82">
        <v>296</v>
      </c>
      <c r="H102" s="81">
        <v>56</v>
      </c>
      <c r="I102" s="82">
        <v>19</v>
      </c>
      <c r="J102" s="192">
        <v>358</v>
      </c>
      <c r="L102" s="327"/>
      <c r="M102" s="324"/>
      <c r="N102" s="202">
        <v>973</v>
      </c>
      <c r="O102" s="194" t="s">
        <v>391</v>
      </c>
      <c r="P102" s="205">
        <v>7</v>
      </c>
      <c r="Q102" s="205">
        <v>3</v>
      </c>
      <c r="R102" s="205">
        <v>28</v>
      </c>
    </row>
    <row r="103" spans="1:18" s="34" customFormat="1" ht="12.75">
      <c r="A103" s="13"/>
      <c r="B103" s="319"/>
      <c r="C103" s="79" t="s">
        <v>424</v>
      </c>
      <c r="D103" s="80" t="s">
        <v>425</v>
      </c>
      <c r="E103" s="81">
        <v>31</v>
      </c>
      <c r="F103" s="82">
        <v>13</v>
      </c>
      <c r="G103" s="82">
        <v>170</v>
      </c>
      <c r="H103" s="81">
        <v>27</v>
      </c>
      <c r="I103" s="82">
        <v>10</v>
      </c>
      <c r="J103" s="192">
        <v>194</v>
      </c>
      <c r="L103" s="327"/>
      <c r="M103" s="324"/>
      <c r="N103" s="202">
        <v>974</v>
      </c>
      <c r="O103" s="194" t="s">
        <v>393</v>
      </c>
      <c r="P103" s="205">
        <v>46</v>
      </c>
      <c r="Q103" s="205">
        <v>13</v>
      </c>
      <c r="R103" s="205">
        <v>143</v>
      </c>
    </row>
    <row r="104" spans="1:18" s="34" customFormat="1" ht="12.75">
      <c r="A104" s="13"/>
      <c r="B104" s="320"/>
      <c r="C104" s="79" t="s">
        <v>426</v>
      </c>
      <c r="D104" s="80" t="s">
        <v>427</v>
      </c>
      <c r="E104" s="81">
        <v>36</v>
      </c>
      <c r="F104" s="82">
        <v>13</v>
      </c>
      <c r="G104" s="82">
        <v>150</v>
      </c>
      <c r="H104" s="81">
        <v>40</v>
      </c>
      <c r="I104" s="82">
        <v>15</v>
      </c>
      <c r="J104" s="192">
        <v>173</v>
      </c>
      <c r="L104" s="327"/>
      <c r="M104" s="324"/>
      <c r="N104" s="202">
        <v>975</v>
      </c>
      <c r="O104" s="194" t="s">
        <v>395</v>
      </c>
      <c r="P104" s="205">
        <v>3</v>
      </c>
      <c r="Q104" s="205">
        <v>1</v>
      </c>
      <c r="R104" s="205">
        <v>3</v>
      </c>
    </row>
    <row r="105" spans="1:18" s="34" customFormat="1" ht="36">
      <c r="A105" s="13"/>
      <c r="B105" s="318" t="s">
        <v>428</v>
      </c>
      <c r="C105" s="79" t="s">
        <v>429</v>
      </c>
      <c r="D105" s="80" t="s">
        <v>430</v>
      </c>
      <c r="E105" s="81">
        <v>37</v>
      </c>
      <c r="F105" s="82">
        <v>11</v>
      </c>
      <c r="G105" s="82">
        <v>98</v>
      </c>
      <c r="H105" s="81">
        <v>28</v>
      </c>
      <c r="I105" s="82">
        <v>12</v>
      </c>
      <c r="J105" s="192">
        <v>64</v>
      </c>
      <c r="L105" s="327"/>
      <c r="M105" s="324"/>
      <c r="N105" s="202">
        <v>976</v>
      </c>
      <c r="O105" s="194" t="s">
        <v>133</v>
      </c>
      <c r="P105" s="205">
        <v>6</v>
      </c>
      <c r="Q105" s="205">
        <v>2</v>
      </c>
      <c r="R105" s="205">
        <v>6</v>
      </c>
    </row>
    <row r="106" spans="1:18" s="34" customFormat="1" ht="24">
      <c r="A106" s="13"/>
      <c r="B106" s="319"/>
      <c r="C106" s="79" t="s">
        <v>431</v>
      </c>
      <c r="D106" s="80" t="s">
        <v>432</v>
      </c>
      <c r="E106" s="81">
        <v>25</v>
      </c>
      <c r="F106" s="82">
        <v>7</v>
      </c>
      <c r="G106" s="82">
        <v>88</v>
      </c>
      <c r="H106" s="81">
        <v>27</v>
      </c>
      <c r="I106" s="82">
        <v>10</v>
      </c>
      <c r="J106" s="192">
        <v>194</v>
      </c>
      <c r="L106" s="327"/>
      <c r="M106" s="324"/>
      <c r="N106" s="202">
        <v>987</v>
      </c>
      <c r="O106" s="194" t="s">
        <v>398</v>
      </c>
      <c r="P106" s="205">
        <v>3</v>
      </c>
      <c r="Q106" s="205">
        <v>2</v>
      </c>
      <c r="R106" s="205">
        <v>3</v>
      </c>
    </row>
    <row r="107" spans="1:18" s="34" customFormat="1" ht="24">
      <c r="A107" s="13"/>
      <c r="B107" s="319"/>
      <c r="C107" s="79" t="s">
        <v>433</v>
      </c>
      <c r="D107" s="80" t="s">
        <v>434</v>
      </c>
      <c r="E107" s="81">
        <v>121</v>
      </c>
      <c r="F107" s="82">
        <v>53</v>
      </c>
      <c r="G107" s="82">
        <v>661</v>
      </c>
      <c r="H107" s="81">
        <v>116</v>
      </c>
      <c r="I107" s="82">
        <v>36</v>
      </c>
      <c r="J107" s="192">
        <v>649</v>
      </c>
      <c r="L107" s="327"/>
      <c r="M107" s="325"/>
      <c r="N107" s="202">
        <v>988</v>
      </c>
      <c r="O107" s="194" t="s">
        <v>400</v>
      </c>
      <c r="P107" s="205">
        <v>23</v>
      </c>
      <c r="Q107" s="205">
        <v>5</v>
      </c>
      <c r="R107" s="205">
        <v>57</v>
      </c>
    </row>
    <row r="108" spans="1:18" s="34" customFormat="1" ht="24">
      <c r="A108" s="13"/>
      <c r="B108" s="319"/>
      <c r="C108" s="79" t="s">
        <v>435</v>
      </c>
      <c r="D108" s="80" t="s">
        <v>436</v>
      </c>
      <c r="E108" s="81">
        <v>222</v>
      </c>
      <c r="F108" s="82">
        <v>77</v>
      </c>
      <c r="G108" s="82">
        <v>1917</v>
      </c>
      <c r="H108" s="81">
        <v>221</v>
      </c>
      <c r="I108" s="82">
        <v>75</v>
      </c>
      <c r="J108" s="192">
        <v>1568</v>
      </c>
      <c r="L108" s="327"/>
      <c r="M108" s="323" t="s">
        <v>401</v>
      </c>
      <c r="N108" s="202">
        <v>44</v>
      </c>
      <c r="O108" s="194" t="s">
        <v>403</v>
      </c>
      <c r="P108" s="205">
        <v>125</v>
      </c>
      <c r="Q108" s="205">
        <v>53</v>
      </c>
      <c r="R108" s="205">
        <v>888</v>
      </c>
    </row>
    <row r="109" spans="1:18" s="34" customFormat="1" ht="12.75">
      <c r="A109" s="13"/>
      <c r="B109" s="319"/>
      <c r="C109" s="79" t="s">
        <v>437</v>
      </c>
      <c r="D109" s="80" t="s">
        <v>438</v>
      </c>
      <c r="E109" s="81">
        <v>114</v>
      </c>
      <c r="F109" s="82">
        <v>47</v>
      </c>
      <c r="G109" s="82">
        <v>993</v>
      </c>
      <c r="H109" s="81">
        <v>105</v>
      </c>
      <c r="I109" s="82">
        <v>32</v>
      </c>
      <c r="J109" s="192">
        <v>933</v>
      </c>
      <c r="L109" s="327"/>
      <c r="M109" s="324"/>
      <c r="N109" s="202">
        <v>49</v>
      </c>
      <c r="O109" s="194" t="s">
        <v>405</v>
      </c>
      <c r="P109" s="205">
        <v>75</v>
      </c>
      <c r="Q109" s="205">
        <v>27</v>
      </c>
      <c r="R109" s="205">
        <v>263</v>
      </c>
    </row>
    <row r="110" spans="1:18" s="34" customFormat="1" ht="12.75">
      <c r="A110" s="13"/>
      <c r="B110" s="320"/>
      <c r="C110" s="79" t="s">
        <v>439</v>
      </c>
      <c r="D110" s="80" t="s">
        <v>440</v>
      </c>
      <c r="E110" s="81">
        <v>62</v>
      </c>
      <c r="F110" s="82">
        <v>23</v>
      </c>
      <c r="G110" s="82">
        <v>228</v>
      </c>
      <c r="H110" s="81">
        <v>69</v>
      </c>
      <c r="I110" s="82">
        <v>28</v>
      </c>
      <c r="J110" s="192">
        <v>255</v>
      </c>
      <c r="L110" s="327"/>
      <c r="M110" s="324"/>
      <c r="N110" s="202">
        <v>53</v>
      </c>
      <c r="O110" s="194" t="s">
        <v>407</v>
      </c>
      <c r="P110" s="205">
        <v>26</v>
      </c>
      <c r="Q110" s="205">
        <v>10</v>
      </c>
      <c r="R110" s="205">
        <v>154</v>
      </c>
    </row>
    <row r="111" spans="1:18" s="34" customFormat="1" ht="12.75">
      <c r="A111" s="13"/>
      <c r="B111" s="318" t="s">
        <v>441</v>
      </c>
      <c r="C111" s="79" t="s">
        <v>442</v>
      </c>
      <c r="D111" s="80" t="s">
        <v>443</v>
      </c>
      <c r="E111" s="81">
        <v>38</v>
      </c>
      <c r="F111" s="82">
        <v>13</v>
      </c>
      <c r="G111" s="82">
        <v>150</v>
      </c>
      <c r="H111" s="81">
        <v>34</v>
      </c>
      <c r="I111" s="82">
        <v>10</v>
      </c>
      <c r="J111" s="192">
        <v>92</v>
      </c>
      <c r="L111" s="327"/>
      <c r="M111" s="324"/>
      <c r="N111" s="202">
        <v>72</v>
      </c>
      <c r="O111" s="194" t="s">
        <v>409</v>
      </c>
      <c r="P111" s="205">
        <v>39</v>
      </c>
      <c r="Q111" s="205">
        <v>15</v>
      </c>
      <c r="R111" s="205">
        <v>244</v>
      </c>
    </row>
    <row r="112" spans="1:18" s="34" customFormat="1" ht="12.75">
      <c r="A112" s="13"/>
      <c r="B112" s="319"/>
      <c r="C112" s="79" t="s">
        <v>444</v>
      </c>
      <c r="D112" s="80" t="s">
        <v>445</v>
      </c>
      <c r="E112" s="81">
        <v>31</v>
      </c>
      <c r="F112" s="82">
        <v>15</v>
      </c>
      <c r="G112" s="82">
        <v>102</v>
      </c>
      <c r="H112" s="81">
        <v>39</v>
      </c>
      <c r="I112" s="82">
        <v>14</v>
      </c>
      <c r="J112" s="192">
        <v>102</v>
      </c>
      <c r="L112" s="327"/>
      <c r="M112" s="325"/>
      <c r="N112" s="202">
        <v>85</v>
      </c>
      <c r="O112" s="194" t="s">
        <v>411</v>
      </c>
      <c r="P112" s="205">
        <v>52</v>
      </c>
      <c r="Q112" s="205">
        <v>18</v>
      </c>
      <c r="R112" s="205">
        <v>145</v>
      </c>
    </row>
    <row r="113" spans="1:18" s="34" customFormat="1" ht="12.75">
      <c r="A113" s="13"/>
      <c r="B113" s="319"/>
      <c r="C113" s="79" t="s">
        <v>446</v>
      </c>
      <c r="D113" s="80" t="s">
        <v>447</v>
      </c>
      <c r="E113" s="81">
        <v>77</v>
      </c>
      <c r="F113" s="82">
        <v>33</v>
      </c>
      <c r="G113" s="82">
        <v>217</v>
      </c>
      <c r="H113" s="81">
        <v>61</v>
      </c>
      <c r="I113" s="82">
        <v>15</v>
      </c>
      <c r="J113" s="192">
        <v>223</v>
      </c>
      <c r="L113" s="327"/>
      <c r="M113" s="323" t="s">
        <v>827</v>
      </c>
      <c r="N113" s="203" t="s">
        <v>429</v>
      </c>
      <c r="O113" s="194" t="s">
        <v>430</v>
      </c>
      <c r="P113" s="205">
        <v>24</v>
      </c>
      <c r="Q113" s="205">
        <v>9</v>
      </c>
      <c r="R113" s="205">
        <v>49</v>
      </c>
    </row>
    <row r="114" spans="1:18" s="34" customFormat="1" ht="12.75">
      <c r="A114" s="13"/>
      <c r="B114" s="319"/>
      <c r="C114" s="79" t="s">
        <v>448</v>
      </c>
      <c r="D114" s="80" t="s">
        <v>449</v>
      </c>
      <c r="E114" s="81">
        <v>140</v>
      </c>
      <c r="F114" s="82">
        <v>53</v>
      </c>
      <c r="G114" s="82">
        <v>998</v>
      </c>
      <c r="H114" s="81">
        <v>123</v>
      </c>
      <c r="I114" s="82">
        <v>38</v>
      </c>
      <c r="J114" s="192">
        <v>1005</v>
      </c>
      <c r="L114" s="327"/>
      <c r="M114" s="324"/>
      <c r="N114" s="203" t="s">
        <v>431</v>
      </c>
      <c r="O114" s="194" t="s">
        <v>432</v>
      </c>
      <c r="P114" s="205">
        <v>30</v>
      </c>
      <c r="Q114" s="205">
        <v>12</v>
      </c>
      <c r="R114" s="205">
        <v>151</v>
      </c>
    </row>
    <row r="115" spans="1:18" s="34" customFormat="1" ht="12.75">
      <c r="A115" s="13"/>
      <c r="B115" s="319"/>
      <c r="C115" s="79" t="s">
        <v>450</v>
      </c>
      <c r="D115" s="80" t="s">
        <v>451</v>
      </c>
      <c r="E115" s="81">
        <v>64</v>
      </c>
      <c r="F115" s="82">
        <v>23</v>
      </c>
      <c r="G115" s="82">
        <v>171</v>
      </c>
      <c r="H115" s="81">
        <v>62</v>
      </c>
      <c r="I115" s="82">
        <v>28</v>
      </c>
      <c r="J115" s="192">
        <v>165</v>
      </c>
      <c r="L115" s="327"/>
      <c r="M115" s="324"/>
      <c r="N115" s="203" t="s">
        <v>433</v>
      </c>
      <c r="O115" s="194" t="s">
        <v>434</v>
      </c>
      <c r="P115" s="205">
        <v>116</v>
      </c>
      <c r="Q115" s="205">
        <v>37</v>
      </c>
      <c r="R115" s="205">
        <v>802</v>
      </c>
    </row>
    <row r="116" spans="1:18" s="34" customFormat="1" ht="12.75">
      <c r="A116" s="13"/>
      <c r="B116" s="319"/>
      <c r="C116" s="79" t="s">
        <v>452</v>
      </c>
      <c r="D116" s="80" t="s">
        <v>453</v>
      </c>
      <c r="E116" s="81">
        <v>214</v>
      </c>
      <c r="F116" s="82">
        <v>71</v>
      </c>
      <c r="G116" s="82">
        <v>1254</v>
      </c>
      <c r="H116" s="81">
        <v>207</v>
      </c>
      <c r="I116" s="82">
        <v>68</v>
      </c>
      <c r="J116" s="192">
        <v>1109</v>
      </c>
      <c r="L116" s="327"/>
      <c r="M116" s="324"/>
      <c r="N116" s="202">
        <v>13</v>
      </c>
      <c r="O116" s="194" t="s">
        <v>436</v>
      </c>
      <c r="P116" s="205">
        <v>209</v>
      </c>
      <c r="Q116" s="205">
        <v>73</v>
      </c>
      <c r="R116" s="205">
        <v>1609</v>
      </c>
    </row>
    <row r="117" spans="1:18" s="34" customFormat="1" ht="12.75">
      <c r="A117" s="13"/>
      <c r="B117" s="319"/>
      <c r="C117" s="79" t="s">
        <v>454</v>
      </c>
      <c r="D117" s="80" t="s">
        <v>455</v>
      </c>
      <c r="E117" s="81">
        <v>35</v>
      </c>
      <c r="F117" s="82">
        <v>16</v>
      </c>
      <c r="G117" s="82">
        <v>111</v>
      </c>
      <c r="H117" s="81">
        <v>39</v>
      </c>
      <c r="I117" s="82">
        <v>19</v>
      </c>
      <c r="J117" s="192">
        <v>144</v>
      </c>
      <c r="L117" s="327"/>
      <c r="M117" s="324"/>
      <c r="N117" s="202">
        <v>83</v>
      </c>
      <c r="O117" s="194" t="s">
        <v>438</v>
      </c>
      <c r="P117" s="205">
        <v>123</v>
      </c>
      <c r="Q117" s="205">
        <v>48</v>
      </c>
      <c r="R117" s="205">
        <v>961</v>
      </c>
    </row>
    <row r="118" spans="1:18" s="34" customFormat="1" ht="24">
      <c r="A118" s="13"/>
      <c r="B118" s="320"/>
      <c r="C118" s="79" t="s">
        <v>456</v>
      </c>
      <c r="D118" s="80" t="s">
        <v>457</v>
      </c>
      <c r="E118" s="81">
        <v>67</v>
      </c>
      <c r="F118" s="82">
        <v>22</v>
      </c>
      <c r="G118" s="82">
        <v>294</v>
      </c>
      <c r="H118" s="81">
        <v>70</v>
      </c>
      <c r="I118" s="82">
        <v>32</v>
      </c>
      <c r="J118" s="192">
        <v>258</v>
      </c>
      <c r="L118" s="327"/>
      <c r="M118" s="325"/>
      <c r="N118" s="202">
        <v>84</v>
      </c>
      <c r="O118" s="194" t="s">
        <v>440</v>
      </c>
      <c r="P118" s="205">
        <v>58</v>
      </c>
      <c r="Q118" s="205">
        <v>23</v>
      </c>
      <c r="R118" s="205">
        <v>264</v>
      </c>
    </row>
    <row r="119" spans="1:18" s="34" customFormat="1" ht="12.75">
      <c r="A119" s="77" t="s">
        <v>678</v>
      </c>
      <c r="B119" s="78"/>
      <c r="C119" s="79"/>
      <c r="D119" s="80"/>
      <c r="E119" s="81">
        <v>194</v>
      </c>
      <c r="F119" s="82">
        <v>96</v>
      </c>
      <c r="G119" s="82">
        <v>2428</v>
      </c>
      <c r="H119" s="81">
        <v>189</v>
      </c>
      <c r="I119" s="82">
        <v>83</v>
      </c>
      <c r="J119" s="192">
        <v>2467</v>
      </c>
      <c r="L119" s="204" t="s">
        <v>678</v>
      </c>
      <c r="M119" s="199"/>
      <c r="N119" s="195"/>
      <c r="O119" s="195"/>
      <c r="P119" s="200">
        <v>249</v>
      </c>
      <c r="Q119" s="200">
        <v>106</v>
      </c>
      <c r="R119" s="201">
        <v>2765</v>
      </c>
    </row>
    <row r="120" spans="1:18" s="34" customFormat="1" ht="13.5" thickBot="1">
      <c r="A120" s="23" t="s">
        <v>458</v>
      </c>
      <c r="B120" s="84"/>
      <c r="C120" s="84"/>
      <c r="D120" s="84"/>
      <c r="E120" s="84">
        <f aca="true" t="shared" si="1" ref="E120:J120">SUM(E15:E119)</f>
        <v>8325</v>
      </c>
      <c r="F120" s="84">
        <f t="shared" si="1"/>
        <v>2826</v>
      </c>
      <c r="G120" s="84">
        <f t="shared" si="1"/>
        <v>80255</v>
      </c>
      <c r="H120" s="84">
        <f t="shared" si="1"/>
        <v>8039</v>
      </c>
      <c r="I120" s="84">
        <f t="shared" si="1"/>
        <v>2547</v>
      </c>
      <c r="J120" s="193">
        <f t="shared" si="1"/>
        <v>76287</v>
      </c>
      <c r="L120" s="23" t="s">
        <v>458</v>
      </c>
      <c r="M120" s="84"/>
      <c r="N120" s="84"/>
      <c r="O120" s="84"/>
      <c r="P120" s="84">
        <f>SUM(P15:P119)</f>
        <v>8224</v>
      </c>
      <c r="Q120" s="84">
        <f>SUM(Q15:Q119)</f>
        <v>2831</v>
      </c>
      <c r="R120" s="84">
        <f>SUM(R15:R119)</f>
        <v>77986</v>
      </c>
    </row>
    <row r="121" ht="13.5" thickTop="1">
      <c r="A121" s="89" t="s">
        <v>680</v>
      </c>
    </row>
    <row r="123" spans="1:13" s="34" customFormat="1" ht="18">
      <c r="A123" s="73" t="s">
        <v>695</v>
      </c>
      <c r="M123" s="197"/>
    </row>
    <row r="124" spans="1:13" s="34" customFormat="1" ht="13.5" thickBot="1">
      <c r="A124" s="9" t="s">
        <v>224</v>
      </c>
      <c r="B124" s="41">
        <v>2014</v>
      </c>
      <c r="C124" s="3"/>
      <c r="D124" s="3"/>
      <c r="E124" s="41">
        <v>2015</v>
      </c>
      <c r="F124" s="3"/>
      <c r="G124" s="3"/>
      <c r="H124" s="41">
        <v>2016</v>
      </c>
      <c r="I124" s="3"/>
      <c r="J124" s="3"/>
      <c r="M124" s="197"/>
    </row>
    <row r="125" spans="1:13" s="34" customFormat="1" ht="13.5" thickTop="1">
      <c r="A125" s="5" t="s">
        <v>595</v>
      </c>
      <c r="B125" s="6" t="s">
        <v>223</v>
      </c>
      <c r="C125" s="7" t="s">
        <v>459</v>
      </c>
      <c r="D125" s="7" t="s">
        <v>222</v>
      </c>
      <c r="E125" s="6" t="s">
        <v>223</v>
      </c>
      <c r="F125" s="7" t="s">
        <v>459</v>
      </c>
      <c r="G125" s="7" t="s">
        <v>222</v>
      </c>
      <c r="H125" s="6" t="s">
        <v>223</v>
      </c>
      <c r="I125" s="7" t="s">
        <v>459</v>
      </c>
      <c r="J125" s="7" t="s">
        <v>222</v>
      </c>
      <c r="M125" s="197"/>
    </row>
    <row r="126" spans="1:13" s="34" customFormat="1" ht="12.75">
      <c r="A126" s="80" t="s">
        <v>535</v>
      </c>
      <c r="B126" s="11">
        <v>37</v>
      </c>
      <c r="C126" s="12">
        <v>2</v>
      </c>
      <c r="D126" s="12">
        <v>460</v>
      </c>
      <c r="E126" s="11">
        <v>33</v>
      </c>
      <c r="F126" s="12">
        <v>3</v>
      </c>
      <c r="G126" s="12">
        <v>497</v>
      </c>
      <c r="H126" s="237">
        <v>31</v>
      </c>
      <c r="I126" s="237">
        <v>4</v>
      </c>
      <c r="J126" s="237">
        <v>435</v>
      </c>
      <c r="M126" s="197"/>
    </row>
    <row r="127" spans="1:13" s="34" customFormat="1" ht="12.75">
      <c r="A127" s="87" t="s">
        <v>536</v>
      </c>
      <c r="B127" s="15">
        <v>1358</v>
      </c>
      <c r="C127" s="16">
        <v>498</v>
      </c>
      <c r="D127" s="16">
        <v>3945</v>
      </c>
      <c r="E127" s="15">
        <v>1232</v>
      </c>
      <c r="F127" s="16">
        <v>419</v>
      </c>
      <c r="G127" s="16">
        <v>3414</v>
      </c>
      <c r="H127" s="237">
        <v>1239</v>
      </c>
      <c r="I127" s="237">
        <v>463</v>
      </c>
      <c r="J127" s="237">
        <v>3338</v>
      </c>
      <c r="M127" s="197"/>
    </row>
    <row r="128" spans="1:13" s="34" customFormat="1" ht="12.75">
      <c r="A128" s="87" t="s">
        <v>537</v>
      </c>
      <c r="B128" s="15">
        <v>2115</v>
      </c>
      <c r="C128" s="16">
        <v>1217</v>
      </c>
      <c r="D128" s="16">
        <v>3784</v>
      </c>
      <c r="E128" s="15">
        <v>2138</v>
      </c>
      <c r="F128" s="16">
        <v>1165</v>
      </c>
      <c r="G128" s="16">
        <v>3853</v>
      </c>
      <c r="H128" s="237">
        <v>2383</v>
      </c>
      <c r="I128" s="237">
        <v>1335</v>
      </c>
      <c r="J128" s="237">
        <v>4339</v>
      </c>
      <c r="M128" s="197"/>
    </row>
    <row r="129" spans="1:13" s="34" customFormat="1" ht="12.75">
      <c r="A129" s="87" t="s">
        <v>20</v>
      </c>
      <c r="B129" s="15">
        <v>41</v>
      </c>
      <c r="C129" s="16">
        <v>7</v>
      </c>
      <c r="D129" s="16">
        <v>185</v>
      </c>
      <c r="E129" s="15">
        <v>38</v>
      </c>
      <c r="F129" s="16">
        <v>21</v>
      </c>
      <c r="G129" s="16">
        <v>225</v>
      </c>
      <c r="H129" s="237">
        <v>39</v>
      </c>
      <c r="I129" s="237">
        <v>11</v>
      </c>
      <c r="J129" s="237">
        <v>136</v>
      </c>
      <c r="M129" s="197"/>
    </row>
    <row r="130" spans="1:13" s="34" customFormat="1" ht="12.75">
      <c r="A130" s="87" t="s">
        <v>538</v>
      </c>
      <c r="B130" s="15">
        <v>2</v>
      </c>
      <c r="C130" s="16">
        <v>0</v>
      </c>
      <c r="D130" s="16">
        <v>1428</v>
      </c>
      <c r="E130" s="15">
        <v>2</v>
      </c>
      <c r="F130" s="16">
        <v>0</v>
      </c>
      <c r="G130" s="16">
        <v>1499</v>
      </c>
      <c r="H130" s="237">
        <v>2</v>
      </c>
      <c r="I130" s="237">
        <v>0</v>
      </c>
      <c r="J130" s="237">
        <v>1856</v>
      </c>
      <c r="M130" s="197"/>
    </row>
    <row r="131" spans="1:13" s="34" customFormat="1" ht="12.75">
      <c r="A131" s="87" t="s">
        <v>539</v>
      </c>
      <c r="B131" s="15">
        <v>211</v>
      </c>
      <c r="C131" s="16">
        <v>91</v>
      </c>
      <c r="D131" s="16">
        <v>363</v>
      </c>
      <c r="E131" s="15">
        <v>166</v>
      </c>
      <c r="F131" s="16">
        <v>63</v>
      </c>
      <c r="G131" s="16">
        <v>339</v>
      </c>
      <c r="H131" s="237">
        <v>157</v>
      </c>
      <c r="I131" s="237">
        <v>68</v>
      </c>
      <c r="J131" s="237">
        <v>273</v>
      </c>
      <c r="M131" s="197"/>
    </row>
    <row r="132" spans="1:13" s="34" customFormat="1" ht="12.75">
      <c r="A132" s="87" t="s">
        <v>540</v>
      </c>
      <c r="B132" s="15">
        <v>354</v>
      </c>
      <c r="C132" s="16">
        <v>56</v>
      </c>
      <c r="D132" s="16">
        <v>2137</v>
      </c>
      <c r="E132" s="15">
        <v>306</v>
      </c>
      <c r="F132" s="16">
        <v>42</v>
      </c>
      <c r="G132" s="16">
        <v>1997</v>
      </c>
      <c r="H132" s="237">
        <v>217</v>
      </c>
      <c r="I132" s="237">
        <v>31</v>
      </c>
      <c r="J132" s="237">
        <v>1675</v>
      </c>
      <c r="M132" s="197"/>
    </row>
    <row r="133" spans="1:13" s="34" customFormat="1" ht="12.75">
      <c r="A133" s="87" t="s">
        <v>541</v>
      </c>
      <c r="B133" s="15">
        <v>150</v>
      </c>
      <c r="C133" s="16">
        <v>43</v>
      </c>
      <c r="D133" s="16">
        <v>1314</v>
      </c>
      <c r="E133" s="15">
        <v>141</v>
      </c>
      <c r="F133" s="16">
        <v>31</v>
      </c>
      <c r="G133" s="16">
        <v>1669</v>
      </c>
      <c r="H133" s="237">
        <v>125</v>
      </c>
      <c r="I133" s="237">
        <v>38</v>
      </c>
      <c r="J133" s="237">
        <v>1213</v>
      </c>
      <c r="M133" s="197"/>
    </row>
    <row r="134" spans="1:13" s="34" customFormat="1" ht="12.75">
      <c r="A134" s="87" t="s">
        <v>542</v>
      </c>
      <c r="B134" s="15">
        <v>152</v>
      </c>
      <c r="C134" s="16">
        <v>72</v>
      </c>
      <c r="D134" s="16">
        <v>2064</v>
      </c>
      <c r="E134" s="15">
        <v>163</v>
      </c>
      <c r="F134" s="16">
        <v>68</v>
      </c>
      <c r="G134" s="16">
        <v>1972</v>
      </c>
      <c r="H134" s="237">
        <v>207</v>
      </c>
      <c r="I134" s="237">
        <v>83</v>
      </c>
      <c r="J134" s="237">
        <v>2247</v>
      </c>
      <c r="M134" s="197"/>
    </row>
    <row r="135" spans="1:13" s="34" customFormat="1" ht="12.75">
      <c r="A135" s="87" t="s">
        <v>543</v>
      </c>
      <c r="B135" s="15">
        <v>3594</v>
      </c>
      <c r="C135" s="16">
        <v>740</v>
      </c>
      <c r="D135" s="16">
        <v>62986</v>
      </c>
      <c r="E135" s="15">
        <v>3471</v>
      </c>
      <c r="F135" s="16">
        <v>606</v>
      </c>
      <c r="G135" s="16">
        <v>59092</v>
      </c>
      <c r="H135" s="237">
        <v>3506</v>
      </c>
      <c r="I135" s="237">
        <v>670</v>
      </c>
      <c r="J135" s="237">
        <v>60999</v>
      </c>
      <c r="M135" s="197"/>
    </row>
    <row r="136" spans="1:13" s="34" customFormat="1" ht="12.75">
      <c r="A136" s="87" t="s">
        <v>544</v>
      </c>
      <c r="B136" s="15">
        <v>44</v>
      </c>
      <c r="C136" s="16">
        <v>17</v>
      </c>
      <c r="D136" s="16">
        <v>99</v>
      </c>
      <c r="E136" s="15">
        <v>56</v>
      </c>
      <c r="F136" s="16">
        <v>24</v>
      </c>
      <c r="G136" s="16">
        <v>193</v>
      </c>
      <c r="H136" s="237">
        <v>56</v>
      </c>
      <c r="I136" s="237">
        <v>29</v>
      </c>
      <c r="J136" s="237">
        <v>178</v>
      </c>
      <c r="M136" s="197"/>
    </row>
    <row r="137" spans="1:18" s="34" customFormat="1" ht="24">
      <c r="A137" s="87" t="s">
        <v>545</v>
      </c>
      <c r="B137" s="15">
        <v>24</v>
      </c>
      <c r="C137" s="16">
        <v>6</v>
      </c>
      <c r="D137" s="16">
        <v>69</v>
      </c>
      <c r="E137" s="15">
        <v>24</v>
      </c>
      <c r="F137" s="16">
        <v>3</v>
      </c>
      <c r="G137" s="16">
        <v>98</v>
      </c>
      <c r="H137" s="237">
        <v>29</v>
      </c>
      <c r="I137" s="237">
        <v>10</v>
      </c>
      <c r="J137" s="237">
        <v>90</v>
      </c>
      <c r="M137" s="197"/>
      <c r="R137" s="39"/>
    </row>
    <row r="138" spans="1:13" s="34" customFormat="1" ht="12.75">
      <c r="A138" s="87" t="s">
        <v>546</v>
      </c>
      <c r="B138" s="15">
        <v>98</v>
      </c>
      <c r="C138" s="16">
        <v>9</v>
      </c>
      <c r="D138" s="16">
        <v>697</v>
      </c>
      <c r="E138" s="15">
        <v>96</v>
      </c>
      <c r="F138" s="16">
        <v>6</v>
      </c>
      <c r="G138" s="16">
        <v>659</v>
      </c>
      <c r="H138" s="237">
        <v>85</v>
      </c>
      <c r="I138" s="237">
        <v>12</v>
      </c>
      <c r="J138" s="237">
        <v>595</v>
      </c>
      <c r="M138" s="197"/>
    </row>
    <row r="139" spans="1:18" s="34" customFormat="1" ht="24">
      <c r="A139" s="87" t="s">
        <v>547</v>
      </c>
      <c r="B139" s="15">
        <v>145</v>
      </c>
      <c r="C139" s="16">
        <v>68</v>
      </c>
      <c r="D139" s="16">
        <v>724</v>
      </c>
      <c r="E139" s="15">
        <v>173</v>
      </c>
      <c r="F139" s="16">
        <v>96</v>
      </c>
      <c r="G139" s="16">
        <v>780</v>
      </c>
      <c r="H139" s="237">
        <v>148</v>
      </c>
      <c r="I139" s="237">
        <v>77</v>
      </c>
      <c r="J139" s="237">
        <v>612</v>
      </c>
      <c r="M139" s="197"/>
      <c r="R139" s="39"/>
    </row>
    <row r="140" spans="1:10" ht="13.5" thickBot="1">
      <c r="A140" s="21" t="s">
        <v>230</v>
      </c>
      <c r="B140" s="23">
        <f>SUM(B126:B139)</f>
        <v>8325</v>
      </c>
      <c r="C140" s="23">
        <f aca="true" t="shared" si="2" ref="C140:D140">SUM(C126:C139)</f>
        <v>2826</v>
      </c>
      <c r="D140" s="23">
        <f t="shared" si="2"/>
        <v>80255</v>
      </c>
      <c r="E140" s="23">
        <f>SUM(E126:E139)</f>
        <v>8039</v>
      </c>
      <c r="F140" s="23">
        <f aca="true" t="shared" si="3" ref="F140:G140">SUM(F126:F139)</f>
        <v>2547</v>
      </c>
      <c r="G140" s="23">
        <f t="shared" si="3"/>
        <v>76287</v>
      </c>
      <c r="H140" s="238">
        <v>8224</v>
      </c>
      <c r="I140" s="239">
        <v>2831</v>
      </c>
      <c r="J140" s="238">
        <v>77986</v>
      </c>
    </row>
    <row r="141" spans="1:10" ht="13.5" thickTop="1">
      <c r="A141" s="89" t="s">
        <v>680</v>
      </c>
      <c r="H141" s="235"/>
      <c r="I141" s="234"/>
      <c r="J141" s="235"/>
    </row>
    <row r="143" ht="18">
      <c r="A143" s="73" t="s">
        <v>676</v>
      </c>
    </row>
    <row r="144" spans="1:13" s="34" customFormat="1" ht="13.5" thickBot="1">
      <c r="A144" s="9" t="s">
        <v>224</v>
      </c>
      <c r="B144" s="42" t="s">
        <v>557</v>
      </c>
      <c r="C144" s="33">
        <v>2014</v>
      </c>
      <c r="D144" s="4"/>
      <c r="E144" s="9" t="s">
        <v>224</v>
      </c>
      <c r="F144" s="42" t="s">
        <v>557</v>
      </c>
      <c r="G144" s="33">
        <v>2015</v>
      </c>
      <c r="H144" s="4"/>
      <c r="I144" s="9" t="s">
        <v>224</v>
      </c>
      <c r="J144" s="42" t="s">
        <v>557</v>
      </c>
      <c r="K144" s="33">
        <v>2016</v>
      </c>
      <c r="M144" s="197"/>
    </row>
    <row r="145" spans="2:13" s="34" customFormat="1" ht="13.5" thickTop="1">
      <c r="B145" s="10" t="s">
        <v>728</v>
      </c>
      <c r="C145" s="35">
        <v>5650</v>
      </c>
      <c r="D145" s="4"/>
      <c r="F145" s="10" t="s">
        <v>728</v>
      </c>
      <c r="G145" s="35">
        <v>3927</v>
      </c>
      <c r="H145" s="4"/>
      <c r="I145" s="236"/>
      <c r="J145" s="242" t="s">
        <v>829</v>
      </c>
      <c r="K145" s="240">
        <v>3144</v>
      </c>
      <c r="M145" s="197"/>
    </row>
    <row r="146" spans="1:13" s="34" customFormat="1" ht="12.75">
      <c r="A146" s="13"/>
      <c r="B146" s="14" t="s">
        <v>558</v>
      </c>
      <c r="C146" s="36">
        <v>2859</v>
      </c>
      <c r="D146" s="4"/>
      <c r="E146" s="13"/>
      <c r="F146" s="14" t="s">
        <v>558</v>
      </c>
      <c r="G146" s="36">
        <v>2637</v>
      </c>
      <c r="H146" s="4"/>
      <c r="I146" s="236"/>
      <c r="J146" s="242" t="s">
        <v>558</v>
      </c>
      <c r="K146" s="240">
        <v>2603</v>
      </c>
      <c r="M146" s="197"/>
    </row>
    <row r="147" spans="1:13" s="34" customFormat="1" ht="12.75">
      <c r="A147" s="13"/>
      <c r="B147" s="14" t="s">
        <v>559</v>
      </c>
      <c r="C147" s="36">
        <v>1317</v>
      </c>
      <c r="D147" s="4"/>
      <c r="E147" s="13"/>
      <c r="F147" s="14" t="s">
        <v>559</v>
      </c>
      <c r="G147" s="36">
        <v>1232</v>
      </c>
      <c r="H147" s="4"/>
      <c r="I147" s="236"/>
      <c r="J147" s="242" t="s">
        <v>559</v>
      </c>
      <c r="K147" s="240">
        <v>1479</v>
      </c>
      <c r="M147" s="197"/>
    </row>
    <row r="148" spans="1:13" s="34" customFormat="1" ht="12.75">
      <c r="A148" s="13"/>
      <c r="B148" s="14" t="s">
        <v>560</v>
      </c>
      <c r="C148" s="36">
        <v>1271</v>
      </c>
      <c r="D148" s="4"/>
      <c r="E148" s="13"/>
      <c r="F148" s="14" t="s">
        <v>560</v>
      </c>
      <c r="G148" s="36">
        <v>1049</v>
      </c>
      <c r="H148" s="4"/>
      <c r="I148" s="236"/>
      <c r="J148" s="242" t="s">
        <v>561</v>
      </c>
      <c r="K148" s="240">
        <v>978</v>
      </c>
      <c r="M148" s="197"/>
    </row>
    <row r="149" spans="1:13" s="34" customFormat="1" ht="12.75">
      <c r="A149" s="13"/>
      <c r="B149" s="14" t="s">
        <v>561</v>
      </c>
      <c r="C149" s="36">
        <v>819</v>
      </c>
      <c r="D149" s="4"/>
      <c r="E149" s="13"/>
      <c r="F149" s="14" t="s">
        <v>766</v>
      </c>
      <c r="G149" s="36">
        <v>944</v>
      </c>
      <c r="H149" s="4"/>
      <c r="I149" s="236"/>
      <c r="J149" s="242" t="s">
        <v>562</v>
      </c>
      <c r="K149" s="240">
        <v>878</v>
      </c>
      <c r="M149" s="197"/>
    </row>
    <row r="150" spans="1:13" s="34" customFormat="1" ht="12.75">
      <c r="A150" s="13"/>
      <c r="B150" s="14" t="s">
        <v>563</v>
      </c>
      <c r="C150" s="36">
        <v>674</v>
      </c>
      <c r="D150" s="4"/>
      <c r="E150" s="13"/>
      <c r="F150" s="14" t="s">
        <v>715</v>
      </c>
      <c r="G150" s="36">
        <v>884</v>
      </c>
      <c r="H150" s="4"/>
      <c r="I150" s="236"/>
      <c r="J150" s="242" t="s">
        <v>770</v>
      </c>
      <c r="K150" s="240">
        <v>770</v>
      </c>
      <c r="M150" s="197"/>
    </row>
    <row r="151" spans="1:13" s="34" customFormat="1" ht="12.75">
      <c r="A151" s="13"/>
      <c r="B151" s="14" t="s">
        <v>572</v>
      </c>
      <c r="C151" s="36">
        <v>650</v>
      </c>
      <c r="D151" s="4"/>
      <c r="E151" s="13"/>
      <c r="F151" s="14" t="s">
        <v>563</v>
      </c>
      <c r="G151" s="36">
        <v>643</v>
      </c>
      <c r="H151" s="4"/>
      <c r="I151" s="236"/>
      <c r="J151" s="242" t="s">
        <v>560</v>
      </c>
      <c r="K151" s="240">
        <v>752</v>
      </c>
      <c r="M151" s="197"/>
    </row>
    <row r="152" spans="1:13" s="34" customFormat="1" ht="12.75">
      <c r="A152" s="13"/>
      <c r="B152" s="14" t="s">
        <v>562</v>
      </c>
      <c r="C152" s="36">
        <v>609</v>
      </c>
      <c r="D152" s="4"/>
      <c r="E152" s="13"/>
      <c r="F152" s="14" t="s">
        <v>767</v>
      </c>
      <c r="G152" s="36">
        <v>608</v>
      </c>
      <c r="H152" s="4"/>
      <c r="I152" s="236"/>
      <c r="J152" s="242" t="s">
        <v>716</v>
      </c>
      <c r="K152" s="240">
        <v>709</v>
      </c>
      <c r="M152" s="197"/>
    </row>
    <row r="153" spans="1:13" s="34" customFormat="1" ht="12.75">
      <c r="A153" s="13"/>
      <c r="B153" s="14" t="s">
        <v>568</v>
      </c>
      <c r="C153" s="36">
        <v>564</v>
      </c>
      <c r="D153" s="4"/>
      <c r="E153" s="13"/>
      <c r="F153" s="14" t="s">
        <v>768</v>
      </c>
      <c r="G153" s="36">
        <v>555</v>
      </c>
      <c r="H153" s="4"/>
      <c r="I153" s="236"/>
      <c r="J153" s="242" t="s">
        <v>568</v>
      </c>
      <c r="K153" s="240">
        <v>588</v>
      </c>
      <c r="M153" s="197"/>
    </row>
    <row r="154" spans="1:13" s="34" customFormat="1" ht="12.75">
      <c r="A154" s="13"/>
      <c r="B154" s="14" t="s">
        <v>566</v>
      </c>
      <c r="C154" s="36">
        <v>548</v>
      </c>
      <c r="D154" s="4"/>
      <c r="E154" s="13"/>
      <c r="F154" s="14" t="s">
        <v>769</v>
      </c>
      <c r="G154" s="36">
        <v>528</v>
      </c>
      <c r="H154" s="4"/>
      <c r="I154" s="236"/>
      <c r="J154" s="242" t="s">
        <v>567</v>
      </c>
      <c r="K154" s="240">
        <v>580</v>
      </c>
      <c r="M154" s="197"/>
    </row>
    <row r="155" spans="1:13" s="34" customFormat="1" ht="12.75">
      <c r="A155" s="13"/>
      <c r="B155" s="14" t="s">
        <v>567</v>
      </c>
      <c r="C155" s="36">
        <v>540</v>
      </c>
      <c r="D155" s="4"/>
      <c r="E155" s="13"/>
      <c r="F155" s="14" t="s">
        <v>572</v>
      </c>
      <c r="G155" s="36">
        <v>522</v>
      </c>
      <c r="H155" s="4"/>
      <c r="I155" s="236"/>
      <c r="J155" s="242" t="s">
        <v>578</v>
      </c>
      <c r="K155" s="240">
        <v>543</v>
      </c>
      <c r="M155" s="197"/>
    </row>
    <row r="156" spans="1:13" s="34" customFormat="1" ht="12.75">
      <c r="A156" s="13"/>
      <c r="B156" s="14" t="s">
        <v>712</v>
      </c>
      <c r="C156" s="36">
        <v>524</v>
      </c>
      <c r="D156" s="4"/>
      <c r="E156" s="13"/>
      <c r="F156" s="14" t="s">
        <v>567</v>
      </c>
      <c r="G156" s="36">
        <v>518</v>
      </c>
      <c r="H156" s="4"/>
      <c r="I156" s="236"/>
      <c r="J156" s="242" t="s">
        <v>566</v>
      </c>
      <c r="K156" s="240">
        <v>532</v>
      </c>
      <c r="M156" s="197"/>
    </row>
    <row r="157" spans="1:13" s="34" customFormat="1" ht="12.75">
      <c r="A157" s="13"/>
      <c r="B157" s="14" t="s">
        <v>564</v>
      </c>
      <c r="C157" s="36">
        <v>513</v>
      </c>
      <c r="D157" s="4"/>
      <c r="E157" s="13"/>
      <c r="F157" s="14" t="s">
        <v>716</v>
      </c>
      <c r="G157" s="36">
        <v>510</v>
      </c>
      <c r="H157" s="4"/>
      <c r="I157" s="236"/>
      <c r="J157" s="242" t="s">
        <v>769</v>
      </c>
      <c r="K157" s="240">
        <v>526</v>
      </c>
      <c r="M157" s="197"/>
    </row>
    <row r="158" spans="1:13" s="34" customFormat="1" ht="12.75">
      <c r="A158" s="13"/>
      <c r="B158" s="14" t="s">
        <v>570</v>
      </c>
      <c r="C158" s="36">
        <v>500</v>
      </c>
      <c r="D158" s="4"/>
      <c r="E158" s="13"/>
      <c r="F158" s="14" t="s">
        <v>568</v>
      </c>
      <c r="G158" s="36">
        <v>504</v>
      </c>
      <c r="H158" s="4"/>
      <c r="I158" s="236"/>
      <c r="J158" s="242" t="s">
        <v>715</v>
      </c>
      <c r="K158" s="240">
        <v>516</v>
      </c>
      <c r="M158" s="197"/>
    </row>
    <row r="159" spans="1:13" s="34" customFormat="1" ht="12.75">
      <c r="A159" s="13"/>
      <c r="B159" s="14" t="s">
        <v>569</v>
      </c>
      <c r="C159" s="36">
        <v>463</v>
      </c>
      <c r="D159" s="4"/>
      <c r="E159" s="13"/>
      <c r="F159" s="14" t="s">
        <v>566</v>
      </c>
      <c r="G159" s="36">
        <v>487</v>
      </c>
      <c r="H159" s="4"/>
      <c r="I159" s="236"/>
      <c r="J159" s="242" t="s">
        <v>712</v>
      </c>
      <c r="K159" s="240">
        <v>512</v>
      </c>
      <c r="M159" s="197"/>
    </row>
    <row r="160" spans="1:13" s="34" customFormat="1" ht="12.75">
      <c r="A160" s="13"/>
      <c r="B160" s="14" t="s">
        <v>586</v>
      </c>
      <c r="C160" s="36">
        <v>452</v>
      </c>
      <c r="D160" s="4"/>
      <c r="E160" s="13"/>
      <c r="F160" s="14" t="s">
        <v>564</v>
      </c>
      <c r="G160" s="36">
        <v>484</v>
      </c>
      <c r="H160" s="4"/>
      <c r="I160" s="236"/>
      <c r="J160" s="242" t="s">
        <v>564</v>
      </c>
      <c r="K160" s="240">
        <v>510</v>
      </c>
      <c r="M160" s="197"/>
    </row>
    <row r="161" spans="1:13" s="34" customFormat="1" ht="12.75">
      <c r="A161" s="13"/>
      <c r="B161" s="14" t="s">
        <v>584</v>
      </c>
      <c r="C161" s="36">
        <v>447</v>
      </c>
      <c r="D161" s="4"/>
      <c r="E161" s="13"/>
      <c r="F161" s="14" t="s">
        <v>578</v>
      </c>
      <c r="G161" s="36">
        <v>425</v>
      </c>
      <c r="H161" s="4"/>
      <c r="I161" s="236"/>
      <c r="J161" s="242" t="s">
        <v>586</v>
      </c>
      <c r="K161" s="240">
        <v>488</v>
      </c>
      <c r="M161" s="197"/>
    </row>
    <row r="162" spans="1:13" s="34" customFormat="1" ht="12.75">
      <c r="A162" s="13"/>
      <c r="B162" s="14" t="s">
        <v>578</v>
      </c>
      <c r="C162" s="36">
        <v>438</v>
      </c>
      <c r="D162" s="4"/>
      <c r="E162" s="13"/>
      <c r="F162" s="14" t="s">
        <v>580</v>
      </c>
      <c r="G162" s="36">
        <v>412</v>
      </c>
      <c r="H162" s="4"/>
      <c r="I162" s="236"/>
      <c r="J162" s="242" t="s">
        <v>730</v>
      </c>
      <c r="K162" s="240">
        <v>473</v>
      </c>
      <c r="M162" s="197"/>
    </row>
    <row r="163" spans="1:13" s="34" customFormat="1" ht="12.75">
      <c r="A163" s="13"/>
      <c r="B163" s="14" t="s">
        <v>573</v>
      </c>
      <c r="C163" s="36">
        <v>433</v>
      </c>
      <c r="D163" s="4"/>
      <c r="E163" s="13"/>
      <c r="F163" s="14" t="s">
        <v>586</v>
      </c>
      <c r="G163" s="36">
        <v>400</v>
      </c>
      <c r="H163" s="4"/>
      <c r="I163" s="236"/>
      <c r="J163" s="242" t="s">
        <v>569</v>
      </c>
      <c r="K163" s="240">
        <v>451</v>
      </c>
      <c r="M163" s="197"/>
    </row>
    <row r="164" spans="1:13" s="34" customFormat="1" ht="12.75">
      <c r="A164" s="13"/>
      <c r="B164" s="14" t="s">
        <v>580</v>
      </c>
      <c r="C164" s="36">
        <v>390</v>
      </c>
      <c r="D164" s="4"/>
      <c r="E164" s="13"/>
      <c r="F164" s="14" t="s">
        <v>713</v>
      </c>
      <c r="G164" s="36">
        <v>389</v>
      </c>
      <c r="H164" s="4"/>
      <c r="I164" s="236"/>
      <c r="J164" s="242" t="s">
        <v>572</v>
      </c>
      <c r="K164" s="240">
        <v>428</v>
      </c>
      <c r="M164" s="197"/>
    </row>
    <row r="165" spans="1:13" s="34" customFormat="1" ht="12.75">
      <c r="A165" s="13"/>
      <c r="B165" s="14" t="s">
        <v>717</v>
      </c>
      <c r="C165" s="36">
        <v>385</v>
      </c>
      <c r="D165" s="4"/>
      <c r="E165" s="13"/>
      <c r="F165" s="14" t="s">
        <v>585</v>
      </c>
      <c r="G165" s="36">
        <v>382</v>
      </c>
      <c r="H165" s="4"/>
      <c r="I165" s="236"/>
      <c r="J165" s="242" t="s">
        <v>570</v>
      </c>
      <c r="K165" s="240">
        <v>412</v>
      </c>
      <c r="M165" s="197"/>
    </row>
    <row r="166" spans="1:13" s="34" customFormat="1" ht="12.75">
      <c r="A166" s="13"/>
      <c r="B166" s="14" t="s">
        <v>577</v>
      </c>
      <c r="C166" s="36">
        <v>360</v>
      </c>
      <c r="D166" s="4"/>
      <c r="E166" s="13"/>
      <c r="F166" s="14" t="s">
        <v>569</v>
      </c>
      <c r="G166" s="36">
        <v>376</v>
      </c>
      <c r="H166" s="4"/>
      <c r="I166" s="236"/>
      <c r="J166" s="242" t="s">
        <v>577</v>
      </c>
      <c r="K166" s="240">
        <v>392</v>
      </c>
      <c r="M166" s="197"/>
    </row>
    <row r="167" spans="1:13" s="34" customFormat="1" ht="12.75">
      <c r="A167" s="13"/>
      <c r="B167" s="14" t="s">
        <v>585</v>
      </c>
      <c r="C167" s="36">
        <v>351</v>
      </c>
      <c r="D167" s="4"/>
      <c r="E167" s="13"/>
      <c r="F167" s="14" t="s">
        <v>570</v>
      </c>
      <c r="G167" s="36">
        <v>371</v>
      </c>
      <c r="H167" s="4"/>
      <c r="I167" s="236"/>
      <c r="J167" s="242" t="s">
        <v>580</v>
      </c>
      <c r="K167" s="240">
        <v>392</v>
      </c>
      <c r="M167" s="197"/>
    </row>
    <row r="168" spans="1:13" s="34" customFormat="1" ht="12.75">
      <c r="A168" s="13"/>
      <c r="B168" s="14" t="s">
        <v>713</v>
      </c>
      <c r="C168" s="36">
        <v>343</v>
      </c>
      <c r="D168" s="4"/>
      <c r="E168" s="13"/>
      <c r="F168" s="14" t="s">
        <v>717</v>
      </c>
      <c r="G168" s="36">
        <v>359</v>
      </c>
      <c r="H168" s="4"/>
      <c r="I168" s="236"/>
      <c r="J168" s="242" t="s">
        <v>582</v>
      </c>
      <c r="K168" s="240">
        <v>371</v>
      </c>
      <c r="M168" s="197"/>
    </row>
    <row r="169" spans="1:13" s="34" customFormat="1" ht="12.75">
      <c r="A169" s="13"/>
      <c r="B169" s="14" t="s">
        <v>588</v>
      </c>
      <c r="C169" s="36">
        <v>341</v>
      </c>
      <c r="D169" s="4"/>
      <c r="E169" s="13"/>
      <c r="F169" s="14" t="s">
        <v>770</v>
      </c>
      <c r="G169" s="36">
        <v>356</v>
      </c>
      <c r="H169" s="4"/>
      <c r="I169" s="236"/>
      <c r="J169" s="242" t="s">
        <v>717</v>
      </c>
      <c r="K169" s="240">
        <v>360</v>
      </c>
      <c r="M169" s="197"/>
    </row>
    <row r="170" spans="1:13" s="34" customFormat="1" ht="12.75">
      <c r="A170" s="13"/>
      <c r="B170" s="14" t="s">
        <v>581</v>
      </c>
      <c r="C170" s="36">
        <v>325</v>
      </c>
      <c r="D170" s="4"/>
      <c r="E170" s="13"/>
      <c r="F170" s="14" t="s">
        <v>588</v>
      </c>
      <c r="G170" s="36">
        <v>355</v>
      </c>
      <c r="H170" s="4"/>
      <c r="I170" s="236"/>
      <c r="J170" s="242" t="s">
        <v>585</v>
      </c>
      <c r="K170" s="240">
        <v>342</v>
      </c>
      <c r="M170" s="197"/>
    </row>
    <row r="171" spans="1:13" s="34" customFormat="1" ht="12.75">
      <c r="A171" s="13"/>
      <c r="B171" s="14" t="s">
        <v>592</v>
      </c>
      <c r="C171" s="36">
        <v>324</v>
      </c>
      <c r="D171" s="4"/>
      <c r="E171" s="13"/>
      <c r="F171" s="14" t="s">
        <v>582</v>
      </c>
      <c r="G171" s="36">
        <v>351</v>
      </c>
      <c r="H171" s="4"/>
      <c r="I171" s="236"/>
      <c r="J171" s="242" t="s">
        <v>588</v>
      </c>
      <c r="K171" s="240">
        <v>340</v>
      </c>
      <c r="M171" s="197"/>
    </row>
    <row r="172" spans="1:13" s="34" customFormat="1" ht="12.75">
      <c r="A172" s="13"/>
      <c r="B172" s="14" t="s">
        <v>582</v>
      </c>
      <c r="C172" s="36">
        <v>323</v>
      </c>
      <c r="D172" s="4"/>
      <c r="E172" s="13"/>
      <c r="F172" s="14" t="s">
        <v>584</v>
      </c>
      <c r="G172" s="36">
        <v>349</v>
      </c>
      <c r="H172" s="4"/>
      <c r="I172" s="236"/>
      <c r="J172" s="242" t="s">
        <v>584</v>
      </c>
      <c r="K172" s="240">
        <v>330</v>
      </c>
      <c r="M172" s="197"/>
    </row>
    <row r="173" spans="1:13" s="34" customFormat="1" ht="12.75">
      <c r="A173" s="13"/>
      <c r="B173" s="14" t="s">
        <v>565</v>
      </c>
      <c r="C173" s="36">
        <v>322</v>
      </c>
      <c r="D173" s="4"/>
      <c r="E173" s="13"/>
      <c r="F173" s="14" t="s">
        <v>565</v>
      </c>
      <c r="G173" s="36">
        <v>337</v>
      </c>
      <c r="H173" s="4"/>
      <c r="I173" s="236"/>
      <c r="J173" s="242" t="s">
        <v>830</v>
      </c>
      <c r="K173" s="240">
        <v>325</v>
      </c>
      <c r="M173" s="197"/>
    </row>
    <row r="174" spans="1:13" s="34" customFormat="1" ht="12.75">
      <c r="A174" s="13"/>
      <c r="B174" s="14" t="s">
        <v>700</v>
      </c>
      <c r="C174" s="36">
        <v>317</v>
      </c>
      <c r="D174" s="4"/>
      <c r="E174" s="13"/>
      <c r="F174" s="14" t="s">
        <v>573</v>
      </c>
      <c r="G174" s="36">
        <v>336</v>
      </c>
      <c r="H174" s="4"/>
      <c r="I174" s="236"/>
      <c r="J174" s="242" t="s">
        <v>713</v>
      </c>
      <c r="K174" s="241">
        <v>325</v>
      </c>
      <c r="M174" s="197"/>
    </row>
    <row r="175" spans="1:13" s="34" customFormat="1" ht="12.75">
      <c r="A175" s="13"/>
      <c r="B175" s="14" t="s">
        <v>715</v>
      </c>
      <c r="C175" s="36">
        <v>317</v>
      </c>
      <c r="D175" s="4"/>
      <c r="E175" s="13"/>
      <c r="F175" s="14" t="s">
        <v>577</v>
      </c>
      <c r="G175" s="36">
        <v>313</v>
      </c>
      <c r="H175" s="4"/>
      <c r="I175" s="236"/>
      <c r="J175" s="242" t="s">
        <v>831</v>
      </c>
      <c r="K175" s="241">
        <v>323</v>
      </c>
      <c r="M175" s="197"/>
    </row>
    <row r="176" spans="1:13" s="34" customFormat="1" ht="12.75">
      <c r="A176" s="13"/>
      <c r="B176" s="14" t="s">
        <v>594</v>
      </c>
      <c r="C176" s="36">
        <v>313</v>
      </c>
      <c r="D176" s="4"/>
      <c r="E176" s="13"/>
      <c r="F176" s="14" t="s">
        <v>771</v>
      </c>
      <c r="G176" s="36">
        <v>309</v>
      </c>
      <c r="H176" s="4"/>
      <c r="I176" s="236"/>
      <c r="J176" s="242" t="s">
        <v>575</v>
      </c>
      <c r="K176" s="241">
        <v>298</v>
      </c>
      <c r="M176" s="197"/>
    </row>
    <row r="177" spans="1:13" s="34" customFormat="1" ht="12.75">
      <c r="A177" s="13"/>
      <c r="B177" s="14" t="s">
        <v>714</v>
      </c>
      <c r="C177" s="36">
        <v>286</v>
      </c>
      <c r="D177" s="4"/>
      <c r="E177" s="13"/>
      <c r="F177" s="14" t="s">
        <v>729</v>
      </c>
      <c r="G177" s="36">
        <v>287</v>
      </c>
      <c r="H177" s="4"/>
      <c r="I177" s="236"/>
      <c r="J177" s="242" t="s">
        <v>581</v>
      </c>
      <c r="K177" s="241">
        <v>296</v>
      </c>
      <c r="M177" s="197"/>
    </row>
    <row r="178" spans="1:13" s="34" customFormat="1" ht="12.75">
      <c r="A178" s="13"/>
      <c r="B178" s="14" t="s">
        <v>591</v>
      </c>
      <c r="C178" s="36">
        <v>286</v>
      </c>
      <c r="D178" s="4"/>
      <c r="E178" s="13"/>
      <c r="F178" s="14" t="s">
        <v>587</v>
      </c>
      <c r="G178" s="36">
        <v>285</v>
      </c>
      <c r="H178" s="4"/>
      <c r="I178" s="236"/>
      <c r="J178" s="242" t="s">
        <v>700</v>
      </c>
      <c r="K178" s="241">
        <v>291</v>
      </c>
      <c r="M178" s="197"/>
    </row>
    <row r="179" spans="1:13" s="34" customFormat="1" ht="12.75">
      <c r="A179" s="13"/>
      <c r="B179" s="14" t="s">
        <v>575</v>
      </c>
      <c r="C179" s="36">
        <v>282</v>
      </c>
      <c r="D179" s="4"/>
      <c r="E179" s="13"/>
      <c r="F179" s="14" t="s">
        <v>772</v>
      </c>
      <c r="G179" s="36">
        <v>273</v>
      </c>
      <c r="H179" s="4"/>
      <c r="I179" s="236"/>
      <c r="J179" s="242" t="s">
        <v>573</v>
      </c>
      <c r="K179" s="241">
        <v>290</v>
      </c>
      <c r="M179" s="197"/>
    </row>
    <row r="180" spans="1:13" s="34" customFormat="1" ht="12.75">
      <c r="A180" s="13"/>
      <c r="B180" s="14" t="s">
        <v>574</v>
      </c>
      <c r="C180" s="36">
        <v>275</v>
      </c>
      <c r="D180" s="4"/>
      <c r="E180" s="13"/>
      <c r="F180" s="14" t="s">
        <v>700</v>
      </c>
      <c r="G180" s="36">
        <v>262</v>
      </c>
      <c r="H180" s="4"/>
      <c r="I180" s="236"/>
      <c r="J180" s="242" t="s">
        <v>714</v>
      </c>
      <c r="K180" s="241">
        <v>278</v>
      </c>
      <c r="M180" s="197"/>
    </row>
    <row r="181" spans="1:13" s="34" customFormat="1" ht="12.75">
      <c r="A181" s="13"/>
      <c r="B181" s="14" t="s">
        <v>729</v>
      </c>
      <c r="C181" s="36">
        <v>275</v>
      </c>
      <c r="D181" s="4"/>
      <c r="E181" s="13"/>
      <c r="F181" s="14" t="s">
        <v>575</v>
      </c>
      <c r="G181" s="36">
        <v>260</v>
      </c>
      <c r="H181" s="4"/>
      <c r="I181" s="236"/>
      <c r="J181" s="242" t="s">
        <v>563</v>
      </c>
      <c r="K181" s="241">
        <v>269</v>
      </c>
      <c r="M181" s="197"/>
    </row>
    <row r="182" spans="1:13" s="34" customFormat="1" ht="12.75">
      <c r="A182" s="13"/>
      <c r="B182" s="14" t="s">
        <v>579</v>
      </c>
      <c r="C182" s="36">
        <v>267</v>
      </c>
      <c r="D182" s="4"/>
      <c r="E182" s="13"/>
      <c r="F182" s="14" t="s">
        <v>773</v>
      </c>
      <c r="G182" s="36">
        <v>254</v>
      </c>
      <c r="H182" s="4"/>
      <c r="I182" s="236"/>
      <c r="J182" s="242" t="s">
        <v>593</v>
      </c>
      <c r="K182" s="241">
        <v>265</v>
      </c>
      <c r="M182" s="197"/>
    </row>
    <row r="183" spans="1:13" s="34" customFormat="1" ht="12.75">
      <c r="A183" s="13"/>
      <c r="B183" s="14" t="s">
        <v>716</v>
      </c>
      <c r="C183" s="36">
        <v>261</v>
      </c>
      <c r="D183" s="4"/>
      <c r="E183" s="13"/>
      <c r="F183" s="14" t="s">
        <v>718</v>
      </c>
      <c r="G183" s="36">
        <v>253</v>
      </c>
      <c r="H183" s="4"/>
      <c r="I183" s="236"/>
      <c r="J183" s="242" t="s">
        <v>565</v>
      </c>
      <c r="K183" s="241">
        <v>261</v>
      </c>
      <c r="M183" s="197"/>
    </row>
    <row r="184" spans="1:13" s="34" customFormat="1" ht="12.75">
      <c r="A184" s="13"/>
      <c r="B184" s="14" t="s">
        <v>576</v>
      </c>
      <c r="C184" s="36">
        <v>259</v>
      </c>
      <c r="D184" s="4"/>
      <c r="E184" s="13"/>
      <c r="F184" s="14" t="s">
        <v>774</v>
      </c>
      <c r="G184" s="36">
        <v>238</v>
      </c>
      <c r="H184" s="4"/>
      <c r="I184" s="236"/>
      <c r="J184" s="242" t="s">
        <v>832</v>
      </c>
      <c r="K184" s="241">
        <v>258</v>
      </c>
      <c r="M184" s="197"/>
    </row>
    <row r="185" spans="1:13" s="34" customFormat="1" ht="12.75">
      <c r="A185" s="13"/>
      <c r="B185" s="14" t="s">
        <v>571</v>
      </c>
      <c r="C185" s="36">
        <v>257</v>
      </c>
      <c r="D185" s="4"/>
      <c r="E185" s="13"/>
      <c r="F185" s="14" t="s">
        <v>576</v>
      </c>
      <c r="G185" s="36">
        <v>236</v>
      </c>
      <c r="H185" s="4"/>
      <c r="I185" s="236"/>
      <c r="J185" s="242" t="s">
        <v>833</v>
      </c>
      <c r="K185" s="241">
        <v>251</v>
      </c>
      <c r="M185" s="197"/>
    </row>
    <row r="186" spans="1:13" s="34" customFormat="1" ht="12.75">
      <c r="A186" s="13"/>
      <c r="B186" s="14" t="s">
        <v>589</v>
      </c>
      <c r="C186" s="36">
        <v>254</v>
      </c>
      <c r="D186" s="4"/>
      <c r="E186" s="13"/>
      <c r="F186" s="14" t="s">
        <v>590</v>
      </c>
      <c r="G186" s="36">
        <v>227</v>
      </c>
      <c r="H186" s="4"/>
      <c r="I186" s="236"/>
      <c r="J186" s="242" t="s">
        <v>579</v>
      </c>
      <c r="K186" s="241">
        <v>248</v>
      </c>
      <c r="M186" s="197"/>
    </row>
    <row r="187" spans="1:13" s="34" customFormat="1" ht="12.75">
      <c r="A187" s="13"/>
      <c r="B187" s="14" t="s">
        <v>593</v>
      </c>
      <c r="C187" s="36">
        <v>254</v>
      </c>
      <c r="D187" s="4"/>
      <c r="E187" s="13"/>
      <c r="F187" s="14" t="s">
        <v>589</v>
      </c>
      <c r="G187" s="36">
        <v>225</v>
      </c>
      <c r="H187" s="4"/>
      <c r="I187" s="236"/>
      <c r="J187" s="242" t="s">
        <v>590</v>
      </c>
      <c r="K187" s="241">
        <v>243</v>
      </c>
      <c r="M187" s="197"/>
    </row>
    <row r="188" spans="1:13" s="34" customFormat="1" ht="12.75">
      <c r="A188" s="13"/>
      <c r="B188" s="14" t="s">
        <v>583</v>
      </c>
      <c r="C188" s="36">
        <v>248</v>
      </c>
      <c r="D188" s="4"/>
      <c r="E188" s="13"/>
      <c r="F188" s="14" t="s">
        <v>594</v>
      </c>
      <c r="G188" s="36">
        <v>222</v>
      </c>
      <c r="H188" s="4"/>
      <c r="I188" s="236"/>
      <c r="J188" s="242" t="s">
        <v>574</v>
      </c>
      <c r="K188" s="241">
        <v>242</v>
      </c>
      <c r="M188" s="197"/>
    </row>
    <row r="189" spans="1:13" s="34" customFormat="1" ht="12.75">
      <c r="A189" s="13"/>
      <c r="B189" s="14" t="s">
        <v>590</v>
      </c>
      <c r="C189" s="36">
        <v>242</v>
      </c>
      <c r="D189" s="4"/>
      <c r="E189" s="13"/>
      <c r="F189" s="14" t="s">
        <v>775</v>
      </c>
      <c r="G189" s="36">
        <v>220</v>
      </c>
      <c r="H189" s="4"/>
      <c r="I189" s="236"/>
      <c r="J189" s="242" t="s">
        <v>591</v>
      </c>
      <c r="K189" s="241">
        <v>237</v>
      </c>
      <c r="M189" s="197"/>
    </row>
    <row r="190" spans="1:13" s="34" customFormat="1" ht="12.75">
      <c r="A190" s="13"/>
      <c r="B190" s="14" t="s">
        <v>730</v>
      </c>
      <c r="C190" s="36">
        <v>242</v>
      </c>
      <c r="D190" s="4"/>
      <c r="E190" s="13"/>
      <c r="F190" s="14" t="s">
        <v>776</v>
      </c>
      <c r="G190" s="36">
        <v>219</v>
      </c>
      <c r="H190" s="4"/>
      <c r="I190" s="236"/>
      <c r="J190" s="242" t="s">
        <v>729</v>
      </c>
      <c r="K190" s="241">
        <v>232</v>
      </c>
      <c r="M190" s="197"/>
    </row>
    <row r="191" spans="1:13" s="34" customFormat="1" ht="12.75">
      <c r="A191" s="13"/>
      <c r="B191" s="14" t="s">
        <v>719</v>
      </c>
      <c r="C191" s="36">
        <v>240</v>
      </c>
      <c r="D191" s="4"/>
      <c r="E191" s="13"/>
      <c r="F191" s="14" t="s">
        <v>571</v>
      </c>
      <c r="G191" s="36">
        <v>217</v>
      </c>
      <c r="H191" s="4"/>
      <c r="I191" s="236"/>
      <c r="J191" s="242" t="s">
        <v>732</v>
      </c>
      <c r="K191" s="241">
        <v>227</v>
      </c>
      <c r="M191" s="197"/>
    </row>
    <row r="192" spans="1:13" s="34" customFormat="1" ht="12.75">
      <c r="A192" s="13"/>
      <c r="B192" s="14" t="s">
        <v>731</v>
      </c>
      <c r="C192" s="36">
        <v>236</v>
      </c>
      <c r="D192" s="4"/>
      <c r="E192" s="13"/>
      <c r="F192" s="14" t="s">
        <v>777</v>
      </c>
      <c r="G192" s="36">
        <v>212</v>
      </c>
      <c r="H192" s="4"/>
      <c r="I192" s="236"/>
      <c r="J192" s="242" t="s">
        <v>834</v>
      </c>
      <c r="K192" s="241">
        <v>225</v>
      </c>
      <c r="M192" s="197"/>
    </row>
    <row r="193" spans="1:13" s="34" customFormat="1" ht="12.75">
      <c r="A193" s="13"/>
      <c r="B193" s="14" t="s">
        <v>732</v>
      </c>
      <c r="C193" s="36">
        <v>236</v>
      </c>
      <c r="D193" s="4"/>
      <c r="E193" s="13"/>
      <c r="F193" s="14" t="s">
        <v>778</v>
      </c>
      <c r="G193" s="36">
        <v>210</v>
      </c>
      <c r="H193" s="4"/>
      <c r="I193" s="236"/>
      <c r="J193" s="242" t="s">
        <v>835</v>
      </c>
      <c r="K193" s="241">
        <v>221</v>
      </c>
      <c r="M193" s="197"/>
    </row>
    <row r="194" spans="1:13" s="34" customFormat="1" ht="12.75">
      <c r="A194" s="13"/>
      <c r="B194" s="14" t="s">
        <v>587</v>
      </c>
      <c r="C194" s="36">
        <v>231</v>
      </c>
      <c r="D194" s="4"/>
      <c r="E194" s="13"/>
      <c r="F194" s="14" t="s">
        <v>732</v>
      </c>
      <c r="G194" s="36">
        <v>209</v>
      </c>
      <c r="H194" s="4"/>
      <c r="I194" s="236"/>
      <c r="J194" s="242" t="s">
        <v>587</v>
      </c>
      <c r="K194" s="241">
        <v>219</v>
      </c>
      <c r="M194" s="197"/>
    </row>
    <row r="195" spans="1:11" ht="13.5" thickBot="1">
      <c r="A195" s="21" t="s">
        <v>230</v>
      </c>
      <c r="B195" s="22"/>
      <c r="C195" s="37">
        <f>SUM(C145:C194)</f>
        <v>28313</v>
      </c>
      <c r="D195" s="4"/>
      <c r="E195" s="21" t="s">
        <v>230</v>
      </c>
      <c r="F195" s="22"/>
      <c r="G195" s="37">
        <f>SUM(G145:G194)</f>
        <v>26161</v>
      </c>
      <c r="H195" s="4"/>
      <c r="I195" s="21" t="s">
        <v>230</v>
      </c>
      <c r="J195" s="22"/>
      <c r="K195" s="37">
        <f>SUM(K145:K194)</f>
        <v>26223</v>
      </c>
    </row>
    <row r="196" spans="1:5" ht="13.5" thickTop="1">
      <c r="A196" s="4"/>
      <c r="E196" s="4"/>
    </row>
  </sheetData>
  <mergeCells count="36">
    <mergeCell ref="M108:M112"/>
    <mergeCell ref="M113:M118"/>
    <mergeCell ref="L15:L118"/>
    <mergeCell ref="M39:M44"/>
    <mergeCell ref="M61:M68"/>
    <mergeCell ref="M86:M98"/>
    <mergeCell ref="M56:M60"/>
    <mergeCell ref="M99:M107"/>
    <mergeCell ref="M74:M85"/>
    <mergeCell ref="M15:M26"/>
    <mergeCell ref="M69:M73"/>
    <mergeCell ref="M27:M34"/>
    <mergeCell ref="M35:M38"/>
    <mergeCell ref="M46:M55"/>
    <mergeCell ref="B15:B16"/>
    <mergeCell ref="B48:B51"/>
    <mergeCell ref="B54:B61"/>
    <mergeCell ref="B52:B53"/>
    <mergeCell ref="B43:B46"/>
    <mergeCell ref="B17:B21"/>
    <mergeCell ref="B22:B25"/>
    <mergeCell ref="B26:B28"/>
    <mergeCell ref="B29:B32"/>
    <mergeCell ref="B33:B36"/>
    <mergeCell ref="B37:B42"/>
    <mergeCell ref="B98:B100"/>
    <mergeCell ref="B101:B104"/>
    <mergeCell ref="B111:B118"/>
    <mergeCell ref="B105:B110"/>
    <mergeCell ref="B62:B66"/>
    <mergeCell ref="B93:B97"/>
    <mergeCell ref="B67:B69"/>
    <mergeCell ref="B70:B73"/>
    <mergeCell ref="B74:B81"/>
    <mergeCell ref="B82:B83"/>
    <mergeCell ref="B84:B92"/>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&amp;C&amp;14Observatoire du dépôt légal : données 2013-2015</oddHeader>
    <oddFooter>&amp;CPage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31"/>
  <sheetViews>
    <sheetView workbookViewId="0" topLeftCell="A217">
      <selection activeCell="H80" sqref="H80:K84"/>
    </sheetView>
  </sheetViews>
  <sheetFormatPr defaultColWidth="15.7109375" defaultRowHeight="12.75"/>
  <cols>
    <col min="1" max="7" width="15.7109375" style="34" customWidth="1"/>
    <col min="8" max="8" width="24.00390625" style="197" customWidth="1"/>
    <col min="9" max="9" width="16.140625" style="218" customWidth="1"/>
    <col min="10" max="10" width="25.57421875" style="34" customWidth="1"/>
    <col min="11" max="16384" width="15.7109375" style="34" customWidth="1"/>
  </cols>
  <sheetData>
    <row r="1" ht="18">
      <c r="A1" s="73" t="s">
        <v>597</v>
      </c>
    </row>
    <row r="2" spans="1:9" s="40" customFormat="1" ht="12.75">
      <c r="A2" s="51"/>
      <c r="B2" s="53">
        <v>2014</v>
      </c>
      <c r="C2" s="53">
        <v>2015</v>
      </c>
      <c r="D2" s="53">
        <v>2016</v>
      </c>
      <c r="H2" s="209"/>
      <c r="I2" s="219"/>
    </row>
    <row r="3" spans="1:9" s="40" customFormat="1" ht="12.75">
      <c r="A3" s="60" t="s">
        <v>548</v>
      </c>
      <c r="B3" s="50">
        <v>9449</v>
      </c>
      <c r="C3" s="138">
        <v>9177</v>
      </c>
      <c r="D3" s="138">
        <v>9766</v>
      </c>
      <c r="H3" s="209"/>
      <c r="I3" s="219"/>
    </row>
    <row r="4" spans="1:9" s="40" customFormat="1" ht="12.75">
      <c r="A4" s="60" t="s">
        <v>549</v>
      </c>
      <c r="B4" s="50">
        <v>13362</v>
      </c>
      <c r="C4" s="138">
        <v>11493</v>
      </c>
      <c r="D4" s="138">
        <v>10923</v>
      </c>
      <c r="H4" s="209"/>
      <c r="I4" s="219"/>
    </row>
    <row r="5" spans="1:9" s="40" customFormat="1" ht="12.75">
      <c r="A5" s="60" t="s">
        <v>550</v>
      </c>
      <c r="B5" s="50">
        <v>4728</v>
      </c>
      <c r="C5" s="138">
        <v>4214</v>
      </c>
      <c r="D5" s="138">
        <v>4823</v>
      </c>
      <c r="H5" s="209"/>
      <c r="I5" s="219"/>
    </row>
    <row r="6" spans="1:9" s="40" customFormat="1" ht="12.75">
      <c r="A6" s="60" t="s">
        <v>551</v>
      </c>
      <c r="B6" s="50">
        <v>31789</v>
      </c>
      <c r="C6" s="138">
        <v>31549</v>
      </c>
      <c r="D6" s="138">
        <v>33547</v>
      </c>
      <c r="H6" s="209"/>
      <c r="I6" s="219"/>
    </row>
    <row r="7" spans="1:9" s="40" customFormat="1" ht="12.75">
      <c r="A7" s="60" t="s">
        <v>552</v>
      </c>
      <c r="B7" s="50">
        <v>7545</v>
      </c>
      <c r="C7" s="138">
        <v>5880</v>
      </c>
      <c r="D7" s="138">
        <v>5380</v>
      </c>
      <c r="H7" s="209"/>
      <c r="I7" s="219"/>
    </row>
    <row r="8" spans="1:9" s="40" customFormat="1" ht="12.75">
      <c r="A8" s="60" t="s">
        <v>553</v>
      </c>
      <c r="B8" s="50">
        <v>4631</v>
      </c>
      <c r="C8" s="138">
        <v>3578</v>
      </c>
      <c r="D8" s="138">
        <v>3617</v>
      </c>
      <c r="H8" s="209"/>
      <c r="I8" s="219"/>
    </row>
    <row r="9" spans="1:9" s="40" customFormat="1" ht="12.75">
      <c r="A9" s="10" t="s">
        <v>554</v>
      </c>
      <c r="B9" s="50">
        <v>201</v>
      </c>
      <c r="C9" s="138">
        <v>144</v>
      </c>
      <c r="D9" s="138">
        <v>174</v>
      </c>
      <c r="H9" s="209"/>
      <c r="I9" s="219"/>
    </row>
    <row r="10" spans="1:9" s="40" customFormat="1" ht="12.75">
      <c r="A10" s="60" t="s">
        <v>555</v>
      </c>
      <c r="B10" s="50">
        <v>102</v>
      </c>
      <c r="C10" s="138">
        <v>11</v>
      </c>
      <c r="D10" s="138">
        <v>130</v>
      </c>
      <c r="H10" s="209"/>
      <c r="I10" s="219"/>
    </row>
    <row r="11" spans="1:9" s="40" customFormat="1" ht="13.5" thickBot="1">
      <c r="A11" s="57" t="s">
        <v>556</v>
      </c>
      <c r="B11" s="57">
        <v>71807</v>
      </c>
      <c r="C11" s="57">
        <v>66146</v>
      </c>
      <c r="D11" s="57">
        <f>SUM(D3:D10)</f>
        <v>68360</v>
      </c>
      <c r="H11" s="209"/>
      <c r="I11" s="219"/>
    </row>
    <row r="12" spans="1:249" s="40" customFormat="1" ht="13.5" thickTop="1">
      <c r="A12" s="89" t="s">
        <v>680</v>
      </c>
      <c r="B12" s="34"/>
      <c r="C12" s="34"/>
      <c r="D12" s="34"/>
      <c r="E12" s="34"/>
      <c r="F12" s="34"/>
      <c r="H12" s="209"/>
      <c r="I12" s="219"/>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row>
    <row r="13" spans="2:253" s="40" customFormat="1" ht="12.75">
      <c r="B13" s="34"/>
      <c r="C13" s="34"/>
      <c r="D13" s="34"/>
      <c r="E13" s="34"/>
      <c r="F13" s="34"/>
      <c r="G13" s="34"/>
      <c r="H13" s="197"/>
      <c r="I13" s="218"/>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row>
    <row r="14" spans="1:9" s="39" customFormat="1" ht="18">
      <c r="A14" s="73" t="s">
        <v>602</v>
      </c>
      <c r="H14" s="210"/>
      <c r="I14" s="220"/>
    </row>
    <row r="15" spans="1:4" ht="12.75">
      <c r="A15" s="5" t="s">
        <v>460</v>
      </c>
      <c r="B15" s="29">
        <v>2014</v>
      </c>
      <c r="C15" s="29">
        <v>2015</v>
      </c>
      <c r="D15" s="29">
        <v>2016</v>
      </c>
    </row>
    <row r="16" spans="1:4" ht="12.75">
      <c r="A16" s="10" t="s">
        <v>26</v>
      </c>
      <c r="B16" s="12">
        <v>52591</v>
      </c>
      <c r="C16" s="187">
        <v>48019</v>
      </c>
      <c r="D16" s="187">
        <v>46768</v>
      </c>
    </row>
    <row r="17" spans="1:4" ht="12.75">
      <c r="A17" s="14" t="s">
        <v>461</v>
      </c>
      <c r="B17" s="16">
        <v>16822</v>
      </c>
      <c r="C17" s="188">
        <v>18251</v>
      </c>
      <c r="D17" s="188">
        <v>20068</v>
      </c>
    </row>
    <row r="18" spans="1:4" ht="12.75">
      <c r="A18" s="14" t="s">
        <v>462</v>
      </c>
      <c r="B18" s="16">
        <v>4320</v>
      </c>
      <c r="C18" s="188">
        <v>3496</v>
      </c>
      <c r="D18" s="188">
        <v>3337</v>
      </c>
    </row>
    <row r="19" spans="1:4" ht="12.75">
      <c r="A19" s="14" t="s">
        <v>463</v>
      </c>
      <c r="B19" s="16">
        <v>908</v>
      </c>
      <c r="C19" s="188">
        <v>1033</v>
      </c>
      <c r="D19" s="188">
        <v>1105</v>
      </c>
    </row>
    <row r="20" spans="1:4" ht="12.75">
      <c r="A20" s="14" t="s">
        <v>464</v>
      </c>
      <c r="B20" s="16">
        <v>55</v>
      </c>
      <c r="C20" s="188">
        <v>36</v>
      </c>
      <c r="D20" s="188">
        <v>41</v>
      </c>
    </row>
    <row r="21" spans="1:4" ht="12.75">
      <c r="A21" s="14" t="s">
        <v>465</v>
      </c>
      <c r="B21" s="16">
        <v>4</v>
      </c>
      <c r="C21" s="188"/>
      <c r="D21" s="188">
        <v>1</v>
      </c>
    </row>
    <row r="22" spans="1:4" ht="13.5" thickBot="1">
      <c r="A22" s="23" t="s">
        <v>0</v>
      </c>
      <c r="B22" s="23">
        <f>SUM(B16:B21)</f>
        <v>74700</v>
      </c>
      <c r="C22" s="23">
        <f>SUM(C16:C21)</f>
        <v>70835</v>
      </c>
      <c r="D22" s="23">
        <f>SUM(D16:D21)</f>
        <v>71320</v>
      </c>
    </row>
    <row r="23" ht="13.5" thickTop="1">
      <c r="A23" s="89" t="s">
        <v>681</v>
      </c>
    </row>
    <row r="24" ht="12.75">
      <c r="A24" s="39"/>
    </row>
    <row r="25" spans="1:11" ht="18">
      <c r="A25" s="73" t="s">
        <v>600</v>
      </c>
      <c r="H25" s="74" t="s">
        <v>828</v>
      </c>
      <c r="I25" s="74" t="s">
        <v>679</v>
      </c>
      <c r="J25" s="74" t="s">
        <v>466</v>
      </c>
      <c r="K25" s="27">
        <v>2016</v>
      </c>
    </row>
    <row r="26" spans="1:14" ht="24" customHeight="1">
      <c r="A26" s="74" t="s">
        <v>232</v>
      </c>
      <c r="B26" s="74" t="s">
        <v>679</v>
      </c>
      <c r="C26" s="74" t="s">
        <v>466</v>
      </c>
      <c r="D26" s="27">
        <v>2014</v>
      </c>
      <c r="E26" s="207">
        <v>2015</v>
      </c>
      <c r="F26" s="217"/>
      <c r="H26" s="328" t="s">
        <v>822</v>
      </c>
      <c r="I26" s="226" t="s">
        <v>442</v>
      </c>
      <c r="J26" s="227" t="s">
        <v>443</v>
      </c>
      <c r="K26" s="231">
        <v>1627</v>
      </c>
      <c r="M26" s="253"/>
      <c r="N26" s="250"/>
    </row>
    <row r="27" spans="1:14" ht="12.75">
      <c r="A27" s="79" t="s">
        <v>233</v>
      </c>
      <c r="B27" s="80" t="s">
        <v>234</v>
      </c>
      <c r="C27" s="80" t="s">
        <v>235</v>
      </c>
      <c r="D27" s="82">
        <v>118</v>
      </c>
      <c r="E27" s="192">
        <v>111</v>
      </c>
      <c r="F27" s="213"/>
      <c r="H27" s="329"/>
      <c r="I27" s="226" t="s">
        <v>250</v>
      </c>
      <c r="J27" s="227" t="s">
        <v>251</v>
      </c>
      <c r="K27" s="229">
        <v>45</v>
      </c>
      <c r="M27" s="253"/>
      <c r="N27" s="250"/>
    </row>
    <row r="28" spans="1:17" ht="12.75">
      <c r="A28" s="83"/>
      <c r="B28" s="87" t="s">
        <v>236</v>
      </c>
      <c r="C28" s="80" t="s">
        <v>237</v>
      </c>
      <c r="D28" s="88">
        <v>98</v>
      </c>
      <c r="E28" s="208">
        <v>85</v>
      </c>
      <c r="F28" s="213"/>
      <c r="H28" s="329"/>
      <c r="I28" s="226" t="s">
        <v>444</v>
      </c>
      <c r="J28" s="227" t="s">
        <v>445</v>
      </c>
      <c r="K28" s="229">
        <v>103</v>
      </c>
      <c r="M28" s="253"/>
      <c r="N28" s="250"/>
      <c r="P28" s="253"/>
      <c r="Q28" s="250">
        <v>36</v>
      </c>
    </row>
    <row r="29" spans="1:17" ht="12.75">
      <c r="A29" s="79" t="s">
        <v>238</v>
      </c>
      <c r="B29" s="80" t="s">
        <v>239</v>
      </c>
      <c r="C29" s="80" t="s">
        <v>240</v>
      </c>
      <c r="D29" s="82">
        <v>87</v>
      </c>
      <c r="E29" s="192">
        <v>83</v>
      </c>
      <c r="F29" s="213"/>
      <c r="H29" s="329"/>
      <c r="I29" s="226">
        <v>15</v>
      </c>
      <c r="J29" s="227" t="s">
        <v>253</v>
      </c>
      <c r="K29" s="229">
        <v>17</v>
      </c>
      <c r="M29" s="253"/>
      <c r="N29" s="250"/>
      <c r="P29" s="253"/>
      <c r="Q29" s="250">
        <v>144</v>
      </c>
    </row>
    <row r="30" spans="1:17" ht="12.75">
      <c r="A30" s="83"/>
      <c r="B30" s="87" t="s">
        <v>241</v>
      </c>
      <c r="C30" s="80" t="s">
        <v>242</v>
      </c>
      <c r="D30" s="88">
        <v>1079</v>
      </c>
      <c r="E30" s="208">
        <v>1121</v>
      </c>
      <c r="F30" s="213"/>
      <c r="H30" s="329"/>
      <c r="I30" s="226">
        <v>26</v>
      </c>
      <c r="J30" s="227" t="s">
        <v>447</v>
      </c>
      <c r="K30" s="229">
        <v>121</v>
      </c>
      <c r="M30" s="253"/>
      <c r="N30" s="250"/>
      <c r="P30" s="253"/>
      <c r="Q30" s="250">
        <v>114</v>
      </c>
    </row>
    <row r="31" spans="1:17" ht="12.75">
      <c r="A31" s="83"/>
      <c r="B31" s="87" t="s">
        <v>243</v>
      </c>
      <c r="C31" s="80" t="s">
        <v>244</v>
      </c>
      <c r="D31" s="88">
        <v>9</v>
      </c>
      <c r="E31" s="208">
        <v>6</v>
      </c>
      <c r="F31" s="213"/>
      <c r="H31" s="329"/>
      <c r="I31" s="226">
        <v>38</v>
      </c>
      <c r="J31" s="227" t="s">
        <v>449</v>
      </c>
      <c r="K31" s="229">
        <v>294</v>
      </c>
      <c r="M31" s="253"/>
      <c r="N31" s="250"/>
      <c r="P31" s="253"/>
      <c r="Q31" s="250">
        <v>70</v>
      </c>
    </row>
    <row r="32" spans="1:17" ht="12.75">
      <c r="A32" s="83"/>
      <c r="B32" s="87" t="s">
        <v>245</v>
      </c>
      <c r="C32" s="80" t="s">
        <v>246</v>
      </c>
      <c r="D32" s="88">
        <v>53</v>
      </c>
      <c r="E32" s="208">
        <v>53</v>
      </c>
      <c r="F32" s="213"/>
      <c r="H32" s="329"/>
      <c r="I32" s="226">
        <v>42</v>
      </c>
      <c r="J32" s="227" t="s">
        <v>451</v>
      </c>
      <c r="K32" s="229">
        <v>1012</v>
      </c>
      <c r="M32" s="253"/>
      <c r="N32" s="250"/>
      <c r="P32" s="253"/>
      <c r="Q32" s="250">
        <v>200</v>
      </c>
    </row>
    <row r="33" spans="1:17" ht="24">
      <c r="A33" s="83"/>
      <c r="B33" s="87" t="s">
        <v>247</v>
      </c>
      <c r="C33" s="80" t="s">
        <v>248</v>
      </c>
      <c r="D33" s="88">
        <v>812</v>
      </c>
      <c r="E33" s="208">
        <v>723</v>
      </c>
      <c r="F33" s="213"/>
      <c r="H33" s="329"/>
      <c r="I33" s="226">
        <v>43</v>
      </c>
      <c r="J33" s="227" t="s">
        <v>255</v>
      </c>
      <c r="K33" s="229">
        <v>40</v>
      </c>
      <c r="M33" s="253"/>
      <c r="N33" s="250"/>
      <c r="P33" s="253"/>
      <c r="Q33" s="250">
        <v>5</v>
      </c>
    </row>
    <row r="34" spans="1:17" ht="12.75">
      <c r="A34" s="79" t="s">
        <v>249</v>
      </c>
      <c r="B34" s="80" t="s">
        <v>250</v>
      </c>
      <c r="C34" s="80" t="s">
        <v>251</v>
      </c>
      <c r="D34" s="82">
        <v>53</v>
      </c>
      <c r="E34" s="192">
        <v>51</v>
      </c>
      <c r="F34" s="213"/>
      <c r="H34" s="329"/>
      <c r="I34" s="226">
        <v>63</v>
      </c>
      <c r="J34" s="227" t="s">
        <v>257</v>
      </c>
      <c r="K34" s="229">
        <v>650</v>
      </c>
      <c r="M34" s="253"/>
      <c r="N34" s="250"/>
      <c r="P34" s="253"/>
      <c r="Q34" s="250">
        <v>143</v>
      </c>
    </row>
    <row r="35" spans="1:17" ht="12.75">
      <c r="A35" s="83"/>
      <c r="B35" s="87" t="s">
        <v>252</v>
      </c>
      <c r="C35" s="80" t="s">
        <v>253</v>
      </c>
      <c r="D35" s="88">
        <v>25</v>
      </c>
      <c r="E35" s="208">
        <v>15</v>
      </c>
      <c r="F35" s="213"/>
      <c r="H35" s="329"/>
      <c r="I35" s="226">
        <v>69</v>
      </c>
      <c r="J35" s="227" t="s">
        <v>453</v>
      </c>
      <c r="K35" s="229">
        <v>200</v>
      </c>
      <c r="M35" s="253"/>
      <c r="N35" s="250"/>
      <c r="P35" s="253"/>
      <c r="Q35" s="250">
        <v>656</v>
      </c>
    </row>
    <row r="36" spans="1:17" ht="12.75" customHeight="1">
      <c r="A36" s="83"/>
      <c r="B36" s="87" t="s">
        <v>254</v>
      </c>
      <c r="C36" s="80" t="s">
        <v>255</v>
      </c>
      <c r="D36" s="88">
        <v>82</v>
      </c>
      <c r="E36" s="208">
        <v>58</v>
      </c>
      <c r="F36" s="213"/>
      <c r="H36" s="329"/>
      <c r="I36" s="226">
        <v>73</v>
      </c>
      <c r="J36" s="227" t="s">
        <v>455</v>
      </c>
      <c r="K36" s="229">
        <v>30</v>
      </c>
      <c r="M36" s="253"/>
      <c r="N36" s="250"/>
      <c r="P36" s="253"/>
      <c r="Q36" s="250">
        <v>30</v>
      </c>
    </row>
    <row r="37" spans="1:17" ht="12.75">
      <c r="A37" s="83"/>
      <c r="B37" s="87" t="s">
        <v>256</v>
      </c>
      <c r="C37" s="80" t="s">
        <v>257</v>
      </c>
      <c r="D37" s="88">
        <v>644</v>
      </c>
      <c r="E37" s="208">
        <v>612</v>
      </c>
      <c r="F37" s="213"/>
      <c r="H37" s="330"/>
      <c r="I37" s="226">
        <v>74</v>
      </c>
      <c r="J37" s="227" t="s">
        <v>457</v>
      </c>
      <c r="K37" s="232">
        <v>78</v>
      </c>
      <c r="M37" s="253"/>
      <c r="N37" s="250"/>
      <c r="P37" s="253"/>
      <c r="Q37" s="250">
        <v>78</v>
      </c>
    </row>
    <row r="38" spans="1:17" ht="12.75">
      <c r="A38" s="79" t="s">
        <v>258</v>
      </c>
      <c r="B38" s="80" t="s">
        <v>259</v>
      </c>
      <c r="C38" s="80" t="s">
        <v>260</v>
      </c>
      <c r="D38" s="82">
        <v>5312</v>
      </c>
      <c r="E38" s="192">
        <v>5209</v>
      </c>
      <c r="F38" s="213"/>
      <c r="H38" s="328" t="s">
        <v>824</v>
      </c>
      <c r="I38" s="226">
        <v>21</v>
      </c>
      <c r="J38" s="227" t="s">
        <v>266</v>
      </c>
      <c r="K38" s="231">
        <v>270</v>
      </c>
      <c r="M38" s="253"/>
      <c r="N38" s="250"/>
      <c r="P38" s="253"/>
      <c r="Q38" s="250">
        <v>2544</v>
      </c>
    </row>
    <row r="39" spans="1:17" ht="12.75">
      <c r="A39" s="83"/>
      <c r="B39" s="87" t="s">
        <v>261</v>
      </c>
      <c r="C39" s="80" t="s">
        <v>262</v>
      </c>
      <c r="D39" s="88">
        <v>29</v>
      </c>
      <c r="E39" s="208">
        <v>17</v>
      </c>
      <c r="F39" s="213"/>
      <c r="H39" s="329"/>
      <c r="I39" s="226">
        <v>25</v>
      </c>
      <c r="J39" s="227" t="s">
        <v>307</v>
      </c>
      <c r="K39" s="229">
        <v>354</v>
      </c>
      <c r="M39" s="253"/>
      <c r="N39" s="250"/>
      <c r="P39" s="253"/>
      <c r="Q39" s="250">
        <v>55</v>
      </c>
    </row>
    <row r="40" spans="1:17" ht="12.75">
      <c r="A40" s="83"/>
      <c r="B40" s="87" t="s">
        <v>138</v>
      </c>
      <c r="C40" s="80" t="s">
        <v>263</v>
      </c>
      <c r="D40" s="88">
        <v>2250</v>
      </c>
      <c r="E40" s="208">
        <v>1938</v>
      </c>
      <c r="F40" s="213"/>
      <c r="H40" s="329"/>
      <c r="I40" s="226">
        <v>39</v>
      </c>
      <c r="J40" s="227" t="s">
        <v>309</v>
      </c>
      <c r="K40" s="229">
        <v>17</v>
      </c>
      <c r="M40" s="253"/>
      <c r="N40" s="250"/>
      <c r="P40" s="253"/>
      <c r="Q40" s="250">
        <v>121</v>
      </c>
    </row>
    <row r="41" spans="1:17" ht="12.75">
      <c r="A41" s="79" t="s">
        <v>264</v>
      </c>
      <c r="B41" s="80" t="s">
        <v>265</v>
      </c>
      <c r="C41" s="80" t="s">
        <v>266</v>
      </c>
      <c r="D41" s="82">
        <v>621</v>
      </c>
      <c r="E41" s="192">
        <v>210</v>
      </c>
      <c r="F41" s="213"/>
      <c r="H41" s="329"/>
      <c r="I41" s="226">
        <v>58</v>
      </c>
      <c r="J41" s="227" t="s">
        <v>268</v>
      </c>
      <c r="K41" s="229">
        <v>1816</v>
      </c>
      <c r="M41" s="253"/>
      <c r="N41" s="250"/>
      <c r="P41" s="253"/>
      <c r="Q41" s="250">
        <v>993</v>
      </c>
    </row>
    <row r="42" spans="1:17" ht="12.75">
      <c r="A42" s="83"/>
      <c r="B42" s="87" t="s">
        <v>267</v>
      </c>
      <c r="C42" s="80" t="s">
        <v>268</v>
      </c>
      <c r="D42" s="88">
        <v>1730</v>
      </c>
      <c r="E42" s="208">
        <v>1695</v>
      </c>
      <c r="F42" s="213"/>
      <c r="H42" s="329"/>
      <c r="I42" s="226">
        <v>70</v>
      </c>
      <c r="J42" s="227" t="s">
        <v>311</v>
      </c>
      <c r="K42" s="229">
        <v>5</v>
      </c>
      <c r="M42" s="253"/>
      <c r="N42" s="250"/>
      <c r="P42" s="253"/>
      <c r="Q42" s="250">
        <v>18</v>
      </c>
    </row>
    <row r="43" spans="1:17" ht="12.75">
      <c r="A43" s="83"/>
      <c r="B43" s="87" t="s">
        <v>269</v>
      </c>
      <c r="C43" s="80" t="s">
        <v>270</v>
      </c>
      <c r="D43" s="88">
        <v>87</v>
      </c>
      <c r="E43" s="208">
        <v>151</v>
      </c>
      <c r="F43" s="213"/>
      <c r="H43" s="329"/>
      <c r="I43" s="226">
        <v>71</v>
      </c>
      <c r="J43" s="227" t="s">
        <v>270</v>
      </c>
      <c r="K43" s="229">
        <v>143</v>
      </c>
      <c r="M43" s="253"/>
      <c r="N43" s="250"/>
      <c r="P43" s="253"/>
      <c r="Q43" s="250">
        <v>98</v>
      </c>
    </row>
    <row r="44" spans="1:17" ht="12.75">
      <c r="A44" s="83"/>
      <c r="B44" s="87" t="s">
        <v>271</v>
      </c>
      <c r="C44" s="80" t="s">
        <v>272</v>
      </c>
      <c r="D44" s="88">
        <v>36</v>
      </c>
      <c r="E44" s="208">
        <v>38</v>
      </c>
      <c r="F44" s="213"/>
      <c r="H44" s="329"/>
      <c r="I44" s="226">
        <v>89</v>
      </c>
      <c r="J44" s="227" t="s">
        <v>272</v>
      </c>
      <c r="K44" s="229">
        <v>57</v>
      </c>
      <c r="M44" s="253"/>
      <c r="N44" s="250"/>
      <c r="P44" s="253"/>
      <c r="Q44" s="250">
        <v>231</v>
      </c>
    </row>
    <row r="45" spans="1:17" ht="12.75">
      <c r="A45" s="79" t="s">
        <v>273</v>
      </c>
      <c r="B45" s="80" t="s">
        <v>274</v>
      </c>
      <c r="C45" s="80" t="s">
        <v>275</v>
      </c>
      <c r="D45" s="82">
        <v>335</v>
      </c>
      <c r="E45" s="192">
        <v>290</v>
      </c>
      <c r="F45" s="213"/>
      <c r="H45" s="330"/>
      <c r="I45" s="226">
        <v>90</v>
      </c>
      <c r="J45" s="227" t="s">
        <v>313</v>
      </c>
      <c r="K45" s="229">
        <v>25</v>
      </c>
      <c r="M45" s="253"/>
      <c r="N45" s="250"/>
      <c r="P45" s="253"/>
      <c r="Q45" s="250">
        <v>9</v>
      </c>
    </row>
    <row r="46" spans="1:17" ht="12.75">
      <c r="A46" s="83"/>
      <c r="B46" s="87" t="s">
        <v>276</v>
      </c>
      <c r="C46" s="80" t="s">
        <v>277</v>
      </c>
      <c r="D46" s="88">
        <v>585</v>
      </c>
      <c r="E46" s="208">
        <v>517</v>
      </c>
      <c r="F46" s="213"/>
      <c r="H46" s="328" t="s">
        <v>273</v>
      </c>
      <c r="I46" s="226">
        <v>22</v>
      </c>
      <c r="J46" s="227" t="s">
        <v>275</v>
      </c>
      <c r="K46" s="231">
        <v>354</v>
      </c>
      <c r="M46" s="253"/>
      <c r="N46" s="250"/>
      <c r="P46" s="253"/>
      <c r="Q46" s="250">
        <v>180</v>
      </c>
    </row>
    <row r="47" spans="1:17" ht="12.75">
      <c r="A47" s="83"/>
      <c r="B47" s="87" t="s">
        <v>278</v>
      </c>
      <c r="C47" s="80" t="s">
        <v>279</v>
      </c>
      <c r="D47" s="88">
        <v>344</v>
      </c>
      <c r="E47" s="208">
        <v>331</v>
      </c>
      <c r="F47" s="213"/>
      <c r="H47" s="329"/>
      <c r="I47" s="226">
        <v>29</v>
      </c>
      <c r="J47" s="227" t="s">
        <v>277</v>
      </c>
      <c r="K47" s="229">
        <v>500</v>
      </c>
      <c r="M47" s="253"/>
      <c r="N47" s="250"/>
      <c r="P47" s="253"/>
      <c r="Q47" s="250">
        <v>38</v>
      </c>
    </row>
    <row r="48" spans="1:17" ht="12.75">
      <c r="A48" s="83"/>
      <c r="B48" s="87" t="s">
        <v>280</v>
      </c>
      <c r="C48" s="80" t="s">
        <v>281</v>
      </c>
      <c r="D48" s="88">
        <v>46</v>
      </c>
      <c r="E48" s="208">
        <v>70</v>
      </c>
      <c r="F48" s="213"/>
      <c r="H48" s="329"/>
      <c r="I48" s="226">
        <v>35</v>
      </c>
      <c r="J48" s="227" t="s">
        <v>279</v>
      </c>
      <c r="K48" s="229">
        <v>291</v>
      </c>
      <c r="M48" s="253"/>
      <c r="N48" s="250"/>
      <c r="P48" s="253"/>
      <c r="Q48" s="250">
        <v>1668</v>
      </c>
    </row>
    <row r="49" spans="1:17" ht="12.75">
      <c r="A49" s="79" t="s">
        <v>282</v>
      </c>
      <c r="B49" s="80" t="s">
        <v>283</v>
      </c>
      <c r="C49" s="80" t="s">
        <v>284</v>
      </c>
      <c r="D49" s="82">
        <v>1645</v>
      </c>
      <c r="E49" s="192">
        <v>1024</v>
      </c>
      <c r="F49" s="213"/>
      <c r="H49" s="330"/>
      <c r="I49" s="226">
        <v>56</v>
      </c>
      <c r="J49" s="227" t="s">
        <v>281</v>
      </c>
      <c r="K49" s="229">
        <v>50</v>
      </c>
      <c r="M49" s="253"/>
      <c r="N49" s="250"/>
      <c r="P49" s="253"/>
      <c r="Q49" s="250">
        <v>782</v>
      </c>
    </row>
    <row r="50" spans="1:17" ht="12.75">
      <c r="A50" s="83"/>
      <c r="B50" s="87" t="s">
        <v>285</v>
      </c>
      <c r="C50" s="80" t="s">
        <v>286</v>
      </c>
      <c r="D50" s="88">
        <v>56</v>
      </c>
      <c r="E50" s="208">
        <v>29</v>
      </c>
      <c r="F50" s="213"/>
      <c r="H50" s="328" t="s">
        <v>825</v>
      </c>
      <c r="I50" s="226">
        <v>18</v>
      </c>
      <c r="J50" s="227" t="s">
        <v>284</v>
      </c>
      <c r="K50" s="231">
        <v>1121</v>
      </c>
      <c r="M50" s="253"/>
      <c r="N50" s="250"/>
      <c r="P50" s="253"/>
      <c r="Q50" s="250">
        <v>81</v>
      </c>
    </row>
    <row r="51" spans="1:17" ht="12.75">
      <c r="A51" s="83"/>
      <c r="B51" s="87" t="s">
        <v>287</v>
      </c>
      <c r="C51" s="80" t="s">
        <v>288</v>
      </c>
      <c r="D51" s="88">
        <v>53</v>
      </c>
      <c r="E51" s="208">
        <v>41</v>
      </c>
      <c r="F51" s="213"/>
      <c r="H51" s="329"/>
      <c r="I51" s="226">
        <v>28</v>
      </c>
      <c r="J51" s="227" t="s">
        <v>286</v>
      </c>
      <c r="K51" s="229">
        <v>45</v>
      </c>
      <c r="M51" s="253"/>
      <c r="N51" s="250"/>
      <c r="P51" s="253"/>
      <c r="Q51" s="250">
        <v>23</v>
      </c>
    </row>
    <row r="52" spans="1:17" ht="12.75">
      <c r="A52" s="83"/>
      <c r="B52" s="87" t="s">
        <v>289</v>
      </c>
      <c r="C52" s="80" t="s">
        <v>290</v>
      </c>
      <c r="D52" s="88">
        <v>1263</v>
      </c>
      <c r="E52" s="208">
        <v>1237</v>
      </c>
      <c r="F52" s="213"/>
      <c r="H52" s="329"/>
      <c r="I52" s="226">
        <v>36</v>
      </c>
      <c r="J52" s="227" t="s">
        <v>288</v>
      </c>
      <c r="K52" s="229">
        <v>45</v>
      </c>
      <c r="M52" s="253"/>
      <c r="N52" s="250"/>
      <c r="P52" s="253"/>
      <c r="Q52" s="250">
        <v>57</v>
      </c>
    </row>
    <row r="53" spans="1:17" ht="12.75">
      <c r="A53" s="83"/>
      <c r="B53" s="87" t="s">
        <v>291</v>
      </c>
      <c r="C53" s="80" t="s">
        <v>292</v>
      </c>
      <c r="D53" s="88">
        <v>36</v>
      </c>
      <c r="E53" s="208">
        <v>51</v>
      </c>
      <c r="F53" s="213"/>
      <c r="H53" s="329"/>
      <c r="I53" s="226">
        <v>37</v>
      </c>
      <c r="J53" s="227" t="s">
        <v>290</v>
      </c>
      <c r="K53" s="229">
        <v>1197</v>
      </c>
      <c r="M53" s="253"/>
      <c r="N53" s="250"/>
      <c r="P53" s="253"/>
      <c r="Q53" s="250">
        <v>25</v>
      </c>
    </row>
    <row r="54" spans="1:17" ht="12.75">
      <c r="A54" s="83"/>
      <c r="B54" s="87" t="s">
        <v>293</v>
      </c>
      <c r="C54" s="80" t="s">
        <v>294</v>
      </c>
      <c r="D54" s="88">
        <v>410</v>
      </c>
      <c r="E54" s="208">
        <v>436</v>
      </c>
      <c r="F54" s="213"/>
      <c r="H54" s="329"/>
      <c r="I54" s="226">
        <v>41</v>
      </c>
      <c r="J54" s="227" t="s">
        <v>292</v>
      </c>
      <c r="K54" s="229">
        <v>21</v>
      </c>
      <c r="M54" s="253"/>
      <c r="N54" s="250"/>
      <c r="P54" s="253"/>
      <c r="Q54" s="250">
        <v>864</v>
      </c>
    </row>
    <row r="55" spans="1:17" ht="12.75">
      <c r="A55" s="331" t="s">
        <v>295</v>
      </c>
      <c r="B55" s="80" t="s">
        <v>296</v>
      </c>
      <c r="C55" s="80" t="s">
        <v>297</v>
      </c>
      <c r="D55" s="82">
        <v>14</v>
      </c>
      <c r="E55" s="192">
        <v>15</v>
      </c>
      <c r="F55" s="213"/>
      <c r="H55" s="330"/>
      <c r="I55" s="226">
        <v>45</v>
      </c>
      <c r="J55" s="227" t="s">
        <v>294</v>
      </c>
      <c r="K55" s="229">
        <v>614</v>
      </c>
      <c r="M55" s="253"/>
      <c r="N55" s="250"/>
      <c r="P55" s="253"/>
      <c r="Q55" s="250">
        <v>1078</v>
      </c>
    </row>
    <row r="56" spans="1:17" ht="12.75">
      <c r="A56" s="332"/>
      <c r="B56" s="87" t="s">
        <v>298</v>
      </c>
      <c r="C56" s="80" t="s">
        <v>299</v>
      </c>
      <c r="D56" s="88">
        <v>49</v>
      </c>
      <c r="E56" s="208">
        <v>43</v>
      </c>
      <c r="F56" s="213"/>
      <c r="H56" s="223" t="s">
        <v>155</v>
      </c>
      <c r="I56" s="226">
        <v>20</v>
      </c>
      <c r="J56" s="227" t="s">
        <v>155</v>
      </c>
      <c r="K56" s="231">
        <v>9</v>
      </c>
      <c r="M56" s="253"/>
      <c r="N56" s="250"/>
      <c r="P56" s="253"/>
      <c r="Q56" s="250">
        <v>984</v>
      </c>
    </row>
    <row r="57" spans="1:17" ht="12.75">
      <c r="A57" s="332"/>
      <c r="B57" s="87" t="s">
        <v>300</v>
      </c>
      <c r="C57" s="80" t="s">
        <v>301</v>
      </c>
      <c r="D57" s="88">
        <v>52</v>
      </c>
      <c r="E57" s="208">
        <v>38</v>
      </c>
      <c r="F57" s="213"/>
      <c r="H57" s="328" t="s">
        <v>918</v>
      </c>
      <c r="I57" s="226" t="s">
        <v>296</v>
      </c>
      <c r="J57" s="227" t="s">
        <v>297</v>
      </c>
      <c r="K57" s="228">
        <v>11</v>
      </c>
      <c r="M57" s="253"/>
      <c r="N57" s="250"/>
      <c r="P57" s="253"/>
      <c r="Q57" s="250">
        <v>145</v>
      </c>
    </row>
    <row r="58" spans="1:17" ht="12.75">
      <c r="A58" s="333"/>
      <c r="B58" s="87" t="s">
        <v>302</v>
      </c>
      <c r="C58" s="80" t="s">
        <v>303</v>
      </c>
      <c r="D58" s="88">
        <v>524</v>
      </c>
      <c r="E58" s="208">
        <v>785</v>
      </c>
      <c r="F58" s="213"/>
      <c r="H58" s="329"/>
      <c r="I58" s="226">
        <v>10</v>
      </c>
      <c r="J58" s="227" t="s">
        <v>299</v>
      </c>
      <c r="K58" s="229">
        <v>26</v>
      </c>
      <c r="M58" s="253"/>
      <c r="N58" s="250"/>
      <c r="P58" s="253"/>
      <c r="Q58" s="250">
        <v>1371</v>
      </c>
    </row>
    <row r="59" spans="1:17" ht="12.75">
      <c r="A59" s="79" t="s">
        <v>155</v>
      </c>
      <c r="B59" s="80" t="s">
        <v>304</v>
      </c>
      <c r="C59" s="80" t="s">
        <v>155</v>
      </c>
      <c r="D59" s="82">
        <v>35</v>
      </c>
      <c r="E59" s="192">
        <v>23</v>
      </c>
      <c r="F59" s="213"/>
      <c r="H59" s="329"/>
      <c r="I59" s="226">
        <v>51</v>
      </c>
      <c r="J59" s="227" t="s">
        <v>301</v>
      </c>
      <c r="K59" s="229">
        <v>67</v>
      </c>
      <c r="M59" s="253"/>
      <c r="N59" s="250"/>
      <c r="P59" s="253"/>
      <c r="Q59" s="250">
        <v>2</v>
      </c>
    </row>
    <row r="60" spans="1:17" ht="12.75">
      <c r="A60" s="79" t="s">
        <v>305</v>
      </c>
      <c r="B60" s="80" t="s">
        <v>306</v>
      </c>
      <c r="C60" s="80" t="s">
        <v>307</v>
      </c>
      <c r="D60" s="82">
        <v>437</v>
      </c>
      <c r="E60" s="192">
        <v>240</v>
      </c>
      <c r="F60" s="213"/>
      <c r="H60" s="329"/>
      <c r="I60" s="226">
        <v>52</v>
      </c>
      <c r="J60" s="227" t="s">
        <v>303</v>
      </c>
      <c r="K60" s="229">
        <v>696</v>
      </c>
      <c r="M60" s="253"/>
      <c r="N60" s="250"/>
      <c r="P60" s="253"/>
      <c r="Q60" s="250">
        <v>44</v>
      </c>
    </row>
    <row r="61" spans="1:17" ht="12.75">
      <c r="A61" s="83"/>
      <c r="B61" s="87" t="s">
        <v>308</v>
      </c>
      <c r="C61" s="80" t="s">
        <v>309</v>
      </c>
      <c r="D61" s="88">
        <v>19</v>
      </c>
      <c r="E61" s="208">
        <v>16</v>
      </c>
      <c r="F61" s="213"/>
      <c r="H61" s="329"/>
      <c r="I61" s="226">
        <v>54</v>
      </c>
      <c r="J61" s="227" t="s">
        <v>354</v>
      </c>
      <c r="K61" s="229">
        <v>180</v>
      </c>
      <c r="M61" s="253"/>
      <c r="N61" s="250"/>
      <c r="P61" s="253"/>
      <c r="Q61" s="250">
        <v>16</v>
      </c>
    </row>
    <row r="62" spans="1:17" ht="12.75">
      <c r="A62" s="83"/>
      <c r="B62" s="87" t="s">
        <v>310</v>
      </c>
      <c r="C62" s="80" t="s">
        <v>311</v>
      </c>
      <c r="D62" s="88">
        <v>4</v>
      </c>
      <c r="E62" s="208">
        <v>7</v>
      </c>
      <c r="F62" s="213"/>
      <c r="H62" s="329"/>
      <c r="I62" s="226">
        <v>55</v>
      </c>
      <c r="J62" s="227" t="s">
        <v>356</v>
      </c>
      <c r="K62" s="229">
        <v>9</v>
      </c>
      <c r="M62" s="253"/>
      <c r="N62" s="250"/>
      <c r="P62" s="253"/>
      <c r="Q62" s="250">
        <v>15</v>
      </c>
    </row>
    <row r="63" spans="1:17" ht="24">
      <c r="A63" s="83"/>
      <c r="B63" s="87" t="s">
        <v>312</v>
      </c>
      <c r="C63" s="80" t="s">
        <v>313</v>
      </c>
      <c r="D63" s="88">
        <v>50</v>
      </c>
      <c r="E63" s="208">
        <v>44</v>
      </c>
      <c r="F63" s="213"/>
      <c r="H63" s="329"/>
      <c r="I63" s="226">
        <v>57</v>
      </c>
      <c r="J63" s="227" t="s">
        <v>358</v>
      </c>
      <c r="K63" s="229">
        <v>60</v>
      </c>
      <c r="M63" s="253"/>
      <c r="N63" s="250"/>
      <c r="P63" s="253"/>
      <c r="Q63" s="250">
        <v>3</v>
      </c>
    </row>
    <row r="64" spans="1:17" ht="12.75">
      <c r="A64" s="79" t="s">
        <v>314</v>
      </c>
      <c r="B64" s="80" t="s">
        <v>315</v>
      </c>
      <c r="C64" s="80" t="s">
        <v>316</v>
      </c>
      <c r="D64" s="82">
        <v>1888</v>
      </c>
      <c r="E64" s="192">
        <v>1498</v>
      </c>
      <c r="F64" s="213"/>
      <c r="H64" s="329"/>
      <c r="I64" s="226">
        <v>67</v>
      </c>
      <c r="J64" s="227" t="s">
        <v>235</v>
      </c>
      <c r="K64" s="229">
        <v>114</v>
      </c>
      <c r="M64" s="253"/>
      <c r="N64" s="250"/>
      <c r="P64" s="253"/>
      <c r="Q64" s="250">
        <v>3</v>
      </c>
    </row>
    <row r="65" spans="1:17" ht="12.75" customHeight="1">
      <c r="A65" s="83"/>
      <c r="B65" s="87" t="s">
        <v>317</v>
      </c>
      <c r="C65" s="80" t="s">
        <v>318</v>
      </c>
      <c r="D65" s="88">
        <v>84</v>
      </c>
      <c r="E65" s="208">
        <v>59</v>
      </c>
      <c r="F65" s="213"/>
      <c r="H65" s="329"/>
      <c r="I65" s="226">
        <v>68</v>
      </c>
      <c r="J65" s="227" t="s">
        <v>237</v>
      </c>
      <c r="K65" s="229">
        <v>70</v>
      </c>
      <c r="M65" s="253"/>
      <c r="N65" s="250"/>
      <c r="P65" s="253"/>
      <c r="Q65" s="250">
        <v>24</v>
      </c>
    </row>
    <row r="66" spans="1:14" ht="12.75">
      <c r="A66" s="79" t="s">
        <v>467</v>
      </c>
      <c r="B66" s="80" t="s">
        <v>320</v>
      </c>
      <c r="C66" s="80" t="s">
        <v>321</v>
      </c>
      <c r="D66" s="82">
        <v>2093</v>
      </c>
      <c r="E66" s="192">
        <v>2351</v>
      </c>
      <c r="F66" s="213"/>
      <c r="H66" s="330"/>
      <c r="I66" s="226">
        <v>88</v>
      </c>
      <c r="J66" s="227" t="s">
        <v>360</v>
      </c>
      <c r="K66" s="230">
        <v>23</v>
      </c>
      <c r="M66" s="253"/>
      <c r="N66" s="250"/>
    </row>
    <row r="67" spans="1:14" ht="12.75">
      <c r="A67" s="83"/>
      <c r="B67" s="87" t="s">
        <v>322</v>
      </c>
      <c r="C67" s="80" t="s">
        <v>323</v>
      </c>
      <c r="D67" s="88">
        <v>124</v>
      </c>
      <c r="E67" s="208">
        <v>136</v>
      </c>
      <c r="F67" s="213"/>
      <c r="H67" s="328" t="s">
        <v>826</v>
      </c>
      <c r="I67" s="226" t="s">
        <v>413</v>
      </c>
      <c r="J67" s="227" t="s">
        <v>414</v>
      </c>
      <c r="K67" s="231">
        <v>74</v>
      </c>
      <c r="M67" s="253"/>
      <c r="N67" s="250"/>
    </row>
    <row r="68" spans="1:14" ht="12.75">
      <c r="A68" s="83"/>
      <c r="B68" s="87" t="s">
        <v>324</v>
      </c>
      <c r="C68" s="80" t="s">
        <v>325</v>
      </c>
      <c r="D68" s="88">
        <v>521</v>
      </c>
      <c r="E68" s="208">
        <v>602</v>
      </c>
      <c r="F68" s="213"/>
      <c r="H68" s="329"/>
      <c r="I68" s="226">
        <v>59</v>
      </c>
      <c r="J68" s="227" t="s">
        <v>380</v>
      </c>
      <c r="K68" s="229">
        <v>4238</v>
      </c>
      <c r="M68" s="253"/>
      <c r="N68" s="250"/>
    </row>
    <row r="69" spans="1:14" ht="12.75">
      <c r="A69" s="83"/>
      <c r="B69" s="87" t="s">
        <v>326</v>
      </c>
      <c r="C69" s="80" t="s">
        <v>327</v>
      </c>
      <c r="D69" s="88">
        <v>1357</v>
      </c>
      <c r="E69" s="208">
        <v>1114</v>
      </c>
      <c r="F69" s="213"/>
      <c r="H69" s="329"/>
      <c r="I69" s="226">
        <v>60</v>
      </c>
      <c r="J69" s="227" t="s">
        <v>416</v>
      </c>
      <c r="K69" s="229">
        <v>66</v>
      </c>
      <c r="M69" s="253"/>
      <c r="N69" s="250"/>
    </row>
    <row r="70" spans="1:14" ht="12.75">
      <c r="A70" s="83"/>
      <c r="B70" s="87" t="s">
        <v>328</v>
      </c>
      <c r="C70" s="80" t="s">
        <v>329</v>
      </c>
      <c r="D70" s="88">
        <v>777</v>
      </c>
      <c r="E70" s="208">
        <v>1642</v>
      </c>
      <c r="F70" s="213"/>
      <c r="H70" s="329"/>
      <c r="I70" s="226">
        <v>62</v>
      </c>
      <c r="J70" s="227" t="s">
        <v>382</v>
      </c>
      <c r="K70" s="229">
        <v>149</v>
      </c>
      <c r="M70" s="253"/>
      <c r="N70" s="250"/>
    </row>
    <row r="71" spans="1:14" ht="12.75">
      <c r="A71" s="83"/>
      <c r="B71" s="87" t="s">
        <v>132</v>
      </c>
      <c r="C71" s="80" t="s">
        <v>330</v>
      </c>
      <c r="D71" s="88">
        <v>702</v>
      </c>
      <c r="E71" s="208">
        <v>766</v>
      </c>
      <c r="F71" s="213"/>
      <c r="H71" s="330"/>
      <c r="I71" s="226">
        <v>80</v>
      </c>
      <c r="J71" s="227" t="s">
        <v>418</v>
      </c>
      <c r="K71" s="229">
        <v>98</v>
      </c>
      <c r="M71" s="253"/>
      <c r="N71" s="250"/>
    </row>
    <row r="72" spans="1:14" ht="12.75">
      <c r="A72" s="83"/>
      <c r="B72" s="87" t="s">
        <v>331</v>
      </c>
      <c r="C72" s="80" t="s">
        <v>332</v>
      </c>
      <c r="D72" s="88">
        <v>190</v>
      </c>
      <c r="E72" s="208">
        <v>219</v>
      </c>
      <c r="F72" s="213"/>
      <c r="H72" s="328" t="s">
        <v>319</v>
      </c>
      <c r="I72" s="226">
        <v>75</v>
      </c>
      <c r="J72" s="227" t="s">
        <v>321</v>
      </c>
      <c r="K72" s="231">
        <v>2544</v>
      </c>
      <c r="M72" s="253"/>
      <c r="N72" s="250"/>
    </row>
    <row r="73" spans="1:14" ht="12.75">
      <c r="A73" s="83"/>
      <c r="B73" s="87" t="s">
        <v>333</v>
      </c>
      <c r="C73" s="80" t="s">
        <v>334</v>
      </c>
      <c r="D73" s="88">
        <v>1385</v>
      </c>
      <c r="E73" s="208">
        <v>1040</v>
      </c>
      <c r="F73" s="213"/>
      <c r="H73" s="329"/>
      <c r="I73" s="226">
        <v>77</v>
      </c>
      <c r="J73" s="227" t="s">
        <v>323</v>
      </c>
      <c r="K73" s="229">
        <v>121</v>
      </c>
      <c r="M73" s="253"/>
      <c r="N73" s="250"/>
    </row>
    <row r="74" spans="1:14" ht="12.75">
      <c r="A74" s="331" t="s">
        <v>335</v>
      </c>
      <c r="B74" s="80" t="s">
        <v>336</v>
      </c>
      <c r="C74" s="80" t="s">
        <v>337</v>
      </c>
      <c r="D74" s="82">
        <v>65</v>
      </c>
      <c r="E74" s="192">
        <v>46</v>
      </c>
      <c r="F74" s="213"/>
      <c r="H74" s="329"/>
      <c r="I74" s="226">
        <v>78</v>
      </c>
      <c r="J74" s="227" t="s">
        <v>325</v>
      </c>
      <c r="K74" s="229">
        <v>993</v>
      </c>
      <c r="M74" s="253"/>
      <c r="N74" s="250"/>
    </row>
    <row r="75" spans="1:14" ht="12.75">
      <c r="A75" s="332"/>
      <c r="B75" s="87" t="s">
        <v>338</v>
      </c>
      <c r="C75" s="80" t="s">
        <v>339</v>
      </c>
      <c r="D75" s="88">
        <v>478</v>
      </c>
      <c r="E75" s="208">
        <v>464</v>
      </c>
      <c r="F75" s="213"/>
      <c r="H75" s="329"/>
      <c r="I75" s="226">
        <v>91</v>
      </c>
      <c r="J75" s="227" t="s">
        <v>327</v>
      </c>
      <c r="K75" s="229">
        <v>864</v>
      </c>
      <c r="M75" s="253"/>
      <c r="N75" s="250"/>
    </row>
    <row r="76" spans="1:14" ht="12.75">
      <c r="A76" s="332"/>
      <c r="B76" s="87" t="s">
        <v>131</v>
      </c>
      <c r="C76" s="80" t="s">
        <v>340</v>
      </c>
      <c r="D76" s="88">
        <v>284</v>
      </c>
      <c r="E76" s="208">
        <v>304</v>
      </c>
      <c r="F76" s="213"/>
      <c r="H76" s="329"/>
      <c r="I76" s="226">
        <v>92</v>
      </c>
      <c r="J76" s="227" t="s">
        <v>329</v>
      </c>
      <c r="K76" s="229">
        <v>1078</v>
      </c>
      <c r="M76" s="253"/>
      <c r="N76" s="250"/>
    </row>
    <row r="77" spans="1:14" ht="12.75">
      <c r="A77" s="332"/>
      <c r="B77" s="87" t="s">
        <v>341</v>
      </c>
      <c r="C77" s="80" t="s">
        <v>342</v>
      </c>
      <c r="D77" s="88">
        <v>5</v>
      </c>
      <c r="E77" s="208">
        <v>5</v>
      </c>
      <c r="F77" s="213"/>
      <c r="H77" s="329"/>
      <c r="I77" s="226">
        <v>93</v>
      </c>
      <c r="J77" s="227" t="s">
        <v>330</v>
      </c>
      <c r="K77" s="229">
        <v>984</v>
      </c>
      <c r="M77" s="253"/>
      <c r="N77" s="250"/>
    </row>
    <row r="78" spans="1:14" ht="24">
      <c r="A78" s="333"/>
      <c r="B78" s="87" t="s">
        <v>343</v>
      </c>
      <c r="C78" s="80" t="s">
        <v>344</v>
      </c>
      <c r="D78" s="88">
        <v>173</v>
      </c>
      <c r="E78" s="208">
        <v>141</v>
      </c>
      <c r="F78" s="213"/>
      <c r="H78" s="329"/>
      <c r="I78" s="226">
        <v>94</v>
      </c>
      <c r="J78" s="227" t="s">
        <v>332</v>
      </c>
      <c r="K78" s="229">
        <v>145</v>
      </c>
      <c r="M78" s="253"/>
      <c r="N78" s="250"/>
    </row>
    <row r="79" spans="1:14" ht="12.75">
      <c r="A79" s="79" t="s">
        <v>345</v>
      </c>
      <c r="B79" s="80" t="s">
        <v>346</v>
      </c>
      <c r="C79" s="80" t="s">
        <v>347</v>
      </c>
      <c r="D79" s="82">
        <v>130</v>
      </c>
      <c r="E79" s="192">
        <v>113</v>
      </c>
      <c r="F79" s="213"/>
      <c r="H79" s="330"/>
      <c r="I79" s="226">
        <v>95</v>
      </c>
      <c r="J79" s="227" t="s">
        <v>334</v>
      </c>
      <c r="K79" s="229">
        <v>1371</v>
      </c>
      <c r="M79" s="253"/>
      <c r="N79" s="250"/>
    </row>
    <row r="80" spans="1:14" ht="12.75">
      <c r="A80" s="83"/>
      <c r="B80" s="87" t="s">
        <v>348</v>
      </c>
      <c r="C80" s="80" t="s">
        <v>349</v>
      </c>
      <c r="D80" s="88">
        <v>10</v>
      </c>
      <c r="E80" s="208">
        <v>1</v>
      </c>
      <c r="F80" s="213"/>
      <c r="H80" s="328" t="s">
        <v>823</v>
      </c>
      <c r="I80" s="226">
        <v>14</v>
      </c>
      <c r="J80" s="227" t="s">
        <v>260</v>
      </c>
      <c r="K80" s="233">
        <v>5381</v>
      </c>
      <c r="M80" s="253"/>
      <c r="N80" s="250"/>
    </row>
    <row r="81" spans="1:14" ht="12.75">
      <c r="A81" s="83"/>
      <c r="B81" s="87" t="s">
        <v>350</v>
      </c>
      <c r="C81" s="80" t="s">
        <v>351</v>
      </c>
      <c r="D81" s="88">
        <v>108</v>
      </c>
      <c r="E81" s="208">
        <v>77</v>
      </c>
      <c r="F81" s="213"/>
      <c r="H81" s="329"/>
      <c r="I81" s="226">
        <v>27</v>
      </c>
      <c r="J81" s="227" t="s">
        <v>316</v>
      </c>
      <c r="K81" s="229">
        <v>1561</v>
      </c>
      <c r="M81" s="253"/>
      <c r="N81" s="250"/>
    </row>
    <row r="82" spans="1:14" ht="24">
      <c r="A82" s="79" t="s">
        <v>352</v>
      </c>
      <c r="B82" s="80" t="s">
        <v>353</v>
      </c>
      <c r="C82" s="80" t="s">
        <v>354</v>
      </c>
      <c r="D82" s="82">
        <v>321</v>
      </c>
      <c r="E82" s="192">
        <v>226</v>
      </c>
      <c r="F82" s="213"/>
      <c r="H82" s="329"/>
      <c r="I82" s="226">
        <v>50</v>
      </c>
      <c r="J82" s="227" t="s">
        <v>262</v>
      </c>
      <c r="K82" s="229">
        <v>29</v>
      </c>
      <c r="M82" s="253"/>
      <c r="N82" s="250"/>
    </row>
    <row r="83" spans="1:14" ht="12.75">
      <c r="A83" s="83"/>
      <c r="B83" s="87" t="s">
        <v>355</v>
      </c>
      <c r="C83" s="80" t="s">
        <v>356</v>
      </c>
      <c r="D83" s="88">
        <v>17</v>
      </c>
      <c r="E83" s="208">
        <v>13</v>
      </c>
      <c r="F83" s="213"/>
      <c r="H83" s="329"/>
      <c r="I83" s="226">
        <v>61</v>
      </c>
      <c r="J83" s="227" t="s">
        <v>263</v>
      </c>
      <c r="K83" s="229">
        <v>1943</v>
      </c>
      <c r="M83" s="253"/>
      <c r="N83" s="250"/>
    </row>
    <row r="84" spans="1:14" ht="12.75">
      <c r="A84" s="83"/>
      <c r="B84" s="87" t="s">
        <v>357</v>
      </c>
      <c r="C84" s="80" t="s">
        <v>358</v>
      </c>
      <c r="D84" s="88">
        <v>59</v>
      </c>
      <c r="E84" s="208">
        <v>75</v>
      </c>
      <c r="F84" s="213"/>
      <c r="H84" s="330"/>
      <c r="I84" s="226">
        <v>76</v>
      </c>
      <c r="J84" s="227" t="s">
        <v>318</v>
      </c>
      <c r="K84" s="229">
        <v>55</v>
      </c>
      <c r="M84" s="253"/>
      <c r="N84" s="250"/>
    </row>
    <row r="85" spans="1:14" ht="12.75">
      <c r="A85" s="83"/>
      <c r="B85" s="87" t="s">
        <v>359</v>
      </c>
      <c r="C85" s="80" t="s">
        <v>360</v>
      </c>
      <c r="D85" s="88">
        <v>51</v>
      </c>
      <c r="E85" s="208">
        <v>51</v>
      </c>
      <c r="F85" s="213"/>
      <c r="H85" s="328" t="s">
        <v>919</v>
      </c>
      <c r="I85" s="226">
        <v>16</v>
      </c>
      <c r="J85" s="227" t="s">
        <v>421</v>
      </c>
      <c r="K85" s="229">
        <v>87</v>
      </c>
      <c r="M85" s="253"/>
      <c r="N85" s="250"/>
    </row>
    <row r="86" spans="1:14" ht="12.75">
      <c r="A86" s="79" t="s">
        <v>361</v>
      </c>
      <c r="B86" s="80" t="s">
        <v>362</v>
      </c>
      <c r="C86" s="80" t="s">
        <v>363</v>
      </c>
      <c r="D86" s="82">
        <v>21</v>
      </c>
      <c r="E86" s="192">
        <v>18</v>
      </c>
      <c r="F86" s="213"/>
      <c r="H86" s="329"/>
      <c r="I86" s="226">
        <v>17</v>
      </c>
      <c r="J86" s="227" t="s">
        <v>423</v>
      </c>
      <c r="K86" s="229">
        <v>166</v>
      </c>
      <c r="M86" s="253"/>
      <c r="N86" s="250"/>
    </row>
    <row r="87" spans="1:14" ht="12.75">
      <c r="A87" s="83"/>
      <c r="B87" s="87" t="s">
        <v>364</v>
      </c>
      <c r="C87" s="80" t="s">
        <v>365</v>
      </c>
      <c r="D87" s="88">
        <v>344</v>
      </c>
      <c r="E87" s="208">
        <v>402</v>
      </c>
      <c r="F87" s="213"/>
      <c r="H87" s="329"/>
      <c r="I87" s="226">
        <v>19</v>
      </c>
      <c r="J87" s="227" t="s">
        <v>347</v>
      </c>
      <c r="K87" s="229">
        <v>156</v>
      </c>
      <c r="M87" s="253"/>
      <c r="N87" s="250"/>
    </row>
    <row r="88" spans="1:14" ht="12.75">
      <c r="A88" s="83"/>
      <c r="B88" s="87" t="s">
        <v>366</v>
      </c>
      <c r="C88" s="80" t="s">
        <v>367</v>
      </c>
      <c r="D88" s="88">
        <v>532</v>
      </c>
      <c r="E88" s="208">
        <v>517</v>
      </c>
      <c r="F88" s="213"/>
      <c r="H88" s="329"/>
      <c r="I88" s="226">
        <v>23</v>
      </c>
      <c r="J88" s="227" t="s">
        <v>349</v>
      </c>
      <c r="K88" s="229">
        <v>3</v>
      </c>
      <c r="M88" s="253"/>
      <c r="N88" s="250"/>
    </row>
    <row r="89" spans="1:14" ht="12.75">
      <c r="A89" s="83"/>
      <c r="B89" s="87" t="s">
        <v>368</v>
      </c>
      <c r="C89" s="80" t="s">
        <v>369</v>
      </c>
      <c r="D89" s="88">
        <v>9</v>
      </c>
      <c r="E89" s="208">
        <v>5</v>
      </c>
      <c r="F89" s="213"/>
      <c r="H89" s="329"/>
      <c r="I89" s="226">
        <v>24</v>
      </c>
      <c r="J89" s="227" t="s">
        <v>240</v>
      </c>
      <c r="K89" s="229">
        <v>64</v>
      </c>
      <c r="M89" s="253"/>
      <c r="N89" s="250"/>
    </row>
    <row r="90" spans="1:14" ht="12.75">
      <c r="A90" s="83"/>
      <c r="B90" s="87" t="s">
        <v>370</v>
      </c>
      <c r="C90" s="80" t="s">
        <v>371</v>
      </c>
      <c r="D90" s="88">
        <v>832</v>
      </c>
      <c r="E90" s="208">
        <v>707</v>
      </c>
      <c r="F90" s="213"/>
      <c r="H90" s="329"/>
      <c r="I90" s="226">
        <v>33</v>
      </c>
      <c r="J90" s="227" t="s">
        <v>242</v>
      </c>
      <c r="K90" s="229">
        <v>1014</v>
      </c>
      <c r="M90" s="253"/>
      <c r="N90" s="250"/>
    </row>
    <row r="91" spans="1:14" ht="12.75">
      <c r="A91" s="83"/>
      <c r="B91" s="87" t="s">
        <v>372</v>
      </c>
      <c r="C91" s="80" t="s">
        <v>373</v>
      </c>
      <c r="D91" s="88">
        <v>31</v>
      </c>
      <c r="E91" s="208">
        <v>18</v>
      </c>
      <c r="F91" s="213"/>
      <c r="H91" s="329"/>
      <c r="I91" s="226">
        <v>40</v>
      </c>
      <c r="J91" s="227" t="s">
        <v>244</v>
      </c>
      <c r="K91" s="229">
        <v>4</v>
      </c>
      <c r="M91" s="253"/>
      <c r="N91" s="250"/>
    </row>
    <row r="92" spans="1:11" ht="12.75" customHeight="1">
      <c r="A92" s="83"/>
      <c r="B92" s="87" t="s">
        <v>374</v>
      </c>
      <c r="C92" s="80" t="s">
        <v>375</v>
      </c>
      <c r="D92" s="88">
        <v>189</v>
      </c>
      <c r="E92" s="208">
        <v>294</v>
      </c>
      <c r="F92" s="213"/>
      <c r="H92" s="329"/>
      <c r="I92" s="226">
        <v>47</v>
      </c>
      <c r="J92" s="227" t="s">
        <v>246</v>
      </c>
      <c r="K92" s="229">
        <v>39</v>
      </c>
    </row>
    <row r="93" spans="1:11" ht="12.75">
      <c r="A93" s="83"/>
      <c r="B93" s="87" t="s">
        <v>376</v>
      </c>
      <c r="C93" s="80" t="s">
        <v>377</v>
      </c>
      <c r="D93" s="88">
        <v>20</v>
      </c>
      <c r="E93" s="208">
        <v>15</v>
      </c>
      <c r="F93" s="213"/>
      <c r="H93" s="329"/>
      <c r="I93" s="226">
        <v>64</v>
      </c>
      <c r="J93" s="227" t="s">
        <v>248</v>
      </c>
      <c r="K93" s="229">
        <v>689</v>
      </c>
    </row>
    <row r="94" spans="1:11" ht="12.75">
      <c r="A94" s="331" t="s">
        <v>378</v>
      </c>
      <c r="B94" s="80" t="s">
        <v>379</v>
      </c>
      <c r="C94" s="80" t="s">
        <v>380</v>
      </c>
      <c r="D94" s="82">
        <v>6876</v>
      </c>
      <c r="E94" s="192">
        <v>4833</v>
      </c>
      <c r="F94" s="213"/>
      <c r="H94" s="329"/>
      <c r="I94" s="226">
        <v>79</v>
      </c>
      <c r="J94" s="227" t="s">
        <v>425</v>
      </c>
      <c r="K94" s="229">
        <v>18</v>
      </c>
    </row>
    <row r="95" spans="1:11" ht="12.75">
      <c r="A95" s="333"/>
      <c r="B95" s="87" t="s">
        <v>381</v>
      </c>
      <c r="C95" s="80" t="s">
        <v>382</v>
      </c>
      <c r="D95" s="88">
        <v>121</v>
      </c>
      <c r="E95" s="208">
        <v>166</v>
      </c>
      <c r="F95" s="213"/>
      <c r="H95" s="329"/>
      <c r="I95" s="226">
        <v>86</v>
      </c>
      <c r="J95" s="227" t="s">
        <v>427</v>
      </c>
      <c r="K95" s="229">
        <v>782</v>
      </c>
    </row>
    <row r="96" spans="1:11" ht="12.75">
      <c r="A96" s="79" t="s">
        <v>383</v>
      </c>
      <c r="B96" s="80"/>
      <c r="C96" s="80"/>
      <c r="D96" s="82">
        <v>216</v>
      </c>
      <c r="E96" s="192">
        <v>127</v>
      </c>
      <c r="F96" s="213"/>
      <c r="H96" s="330"/>
      <c r="I96" s="226">
        <v>87</v>
      </c>
      <c r="J96" s="227" t="s">
        <v>351</v>
      </c>
      <c r="K96" s="229">
        <v>81</v>
      </c>
    </row>
    <row r="97" spans="1:11" ht="12.75">
      <c r="A97" s="79" t="s">
        <v>401</v>
      </c>
      <c r="B97" s="80" t="s">
        <v>402</v>
      </c>
      <c r="C97" s="80" t="s">
        <v>403</v>
      </c>
      <c r="D97" s="82">
        <v>133</v>
      </c>
      <c r="E97" s="192">
        <v>106</v>
      </c>
      <c r="F97" s="213"/>
      <c r="H97" s="328" t="s">
        <v>920</v>
      </c>
      <c r="I97" s="226" t="s">
        <v>362</v>
      </c>
      <c r="J97" s="227" t="s">
        <v>363</v>
      </c>
      <c r="K97" s="231">
        <v>23</v>
      </c>
    </row>
    <row r="98" spans="1:11" ht="12.75">
      <c r="A98" s="83"/>
      <c r="B98" s="87" t="s">
        <v>404</v>
      </c>
      <c r="C98" s="80" t="s">
        <v>405</v>
      </c>
      <c r="D98" s="88">
        <v>175</v>
      </c>
      <c r="E98" s="208">
        <v>147</v>
      </c>
      <c r="F98" s="213"/>
      <c r="H98" s="329"/>
      <c r="I98" s="226">
        <v>11</v>
      </c>
      <c r="J98" s="227" t="s">
        <v>337</v>
      </c>
      <c r="K98" s="229">
        <v>29</v>
      </c>
    </row>
    <row r="99" spans="1:11" ht="12.75">
      <c r="A99" s="83"/>
      <c r="B99" s="87" t="s">
        <v>406</v>
      </c>
      <c r="C99" s="80" t="s">
        <v>407</v>
      </c>
      <c r="D99" s="88">
        <v>3294</v>
      </c>
      <c r="E99" s="208">
        <v>2568</v>
      </c>
      <c r="F99" s="213"/>
      <c r="H99" s="329"/>
      <c r="I99" s="226">
        <v>12</v>
      </c>
      <c r="J99" s="227" t="s">
        <v>365</v>
      </c>
      <c r="K99" s="229">
        <v>407</v>
      </c>
    </row>
    <row r="100" spans="1:11" ht="12.75">
      <c r="A100" s="83"/>
      <c r="B100" s="87" t="s">
        <v>408</v>
      </c>
      <c r="C100" s="80" t="s">
        <v>409</v>
      </c>
      <c r="D100" s="88">
        <v>1678</v>
      </c>
      <c r="E100" s="208">
        <v>1428</v>
      </c>
      <c r="F100" s="213"/>
      <c r="H100" s="329"/>
      <c r="I100" s="226">
        <v>30</v>
      </c>
      <c r="J100" s="227" t="s">
        <v>339</v>
      </c>
      <c r="K100" s="229">
        <v>416</v>
      </c>
    </row>
    <row r="101" spans="1:13" ht="12.75">
      <c r="A101" s="83"/>
      <c r="B101" s="87" t="s">
        <v>410</v>
      </c>
      <c r="C101" s="80" t="s">
        <v>411</v>
      </c>
      <c r="D101" s="88">
        <v>1720</v>
      </c>
      <c r="E101" s="208">
        <v>1807</v>
      </c>
      <c r="F101" s="213"/>
      <c r="H101" s="329"/>
      <c r="I101" s="226">
        <v>31</v>
      </c>
      <c r="J101" s="227" t="s">
        <v>367</v>
      </c>
      <c r="K101" s="229">
        <v>460</v>
      </c>
      <c r="M101" s="213"/>
    </row>
    <row r="102" spans="1:13" ht="12.75">
      <c r="A102" s="79" t="s">
        <v>412</v>
      </c>
      <c r="B102" s="80" t="s">
        <v>413</v>
      </c>
      <c r="C102" s="80" t="s">
        <v>414</v>
      </c>
      <c r="D102" s="82">
        <v>179</v>
      </c>
      <c r="E102" s="192">
        <v>210</v>
      </c>
      <c r="F102" s="213"/>
      <c r="H102" s="329"/>
      <c r="I102" s="226">
        <v>32</v>
      </c>
      <c r="J102" s="227" t="s">
        <v>369</v>
      </c>
      <c r="K102" s="229">
        <v>8</v>
      </c>
      <c r="M102" s="213"/>
    </row>
    <row r="103" spans="1:13" ht="12.75">
      <c r="A103" s="83"/>
      <c r="B103" s="87" t="s">
        <v>415</v>
      </c>
      <c r="C103" s="80" t="s">
        <v>416</v>
      </c>
      <c r="D103" s="88">
        <v>82</v>
      </c>
      <c r="E103" s="208">
        <v>77</v>
      </c>
      <c r="F103" s="213"/>
      <c r="H103" s="329"/>
      <c r="I103" s="226">
        <v>34</v>
      </c>
      <c r="J103" s="227" t="s">
        <v>340</v>
      </c>
      <c r="K103" s="229">
        <v>314</v>
      </c>
      <c r="M103" s="213"/>
    </row>
    <row r="104" spans="1:13" ht="12.75">
      <c r="A104" s="83"/>
      <c r="B104" s="87" t="s">
        <v>417</v>
      </c>
      <c r="C104" s="80" t="s">
        <v>418</v>
      </c>
      <c r="D104" s="88">
        <v>116</v>
      </c>
      <c r="E104" s="208">
        <v>144</v>
      </c>
      <c r="F104" s="213"/>
      <c r="H104" s="329"/>
      <c r="I104" s="226">
        <v>46</v>
      </c>
      <c r="J104" s="227" t="s">
        <v>371</v>
      </c>
      <c r="K104" s="229">
        <v>719</v>
      </c>
      <c r="M104" s="213"/>
    </row>
    <row r="105" spans="1:13" ht="12.75">
      <c r="A105" s="79" t="s">
        <v>419</v>
      </c>
      <c r="B105" s="80" t="s">
        <v>420</v>
      </c>
      <c r="C105" s="80" t="s">
        <v>421</v>
      </c>
      <c r="D105" s="82">
        <v>138</v>
      </c>
      <c r="E105" s="192">
        <v>84</v>
      </c>
      <c r="F105" s="213"/>
      <c r="H105" s="329"/>
      <c r="I105" s="226">
        <v>48</v>
      </c>
      <c r="J105" s="227" t="s">
        <v>342</v>
      </c>
      <c r="K105" s="229">
        <v>3</v>
      </c>
      <c r="M105" s="213"/>
    </row>
    <row r="106" spans="1:13" ht="12.75">
      <c r="A106" s="83"/>
      <c r="B106" s="87" t="s">
        <v>422</v>
      </c>
      <c r="C106" s="80" t="s">
        <v>423</v>
      </c>
      <c r="D106" s="88">
        <v>128</v>
      </c>
      <c r="E106" s="208">
        <v>158</v>
      </c>
      <c r="F106" s="213"/>
      <c r="H106" s="329"/>
      <c r="I106" s="226">
        <v>65</v>
      </c>
      <c r="J106" s="227" t="s">
        <v>373</v>
      </c>
      <c r="K106" s="229">
        <v>36</v>
      </c>
      <c r="M106" s="213"/>
    </row>
    <row r="107" spans="1:13" ht="12.75">
      <c r="A107" s="83"/>
      <c r="B107" s="87" t="s">
        <v>424</v>
      </c>
      <c r="C107" s="80" t="s">
        <v>425</v>
      </c>
      <c r="D107" s="88">
        <v>17</v>
      </c>
      <c r="E107" s="208">
        <v>31</v>
      </c>
      <c r="F107" s="213"/>
      <c r="H107" s="329"/>
      <c r="I107" s="226">
        <v>66</v>
      </c>
      <c r="J107" s="227" t="s">
        <v>344</v>
      </c>
      <c r="K107" s="229">
        <v>144</v>
      </c>
      <c r="M107" s="213"/>
    </row>
    <row r="108" spans="1:13" ht="12.75">
      <c r="A108" s="83"/>
      <c r="B108" s="87" t="s">
        <v>426</v>
      </c>
      <c r="C108" s="80" t="s">
        <v>427</v>
      </c>
      <c r="D108" s="88">
        <v>741</v>
      </c>
      <c r="E108" s="208">
        <v>861</v>
      </c>
      <c r="F108" s="213"/>
      <c r="H108" s="329"/>
      <c r="I108" s="226">
        <v>81</v>
      </c>
      <c r="J108" s="227" t="s">
        <v>375</v>
      </c>
      <c r="K108" s="229">
        <v>231</v>
      </c>
      <c r="M108" s="213"/>
    </row>
    <row r="109" spans="1:13" ht="24">
      <c r="A109" s="331" t="s">
        <v>428</v>
      </c>
      <c r="B109" s="80" t="s">
        <v>429</v>
      </c>
      <c r="C109" s="80" t="s">
        <v>430</v>
      </c>
      <c r="D109" s="82">
        <v>103</v>
      </c>
      <c r="E109" s="192">
        <v>32</v>
      </c>
      <c r="F109" s="213"/>
      <c r="H109" s="330"/>
      <c r="I109" s="226">
        <v>82</v>
      </c>
      <c r="J109" s="227" t="s">
        <v>377</v>
      </c>
      <c r="K109" s="229">
        <v>9</v>
      </c>
      <c r="M109" s="213"/>
    </row>
    <row r="110" spans="1:13" ht="12.75">
      <c r="A110" s="332"/>
      <c r="B110" s="87" t="s">
        <v>431</v>
      </c>
      <c r="C110" s="80" t="s">
        <v>432</v>
      </c>
      <c r="D110" s="88">
        <v>62</v>
      </c>
      <c r="E110" s="208">
        <v>124</v>
      </c>
      <c r="F110" s="213"/>
      <c r="H110" s="270" t="s">
        <v>383</v>
      </c>
      <c r="I110" s="226"/>
      <c r="J110" s="227"/>
      <c r="K110" s="231">
        <v>107</v>
      </c>
      <c r="M110" s="269"/>
    </row>
    <row r="111" spans="1:11" ht="12.75">
      <c r="A111" s="332"/>
      <c r="B111" s="87" t="s">
        <v>433</v>
      </c>
      <c r="C111" s="80" t="s">
        <v>434</v>
      </c>
      <c r="D111" s="88">
        <v>154</v>
      </c>
      <c r="E111" s="208">
        <v>159</v>
      </c>
      <c r="F111" s="213"/>
      <c r="H111" s="328" t="s">
        <v>401</v>
      </c>
      <c r="I111" s="226">
        <v>44</v>
      </c>
      <c r="J111" s="227" t="s">
        <v>403</v>
      </c>
      <c r="K111" s="231">
        <v>108</v>
      </c>
    </row>
    <row r="112" spans="1:11" ht="24">
      <c r="A112" s="332"/>
      <c r="B112" s="87" t="s">
        <v>435</v>
      </c>
      <c r="C112" s="80" t="s">
        <v>436</v>
      </c>
      <c r="D112" s="88">
        <v>1025</v>
      </c>
      <c r="E112" s="208">
        <v>836</v>
      </c>
      <c r="F112" s="213"/>
      <c r="H112" s="329"/>
      <c r="I112" s="226">
        <v>49</v>
      </c>
      <c r="J112" s="227" t="s">
        <v>405</v>
      </c>
      <c r="K112" s="229">
        <v>159</v>
      </c>
    </row>
    <row r="113" spans="1:11" ht="12.75">
      <c r="A113" s="332"/>
      <c r="B113" s="87" t="s">
        <v>437</v>
      </c>
      <c r="C113" s="80" t="s">
        <v>438</v>
      </c>
      <c r="D113" s="88">
        <v>203</v>
      </c>
      <c r="E113" s="208">
        <v>160</v>
      </c>
      <c r="F113" s="213"/>
      <c r="H113" s="329"/>
      <c r="I113" s="226">
        <v>53</v>
      </c>
      <c r="J113" s="227" t="s">
        <v>407</v>
      </c>
      <c r="K113" s="229">
        <v>2414</v>
      </c>
    </row>
    <row r="114" spans="1:11" ht="12.75">
      <c r="A114" s="333"/>
      <c r="B114" s="87" t="s">
        <v>439</v>
      </c>
      <c r="C114" s="80" t="s">
        <v>440</v>
      </c>
      <c r="D114" s="88">
        <v>51</v>
      </c>
      <c r="E114" s="208">
        <v>76</v>
      </c>
      <c r="F114" s="213"/>
      <c r="H114" s="329"/>
      <c r="I114" s="226">
        <v>72</v>
      </c>
      <c r="J114" s="227" t="s">
        <v>409</v>
      </c>
      <c r="K114" s="229">
        <v>656</v>
      </c>
    </row>
    <row r="115" spans="1:11" ht="12.75">
      <c r="A115" s="79" t="s">
        <v>441</v>
      </c>
      <c r="B115" s="80" t="s">
        <v>442</v>
      </c>
      <c r="C115" s="80" t="s">
        <v>443</v>
      </c>
      <c r="D115" s="82">
        <v>1277</v>
      </c>
      <c r="E115" s="192">
        <v>1530</v>
      </c>
      <c r="F115" s="213"/>
      <c r="H115" s="330"/>
      <c r="I115" s="226">
        <v>85</v>
      </c>
      <c r="J115" s="227" t="s">
        <v>411</v>
      </c>
      <c r="K115" s="229">
        <v>1668</v>
      </c>
    </row>
    <row r="116" spans="1:11" ht="12.75">
      <c r="A116" s="83"/>
      <c r="B116" s="87" t="s">
        <v>444</v>
      </c>
      <c r="C116" s="80" t="s">
        <v>445</v>
      </c>
      <c r="D116" s="88">
        <v>105</v>
      </c>
      <c r="E116" s="208">
        <v>106</v>
      </c>
      <c r="F116" s="213"/>
      <c r="H116" s="328" t="s">
        <v>827</v>
      </c>
      <c r="I116" s="226" t="s">
        <v>429</v>
      </c>
      <c r="J116" s="227" t="s">
        <v>430</v>
      </c>
      <c r="K116" s="228">
        <v>63</v>
      </c>
    </row>
    <row r="117" spans="1:11" ht="12.75">
      <c r="A117" s="83"/>
      <c r="B117" s="87" t="s">
        <v>446</v>
      </c>
      <c r="C117" s="80" t="s">
        <v>447</v>
      </c>
      <c r="D117" s="88">
        <v>145</v>
      </c>
      <c r="E117" s="208">
        <v>144</v>
      </c>
      <c r="F117" s="213"/>
      <c r="H117" s="329"/>
      <c r="I117" s="226" t="s">
        <v>431</v>
      </c>
      <c r="J117" s="227" t="s">
        <v>432</v>
      </c>
      <c r="K117" s="228">
        <v>69</v>
      </c>
    </row>
    <row r="118" spans="1:11" ht="12.75">
      <c r="A118" s="83"/>
      <c r="B118" s="87" t="s">
        <v>448</v>
      </c>
      <c r="C118" s="80" t="s">
        <v>449</v>
      </c>
      <c r="D118" s="88">
        <v>327</v>
      </c>
      <c r="E118" s="208">
        <v>269</v>
      </c>
      <c r="F118" s="213"/>
      <c r="H118" s="329"/>
      <c r="I118" s="226" t="s">
        <v>433</v>
      </c>
      <c r="J118" s="227" t="s">
        <v>434</v>
      </c>
      <c r="K118" s="228">
        <v>187</v>
      </c>
    </row>
    <row r="119" spans="1:11" ht="12.75">
      <c r="A119" s="83"/>
      <c r="B119" s="87" t="s">
        <v>450</v>
      </c>
      <c r="C119" s="80" t="s">
        <v>451</v>
      </c>
      <c r="D119" s="88">
        <v>1228</v>
      </c>
      <c r="E119" s="208">
        <v>1193</v>
      </c>
      <c r="F119" s="213"/>
      <c r="H119" s="329"/>
      <c r="I119" s="226">
        <v>13</v>
      </c>
      <c r="J119" s="227" t="s">
        <v>436</v>
      </c>
      <c r="K119" s="228">
        <v>1087</v>
      </c>
    </row>
    <row r="120" spans="1:11" ht="12.75">
      <c r="A120" s="83"/>
      <c r="B120" s="87" t="s">
        <v>452</v>
      </c>
      <c r="C120" s="80" t="s">
        <v>453</v>
      </c>
      <c r="D120" s="88">
        <v>243</v>
      </c>
      <c r="E120" s="208">
        <v>207</v>
      </c>
      <c r="F120" s="213"/>
      <c r="H120" s="329"/>
      <c r="I120" s="226">
        <v>83</v>
      </c>
      <c r="J120" s="227" t="s">
        <v>438</v>
      </c>
      <c r="K120" s="228">
        <v>180</v>
      </c>
    </row>
    <row r="121" spans="1:11" ht="12.75">
      <c r="A121" s="83"/>
      <c r="B121" s="87" t="s">
        <v>454</v>
      </c>
      <c r="C121" s="80" t="s">
        <v>455</v>
      </c>
      <c r="D121" s="88">
        <v>23</v>
      </c>
      <c r="E121" s="208">
        <v>15</v>
      </c>
      <c r="F121" s="213"/>
      <c r="H121" s="334"/>
      <c r="I121" s="226">
        <v>84</v>
      </c>
      <c r="J121" s="227" t="s">
        <v>440</v>
      </c>
      <c r="K121" s="228">
        <v>38</v>
      </c>
    </row>
    <row r="122" spans="1:11" ht="12.75">
      <c r="A122" s="83"/>
      <c r="B122" s="87" t="s">
        <v>456</v>
      </c>
      <c r="C122" s="80" t="s">
        <v>457</v>
      </c>
      <c r="D122" s="88">
        <v>79</v>
      </c>
      <c r="E122" s="208">
        <v>49</v>
      </c>
      <c r="F122" s="213"/>
      <c r="H122" s="189" t="s">
        <v>758</v>
      </c>
      <c r="I122" s="225"/>
      <c r="J122" s="224"/>
      <c r="K122" s="228">
        <v>29</v>
      </c>
    </row>
    <row r="123" spans="1:11" ht="28.5" customHeight="1" thickBot="1">
      <c r="A123" s="135" t="s">
        <v>758</v>
      </c>
      <c r="B123" s="80"/>
      <c r="C123" s="80"/>
      <c r="D123" s="82">
        <v>70</v>
      </c>
      <c r="E123" s="192">
        <v>40</v>
      </c>
      <c r="F123" s="213"/>
      <c r="H123" s="84" t="s">
        <v>0</v>
      </c>
      <c r="I123" s="221"/>
      <c r="J123" s="84"/>
      <c r="K123" s="84">
        <f>SUM(K26:K122)</f>
        <v>46768</v>
      </c>
    </row>
    <row r="124" spans="1:9" ht="13.5" customHeight="1" thickBot="1" thickTop="1">
      <c r="A124" s="84" t="s">
        <v>0</v>
      </c>
      <c r="B124" s="84"/>
      <c r="C124" s="84"/>
      <c r="D124" s="84">
        <f>SUM(D27:D123)</f>
        <v>52591</v>
      </c>
      <c r="E124" s="193">
        <f>SUM(E27:E123)</f>
        <v>48019</v>
      </c>
      <c r="F124" s="214"/>
      <c r="H124" s="212"/>
      <c r="I124" s="222"/>
    </row>
    <row r="125" spans="1:9" ht="13.5" customHeight="1" thickTop="1">
      <c r="A125" s="89" t="s">
        <v>681</v>
      </c>
      <c r="H125" s="211"/>
      <c r="I125" s="222"/>
    </row>
    <row r="126" spans="8:9" ht="12.75">
      <c r="H126" s="211"/>
      <c r="I126" s="222"/>
    </row>
    <row r="127" spans="1:9" ht="24" customHeight="1">
      <c r="A127" s="73" t="s">
        <v>601</v>
      </c>
      <c r="H127" s="211"/>
      <c r="I127" s="222"/>
    </row>
    <row r="128" spans="1:9" ht="12.75" customHeight="1">
      <c r="A128" s="5" t="s">
        <v>682</v>
      </c>
      <c r="B128" s="5" t="s">
        <v>460</v>
      </c>
      <c r="C128" s="29">
        <v>2014</v>
      </c>
      <c r="D128" s="29">
        <v>2015</v>
      </c>
      <c r="E128" s="29">
        <v>2016</v>
      </c>
      <c r="F128" s="215"/>
      <c r="H128" s="211"/>
      <c r="I128" s="222"/>
    </row>
    <row r="129" spans="1:9" ht="13.5" thickBot="1">
      <c r="A129" s="9" t="s">
        <v>26</v>
      </c>
      <c r="B129" s="10"/>
      <c r="C129" s="12">
        <v>52591</v>
      </c>
      <c r="D129" s="12">
        <v>48019</v>
      </c>
      <c r="E129" s="12">
        <v>46768</v>
      </c>
      <c r="F129" s="131"/>
      <c r="H129" s="211"/>
      <c r="I129" s="222"/>
    </row>
    <row r="130" spans="1:9" ht="14.25" thickBot="1" thickTop="1">
      <c r="A130" s="9" t="s">
        <v>461</v>
      </c>
      <c r="B130" s="10" t="s">
        <v>760</v>
      </c>
      <c r="C130" s="12">
        <v>1</v>
      </c>
      <c r="D130" s="12"/>
      <c r="E130" s="272">
        <v>1</v>
      </c>
      <c r="F130" s="131"/>
      <c r="G130" s="271"/>
      <c r="H130" s="272"/>
      <c r="I130" s="222"/>
    </row>
    <row r="131" spans="1:9" ht="13.5" thickTop="1">
      <c r="A131" s="13"/>
      <c r="B131" s="14" t="s">
        <v>32</v>
      </c>
      <c r="C131" s="131">
        <v>1082</v>
      </c>
      <c r="D131" s="131">
        <v>1394</v>
      </c>
      <c r="E131" s="272">
        <v>1685</v>
      </c>
      <c r="F131" s="131"/>
      <c r="G131" s="271"/>
      <c r="H131" s="272"/>
      <c r="I131" s="222"/>
    </row>
    <row r="132" spans="1:9" ht="12.75">
      <c r="A132" s="13"/>
      <c r="B132" s="14" t="s">
        <v>855</v>
      </c>
      <c r="C132" s="131"/>
      <c r="D132" s="131"/>
      <c r="E132" s="131">
        <v>1</v>
      </c>
      <c r="F132" s="131"/>
      <c r="G132" s="271"/>
      <c r="H132" s="272"/>
      <c r="I132" s="222"/>
    </row>
    <row r="133" spans="1:9" ht="12.75">
      <c r="A133" s="13"/>
      <c r="B133" s="14" t="s">
        <v>761</v>
      </c>
      <c r="C133" s="16">
        <v>48</v>
      </c>
      <c r="D133" s="16"/>
      <c r="E133" s="272">
        <v>18</v>
      </c>
      <c r="F133" s="16"/>
      <c r="G133" s="271"/>
      <c r="H133" s="272"/>
      <c r="I133" s="222"/>
    </row>
    <row r="134" spans="1:9" ht="12.75">
      <c r="A134" s="13"/>
      <c r="B134" s="14" t="s">
        <v>468</v>
      </c>
      <c r="C134" s="16">
        <v>7</v>
      </c>
      <c r="D134" s="16">
        <v>15</v>
      </c>
      <c r="E134" s="272">
        <v>10</v>
      </c>
      <c r="F134" s="16"/>
      <c r="G134" s="271"/>
      <c r="H134" s="272"/>
      <c r="I134" s="222"/>
    </row>
    <row r="135" spans="1:9" ht="12.75">
      <c r="A135" s="13"/>
      <c r="B135" s="14" t="s">
        <v>27</v>
      </c>
      <c r="C135" s="16">
        <v>1586</v>
      </c>
      <c r="D135" s="16">
        <v>1804</v>
      </c>
      <c r="E135" s="272">
        <v>1506</v>
      </c>
      <c r="F135" s="16"/>
      <c r="G135" s="271"/>
      <c r="H135" s="272"/>
      <c r="I135" s="222"/>
    </row>
    <row r="136" spans="1:9" ht="12.75">
      <c r="A136" s="13"/>
      <c r="B136" s="14" t="s">
        <v>469</v>
      </c>
      <c r="C136" s="16">
        <v>3</v>
      </c>
      <c r="D136" s="16"/>
      <c r="E136" s="16"/>
      <c r="F136" s="16"/>
      <c r="G136" s="271"/>
      <c r="H136" s="272"/>
      <c r="I136" s="222"/>
    </row>
    <row r="137" spans="1:9" ht="12.75">
      <c r="A137" s="13"/>
      <c r="B137" s="14" t="s">
        <v>470</v>
      </c>
      <c r="C137" s="16">
        <v>5</v>
      </c>
      <c r="D137" s="16">
        <v>4</v>
      </c>
      <c r="E137" s="16">
        <v>29</v>
      </c>
      <c r="F137" s="16"/>
      <c r="G137" s="271"/>
      <c r="H137" s="272"/>
      <c r="I137" s="222"/>
    </row>
    <row r="138" spans="1:9" ht="12.75">
      <c r="A138" s="13"/>
      <c r="B138" s="14" t="s">
        <v>137</v>
      </c>
      <c r="C138" s="16">
        <v>482</v>
      </c>
      <c r="D138" s="16">
        <v>521</v>
      </c>
      <c r="E138" s="16">
        <v>600</v>
      </c>
      <c r="F138" s="16"/>
      <c r="G138" s="271"/>
      <c r="H138" s="272"/>
      <c r="I138" s="222"/>
    </row>
    <row r="139" spans="1:9" ht="12.75">
      <c r="A139" s="13"/>
      <c r="B139" s="14" t="s">
        <v>139</v>
      </c>
      <c r="C139" s="16"/>
      <c r="D139" s="16"/>
      <c r="E139" s="16"/>
      <c r="F139" s="16"/>
      <c r="G139" s="271"/>
      <c r="H139" s="272"/>
      <c r="I139" s="222"/>
    </row>
    <row r="140" spans="1:9" ht="12.75">
      <c r="A140" s="13"/>
      <c r="B140" s="14" t="s">
        <v>129</v>
      </c>
      <c r="C140" s="16">
        <v>9</v>
      </c>
      <c r="D140" s="16">
        <v>13</v>
      </c>
      <c r="E140" s="16">
        <v>20</v>
      </c>
      <c r="F140" s="16"/>
      <c r="G140" s="271"/>
      <c r="H140" s="272"/>
      <c r="I140" s="222"/>
    </row>
    <row r="141" spans="1:9" ht="12.75">
      <c r="A141" s="13"/>
      <c r="B141" s="14" t="s">
        <v>43</v>
      </c>
      <c r="C141" s="16">
        <v>14</v>
      </c>
      <c r="D141" s="16">
        <v>3</v>
      </c>
      <c r="E141" s="272">
        <v>15</v>
      </c>
      <c r="F141" s="16"/>
      <c r="G141" s="271"/>
      <c r="H141" s="272"/>
      <c r="I141" s="222"/>
    </row>
    <row r="142" spans="1:9" ht="12.75">
      <c r="A142" s="13"/>
      <c r="B142" s="14" t="s">
        <v>36</v>
      </c>
      <c r="C142" s="16">
        <v>4450</v>
      </c>
      <c r="D142" s="16">
        <v>4606</v>
      </c>
      <c r="E142" s="272">
        <v>5194</v>
      </c>
      <c r="F142" s="16"/>
      <c r="G142" s="271"/>
      <c r="H142" s="272"/>
      <c r="I142" s="222"/>
    </row>
    <row r="143" spans="1:9" ht="12.75">
      <c r="A143" s="13"/>
      <c r="B143" s="14" t="s">
        <v>471</v>
      </c>
      <c r="C143" s="16"/>
      <c r="D143" s="16"/>
      <c r="E143" s="272">
        <v>7</v>
      </c>
      <c r="F143" s="16"/>
      <c r="G143" s="271"/>
      <c r="H143" s="272"/>
      <c r="I143" s="222"/>
    </row>
    <row r="144" spans="1:9" ht="12.75">
      <c r="A144" s="13"/>
      <c r="B144" s="14" t="s">
        <v>721</v>
      </c>
      <c r="C144" s="16"/>
      <c r="D144" s="16"/>
      <c r="E144" s="272">
        <v>792</v>
      </c>
      <c r="F144" s="16"/>
      <c r="G144" s="271"/>
      <c r="H144" s="272"/>
      <c r="I144" s="222"/>
    </row>
    <row r="145" spans="1:9" ht="12.75">
      <c r="A145" s="13"/>
      <c r="B145" s="14" t="s">
        <v>472</v>
      </c>
      <c r="C145" s="16">
        <v>1</v>
      </c>
      <c r="D145" s="16">
        <v>2</v>
      </c>
      <c r="E145" s="272">
        <v>1</v>
      </c>
      <c r="F145" s="16"/>
      <c r="G145" s="271"/>
      <c r="H145" s="272"/>
      <c r="I145" s="222"/>
    </row>
    <row r="146" spans="1:9" ht="12.75">
      <c r="A146" s="13"/>
      <c r="B146" s="14" t="s">
        <v>702</v>
      </c>
      <c r="C146" s="16"/>
      <c r="D146" s="16"/>
      <c r="E146" s="16"/>
      <c r="F146" s="16"/>
      <c r="G146" s="271"/>
      <c r="H146" s="272"/>
      <c r="I146" s="222"/>
    </row>
    <row r="147" spans="1:9" ht="12.75">
      <c r="A147" s="13"/>
      <c r="B147" s="14" t="s">
        <v>31</v>
      </c>
      <c r="C147" s="16">
        <v>152</v>
      </c>
      <c r="D147" s="16"/>
      <c r="E147" s="16">
        <v>160</v>
      </c>
      <c r="F147" s="16"/>
      <c r="G147" s="271"/>
      <c r="H147" s="272"/>
      <c r="I147" s="222"/>
    </row>
    <row r="148" spans="1:9" ht="12.75">
      <c r="A148" s="13"/>
      <c r="B148" s="14" t="s">
        <v>37</v>
      </c>
      <c r="C148" s="16">
        <v>22</v>
      </c>
      <c r="D148" s="16">
        <v>12</v>
      </c>
      <c r="E148" s="272">
        <v>23</v>
      </c>
      <c r="F148" s="16"/>
      <c r="G148" s="271"/>
      <c r="H148" s="272"/>
      <c r="I148" s="222"/>
    </row>
    <row r="149" spans="1:9" ht="12.75">
      <c r="A149" s="13"/>
      <c r="B149" s="14" t="s">
        <v>135</v>
      </c>
      <c r="C149" s="16">
        <v>33</v>
      </c>
      <c r="D149" s="16">
        <v>46</v>
      </c>
      <c r="E149" s="272">
        <v>9</v>
      </c>
      <c r="F149" s="16"/>
      <c r="G149" s="271"/>
      <c r="H149" s="272"/>
      <c r="I149" s="222"/>
    </row>
    <row r="150" spans="1:9" ht="12.75">
      <c r="A150" s="13"/>
      <c r="B150" s="14" t="s">
        <v>473</v>
      </c>
      <c r="C150" s="16">
        <v>1</v>
      </c>
      <c r="D150" s="16">
        <v>4</v>
      </c>
      <c r="E150" s="272">
        <v>3</v>
      </c>
      <c r="F150" s="16"/>
      <c r="G150" s="271"/>
      <c r="H150" s="272"/>
      <c r="I150" s="222"/>
    </row>
    <row r="151" spans="1:9" ht="12.75">
      <c r="A151" s="13"/>
      <c r="B151" s="14" t="s">
        <v>34</v>
      </c>
      <c r="C151" s="16">
        <v>5392</v>
      </c>
      <c r="D151" s="16">
        <v>5142</v>
      </c>
      <c r="E151" s="272">
        <v>5290</v>
      </c>
      <c r="F151" s="16"/>
      <c r="G151" s="271"/>
      <c r="H151" s="272"/>
      <c r="I151" s="222"/>
    </row>
    <row r="152" spans="1:9" ht="12.75">
      <c r="A152" s="13"/>
      <c r="B152" s="14" t="s">
        <v>475</v>
      </c>
      <c r="C152" s="16">
        <v>78</v>
      </c>
      <c r="D152" s="16">
        <v>97</v>
      </c>
      <c r="E152" s="272">
        <v>152</v>
      </c>
      <c r="F152" s="16"/>
      <c r="G152" s="271"/>
      <c r="H152" s="272"/>
      <c r="I152" s="222"/>
    </row>
    <row r="153" spans="1:9" ht="12.75">
      <c r="A153" s="13"/>
      <c r="B153" s="14" t="s">
        <v>136</v>
      </c>
      <c r="C153" s="16">
        <v>92</v>
      </c>
      <c r="D153" s="16">
        <v>227</v>
      </c>
      <c r="E153" s="272">
        <v>261</v>
      </c>
      <c r="F153" s="16"/>
      <c r="G153" s="271"/>
      <c r="H153" s="272"/>
      <c r="I153" s="222"/>
    </row>
    <row r="154" spans="1:9" ht="12.75">
      <c r="A154" s="13"/>
      <c r="B154" s="14" t="s">
        <v>476</v>
      </c>
      <c r="C154" s="16">
        <v>27</v>
      </c>
      <c r="D154" s="16">
        <v>18</v>
      </c>
      <c r="E154" s="272">
        <v>17</v>
      </c>
      <c r="F154" s="16"/>
      <c r="G154" s="271"/>
      <c r="H154" s="272"/>
      <c r="I154" s="222"/>
    </row>
    <row r="155" spans="1:9" ht="12.75">
      <c r="A155" s="13"/>
      <c r="B155" s="14" t="s">
        <v>820</v>
      </c>
      <c r="C155" s="16"/>
      <c r="D155" s="16">
        <v>1</v>
      </c>
      <c r="E155" s="16"/>
      <c r="F155" s="16"/>
      <c r="G155" s="271"/>
      <c r="H155" s="272"/>
      <c r="I155" s="222"/>
    </row>
    <row r="156" spans="1:9" ht="12.75">
      <c r="A156" s="13"/>
      <c r="B156" s="130" t="s">
        <v>701</v>
      </c>
      <c r="C156" s="16">
        <v>5</v>
      </c>
      <c r="D156" s="16">
        <v>2</v>
      </c>
      <c r="E156" s="16">
        <v>4</v>
      </c>
      <c r="F156" s="16"/>
      <c r="G156" s="271"/>
      <c r="H156" s="272"/>
      <c r="I156" s="222"/>
    </row>
    <row r="157" spans="1:9" ht="12.75">
      <c r="A157" s="13"/>
      <c r="B157" s="130" t="s">
        <v>708</v>
      </c>
      <c r="C157" s="16"/>
      <c r="D157" s="16"/>
      <c r="E157" s="16"/>
      <c r="F157" s="16"/>
      <c r="G157" s="271"/>
      <c r="H157" s="272"/>
      <c r="I157" s="222"/>
    </row>
    <row r="158" spans="1:9" ht="12.75">
      <c r="A158" s="13"/>
      <c r="B158" s="14" t="s">
        <v>33</v>
      </c>
      <c r="C158" s="16">
        <v>1</v>
      </c>
      <c r="D158" s="16">
        <v>2</v>
      </c>
      <c r="E158" s="16">
        <v>3</v>
      </c>
      <c r="F158" s="16"/>
      <c r="G158" s="271"/>
      <c r="H158" s="272"/>
      <c r="I158" s="222"/>
    </row>
    <row r="159" spans="1:9" ht="12.75">
      <c r="A159" s="13"/>
      <c r="B159" s="14" t="s">
        <v>722</v>
      </c>
      <c r="C159" s="16"/>
      <c r="D159" s="16"/>
      <c r="E159" s="16"/>
      <c r="F159" s="16"/>
      <c r="G159" s="271"/>
      <c r="H159" s="272"/>
      <c r="I159" s="222"/>
    </row>
    <row r="160" spans="1:9" ht="12.75">
      <c r="A160" s="13"/>
      <c r="B160" s="14" t="s">
        <v>134</v>
      </c>
      <c r="C160" s="16">
        <v>1</v>
      </c>
      <c r="D160" s="16"/>
      <c r="E160" s="16"/>
      <c r="F160" s="16"/>
      <c r="G160" s="271"/>
      <c r="H160" s="272"/>
      <c r="I160" s="222"/>
    </row>
    <row r="161" spans="1:9" ht="12.75">
      <c r="A161" s="13"/>
      <c r="B161" s="14" t="s">
        <v>477</v>
      </c>
      <c r="C161" s="16"/>
      <c r="D161" s="16"/>
      <c r="E161" s="16"/>
      <c r="F161" s="16"/>
      <c r="G161" s="271"/>
      <c r="H161" s="272"/>
      <c r="I161" s="222"/>
    </row>
    <row r="162" spans="1:8" ht="12.75">
      <c r="A162" s="13"/>
      <c r="B162" s="14" t="s">
        <v>41</v>
      </c>
      <c r="C162" s="16">
        <v>146</v>
      </c>
      <c r="D162" s="16">
        <v>128</v>
      </c>
      <c r="E162" s="272">
        <v>104</v>
      </c>
      <c r="F162" s="16"/>
      <c r="G162" s="271"/>
      <c r="H162" s="272"/>
    </row>
    <row r="163" spans="1:8" ht="12.75">
      <c r="A163" s="13"/>
      <c r="B163" s="14" t="s">
        <v>478</v>
      </c>
      <c r="C163" s="16">
        <v>457</v>
      </c>
      <c r="D163" s="16">
        <v>701</v>
      </c>
      <c r="E163" s="272">
        <v>1092</v>
      </c>
      <c r="F163" s="16"/>
      <c r="G163" s="271"/>
      <c r="H163" s="272"/>
    </row>
    <row r="164" spans="1:8" ht="12.75">
      <c r="A164" s="13"/>
      <c r="B164" s="14" t="s">
        <v>479</v>
      </c>
      <c r="C164" s="16">
        <v>79</v>
      </c>
      <c r="D164" s="16">
        <v>133</v>
      </c>
      <c r="E164" s="272">
        <v>136</v>
      </c>
      <c r="F164" s="16"/>
      <c r="G164" s="271"/>
      <c r="H164" s="272"/>
    </row>
    <row r="165" spans="1:7" ht="12.75">
      <c r="A165" s="13"/>
      <c r="B165" s="14" t="s">
        <v>480</v>
      </c>
      <c r="C165" s="16">
        <v>281</v>
      </c>
      <c r="D165" s="16">
        <v>575</v>
      </c>
      <c r="E165" s="272">
        <v>627</v>
      </c>
      <c r="F165" s="16"/>
      <c r="G165" s="186"/>
    </row>
    <row r="166" spans="1:9" ht="12.75">
      <c r="A166" s="13"/>
      <c r="B166" s="14" t="s">
        <v>481</v>
      </c>
      <c r="C166" s="16">
        <v>317</v>
      </c>
      <c r="D166" s="16">
        <v>406</v>
      </c>
      <c r="E166" s="272">
        <v>543</v>
      </c>
      <c r="F166" s="16"/>
      <c r="G166" s="186"/>
      <c r="H166" s="211"/>
      <c r="I166" s="222"/>
    </row>
    <row r="167" spans="1:9" ht="12.75">
      <c r="A167" s="13"/>
      <c r="B167" s="14" t="s">
        <v>762</v>
      </c>
      <c r="C167" s="16">
        <v>51</v>
      </c>
      <c r="D167" s="16">
        <v>255</v>
      </c>
      <c r="E167" s="16">
        <v>75</v>
      </c>
      <c r="F167" s="16"/>
      <c r="G167" s="186"/>
      <c r="H167" s="211"/>
      <c r="I167" s="222"/>
    </row>
    <row r="168" spans="1:9" ht="12.75">
      <c r="A168" s="13"/>
      <c r="B168" s="14" t="s">
        <v>759</v>
      </c>
      <c r="C168" s="16">
        <v>1</v>
      </c>
      <c r="D168" s="16">
        <v>1</v>
      </c>
      <c r="E168" s="16">
        <v>2</v>
      </c>
      <c r="F168" s="16"/>
      <c r="G168" s="186"/>
      <c r="H168" s="211"/>
      <c r="I168" s="222"/>
    </row>
    <row r="169" spans="1:9" ht="12.75">
      <c r="A169" s="13"/>
      <c r="B169" s="14" t="s">
        <v>482</v>
      </c>
      <c r="C169" s="16">
        <v>18</v>
      </c>
      <c r="D169" s="16">
        <v>33</v>
      </c>
      <c r="E169" s="272">
        <v>111</v>
      </c>
      <c r="F169" s="16"/>
      <c r="G169" s="186"/>
      <c r="H169" s="211"/>
      <c r="I169" s="222"/>
    </row>
    <row r="170" spans="1:9" ht="12.75">
      <c r="A170" s="13"/>
      <c r="B170" s="14" t="s">
        <v>483</v>
      </c>
      <c r="C170" s="16">
        <v>265</v>
      </c>
      <c r="D170" s="16">
        <v>324</v>
      </c>
      <c r="E170" s="272">
        <v>423</v>
      </c>
      <c r="F170" s="16"/>
      <c r="H170" s="211"/>
      <c r="I170" s="222"/>
    </row>
    <row r="171" spans="1:9" ht="12.75">
      <c r="A171" s="13"/>
      <c r="B171" s="14" t="s">
        <v>484</v>
      </c>
      <c r="C171" s="16">
        <v>393</v>
      </c>
      <c r="D171" s="16">
        <v>488</v>
      </c>
      <c r="E171" s="272">
        <v>545</v>
      </c>
      <c r="F171" s="16"/>
      <c r="H171" s="211"/>
      <c r="I171" s="222"/>
    </row>
    <row r="172" spans="1:9" ht="12.75">
      <c r="A172" s="13"/>
      <c r="B172" s="14" t="s">
        <v>130</v>
      </c>
      <c r="C172" s="16">
        <v>4</v>
      </c>
      <c r="D172" s="16"/>
      <c r="E172" s="272">
        <v>2</v>
      </c>
      <c r="F172" s="16"/>
      <c r="H172" s="211"/>
      <c r="I172" s="222"/>
    </row>
    <row r="173" spans="1:9" ht="12.75">
      <c r="A173" s="13"/>
      <c r="B173" s="14" t="s">
        <v>30</v>
      </c>
      <c r="C173" s="16">
        <v>340</v>
      </c>
      <c r="D173" s="16">
        <v>238</v>
      </c>
      <c r="E173" s="272">
        <v>223</v>
      </c>
      <c r="F173" s="16"/>
      <c r="H173" s="211"/>
      <c r="I173" s="222"/>
    </row>
    <row r="174" spans="1:9" ht="12.75">
      <c r="A174" s="13"/>
      <c r="B174" s="14" t="s">
        <v>53</v>
      </c>
      <c r="C174" s="16"/>
      <c r="D174" s="16">
        <v>3</v>
      </c>
      <c r="E174" s="16">
        <v>2</v>
      </c>
      <c r="F174" s="16"/>
      <c r="G174" s="186"/>
      <c r="H174" s="211"/>
      <c r="I174" s="222"/>
    </row>
    <row r="175" spans="1:9" ht="12.75">
      <c r="A175" s="13"/>
      <c r="B175" s="14" t="s">
        <v>485</v>
      </c>
      <c r="C175" s="16">
        <v>978</v>
      </c>
      <c r="D175" s="16">
        <v>1053</v>
      </c>
      <c r="E175" s="16">
        <v>382</v>
      </c>
      <c r="F175" s="16"/>
      <c r="G175" s="186"/>
      <c r="H175" s="211"/>
      <c r="I175" s="222"/>
    </row>
    <row r="176" spans="1:9" ht="13.5" thickBot="1">
      <c r="A176" s="9" t="s">
        <v>462</v>
      </c>
      <c r="B176" s="10" t="s">
        <v>462</v>
      </c>
      <c r="C176" s="12">
        <v>32</v>
      </c>
      <c r="D176" s="12">
        <v>33</v>
      </c>
      <c r="E176" s="272">
        <v>13</v>
      </c>
      <c r="F176" s="131"/>
      <c r="G176" s="186"/>
      <c r="H176" s="211"/>
      <c r="I176" s="222"/>
    </row>
    <row r="177" spans="1:11" ht="13.5" thickTop="1">
      <c r="A177" s="13"/>
      <c r="B177" s="14" t="s">
        <v>54</v>
      </c>
      <c r="C177" s="16">
        <v>1</v>
      </c>
      <c r="D177" s="16"/>
      <c r="E177" s="272">
        <v>1</v>
      </c>
      <c r="F177" s="16"/>
      <c r="G177" s="271"/>
      <c r="H177" s="272"/>
      <c r="I177" s="222"/>
      <c r="J177" s="271"/>
      <c r="K177" s="272"/>
    </row>
    <row r="178" spans="1:11" ht="12.75">
      <c r="A178" s="13"/>
      <c r="B178" s="14" t="s">
        <v>46</v>
      </c>
      <c r="C178" s="16">
        <v>3549</v>
      </c>
      <c r="D178" s="16">
        <v>2897</v>
      </c>
      <c r="E178" s="272">
        <v>2890</v>
      </c>
      <c r="F178" s="16"/>
      <c r="G178" s="271"/>
      <c r="H178" s="272"/>
      <c r="I178" s="222"/>
      <c r="J178" s="271"/>
      <c r="K178" s="272"/>
    </row>
    <row r="179" spans="1:11" ht="12.75">
      <c r="A179" s="13"/>
      <c r="B179" s="14" t="s">
        <v>486</v>
      </c>
      <c r="C179" s="16"/>
      <c r="D179" s="16">
        <v>2</v>
      </c>
      <c r="E179" s="272">
        <v>3</v>
      </c>
      <c r="F179" s="16"/>
      <c r="G179" s="271"/>
      <c r="H179" s="272"/>
      <c r="I179" s="222"/>
      <c r="J179" s="271"/>
      <c r="K179" s="272"/>
    </row>
    <row r="180" spans="1:11" ht="12.75">
      <c r="A180" s="13"/>
      <c r="B180" s="14" t="s">
        <v>487</v>
      </c>
      <c r="C180" s="16">
        <v>8</v>
      </c>
      <c r="D180" s="16">
        <v>5</v>
      </c>
      <c r="E180" s="272">
        <v>14</v>
      </c>
      <c r="F180" s="16"/>
      <c r="G180" s="271"/>
      <c r="H180" s="272"/>
      <c r="I180" s="222"/>
      <c r="J180" s="271"/>
      <c r="K180" s="272"/>
    </row>
    <row r="181" spans="1:11" ht="12.75">
      <c r="A181" s="13"/>
      <c r="B181" s="14" t="s">
        <v>488</v>
      </c>
      <c r="C181" s="16">
        <v>9</v>
      </c>
      <c r="D181" s="16">
        <v>1</v>
      </c>
      <c r="E181" s="16">
        <v>5</v>
      </c>
      <c r="F181" s="16"/>
      <c r="G181" s="271"/>
      <c r="H181" s="272"/>
      <c r="I181" s="222"/>
      <c r="J181" s="271"/>
      <c r="K181" s="272"/>
    </row>
    <row r="182" spans="1:11" ht="12.75">
      <c r="A182" s="13"/>
      <c r="B182" s="14" t="s">
        <v>127</v>
      </c>
      <c r="C182" s="16">
        <v>43</v>
      </c>
      <c r="D182" s="16">
        <v>42</v>
      </c>
      <c r="E182" s="272">
        <v>38</v>
      </c>
      <c r="F182" s="16"/>
      <c r="G182" s="273"/>
      <c r="H182" s="274"/>
      <c r="I182" s="222"/>
      <c r="J182" s="271"/>
      <c r="K182" s="272"/>
    </row>
    <row r="183" spans="1:11" ht="12.75">
      <c r="A183" s="13"/>
      <c r="B183" s="14" t="s">
        <v>489</v>
      </c>
      <c r="C183" s="16">
        <v>13</v>
      </c>
      <c r="D183" s="16">
        <v>1</v>
      </c>
      <c r="E183" s="272">
        <v>3</v>
      </c>
      <c r="F183" s="16"/>
      <c r="G183" s="271"/>
      <c r="H183" s="272"/>
      <c r="I183" s="222"/>
      <c r="J183" s="271"/>
      <c r="K183" s="272"/>
    </row>
    <row r="184" spans="1:11" ht="12.75">
      <c r="A184" s="13"/>
      <c r="B184" s="14" t="s">
        <v>48</v>
      </c>
      <c r="C184" s="16">
        <v>14</v>
      </c>
      <c r="D184" s="16">
        <v>13</v>
      </c>
      <c r="E184" s="272">
        <v>18</v>
      </c>
      <c r="F184" s="16"/>
      <c r="G184" s="271"/>
      <c r="H184" s="272"/>
      <c r="I184" s="222"/>
      <c r="J184" s="271"/>
      <c r="K184" s="272"/>
    </row>
    <row r="185" spans="1:11" ht="12.75">
      <c r="A185" s="13"/>
      <c r="B185" s="14" t="s">
        <v>128</v>
      </c>
      <c r="C185" s="16">
        <v>3</v>
      </c>
      <c r="D185" s="16">
        <v>3</v>
      </c>
      <c r="E185" s="272">
        <v>2</v>
      </c>
      <c r="F185" s="16"/>
      <c r="G185" s="271"/>
      <c r="H185" s="272"/>
      <c r="I185" s="222"/>
      <c r="J185" s="271"/>
      <c r="K185" s="272"/>
    </row>
    <row r="186" spans="1:9" ht="12.75">
      <c r="A186" s="13"/>
      <c r="B186" s="14" t="s">
        <v>490</v>
      </c>
      <c r="C186" s="16"/>
      <c r="D186" s="16"/>
      <c r="E186" s="16"/>
      <c r="F186" s="16"/>
      <c r="G186" s="271"/>
      <c r="H186" s="272"/>
      <c r="I186" s="222"/>
    </row>
    <row r="187" spans="1:9" ht="12.75">
      <c r="A187" s="13"/>
      <c r="B187" s="130" t="s">
        <v>709</v>
      </c>
      <c r="C187" s="16"/>
      <c r="D187" s="16"/>
      <c r="E187" s="16"/>
      <c r="F187" s="16"/>
      <c r="G187" s="271"/>
      <c r="H187" s="272"/>
      <c r="I187" s="222"/>
    </row>
    <row r="188" spans="1:9" ht="12.75">
      <c r="A188" s="13"/>
      <c r="B188" s="14" t="s">
        <v>40</v>
      </c>
      <c r="C188" s="16">
        <v>287</v>
      </c>
      <c r="D188" s="16">
        <v>179</v>
      </c>
      <c r="E188" s="272">
        <v>72</v>
      </c>
      <c r="F188" s="16"/>
      <c r="G188" s="271"/>
      <c r="H188" s="272"/>
      <c r="I188" s="222"/>
    </row>
    <row r="189" spans="1:9" ht="12.75">
      <c r="A189" s="13"/>
      <c r="B189" s="14" t="s">
        <v>491</v>
      </c>
      <c r="C189" s="16">
        <v>234</v>
      </c>
      <c r="D189" s="16">
        <v>202</v>
      </c>
      <c r="E189" s="272">
        <v>205</v>
      </c>
      <c r="F189" s="16"/>
      <c r="G189" s="271"/>
      <c r="H189" s="272"/>
      <c r="I189" s="222"/>
    </row>
    <row r="190" spans="1:9" ht="12.75">
      <c r="A190" s="13"/>
      <c r="B190" s="14" t="s">
        <v>492</v>
      </c>
      <c r="C190" s="16"/>
      <c r="D190" s="16">
        <v>2</v>
      </c>
      <c r="E190" s="272">
        <v>10</v>
      </c>
      <c r="F190" s="16"/>
      <c r="G190" s="271"/>
      <c r="H190" s="272"/>
      <c r="I190" s="222"/>
    </row>
    <row r="191" spans="1:8" ht="12.75">
      <c r="A191" s="13"/>
      <c r="B191" s="14" t="s">
        <v>493</v>
      </c>
      <c r="C191" s="16">
        <v>1</v>
      </c>
      <c r="D191" s="16">
        <v>1</v>
      </c>
      <c r="E191" s="272"/>
      <c r="F191" s="16"/>
      <c r="G191" s="273"/>
      <c r="H191" s="274"/>
    </row>
    <row r="192" spans="1:9" ht="12.75">
      <c r="A192" s="13"/>
      <c r="B192" s="14" t="s">
        <v>818</v>
      </c>
      <c r="C192" s="16"/>
      <c r="D192" s="16">
        <v>1</v>
      </c>
      <c r="E192" s="16">
        <v>1</v>
      </c>
      <c r="F192" s="16"/>
      <c r="G192" s="271"/>
      <c r="H192" s="272"/>
      <c r="I192" s="222"/>
    </row>
    <row r="193" spans="1:9" ht="12.75">
      <c r="A193" s="13"/>
      <c r="B193" s="14" t="s">
        <v>723</v>
      </c>
      <c r="C193" s="16"/>
      <c r="D193" s="16">
        <v>2</v>
      </c>
      <c r="E193" s="16"/>
      <c r="F193" s="16"/>
      <c r="G193" s="271"/>
      <c r="H193" s="272"/>
      <c r="I193" s="222"/>
    </row>
    <row r="194" spans="1:9" ht="12.75">
      <c r="A194" s="13"/>
      <c r="B194" s="14" t="s">
        <v>494</v>
      </c>
      <c r="C194" s="16">
        <v>68</v>
      </c>
      <c r="D194" s="16">
        <v>63</v>
      </c>
      <c r="E194" s="16"/>
      <c r="F194" s="16"/>
      <c r="G194" s="271"/>
      <c r="H194" s="272"/>
      <c r="I194" s="222"/>
    </row>
    <row r="195" spans="1:9" ht="12.75">
      <c r="A195" s="13"/>
      <c r="B195" s="14" t="s">
        <v>856</v>
      </c>
      <c r="C195" s="16"/>
      <c r="D195" s="16"/>
      <c r="E195" s="16">
        <v>2</v>
      </c>
      <c r="F195" s="16"/>
      <c r="G195" s="271"/>
      <c r="H195" s="272"/>
      <c r="I195" s="222"/>
    </row>
    <row r="196" spans="1:9" ht="12.75">
      <c r="A196" s="13"/>
      <c r="B196" s="14" t="s">
        <v>495</v>
      </c>
      <c r="C196" s="16"/>
      <c r="D196" s="16"/>
      <c r="E196" s="16"/>
      <c r="F196" s="16"/>
      <c r="G196" s="186"/>
      <c r="H196" s="211"/>
      <c r="I196" s="222"/>
    </row>
    <row r="197" spans="1:9" ht="12.75">
      <c r="A197" s="13"/>
      <c r="B197" s="14" t="s">
        <v>45</v>
      </c>
      <c r="C197" s="16">
        <v>1</v>
      </c>
      <c r="D197" s="16">
        <v>6</v>
      </c>
      <c r="E197" s="272">
        <v>2</v>
      </c>
      <c r="F197" s="16"/>
      <c r="G197" s="186"/>
      <c r="H197" s="211"/>
      <c r="I197" s="222"/>
    </row>
    <row r="198" spans="1:9" ht="12.75">
      <c r="A198" s="13"/>
      <c r="B198" s="14" t="s">
        <v>51</v>
      </c>
      <c r="C198" s="16">
        <v>14</v>
      </c>
      <c r="D198" s="16">
        <v>3</v>
      </c>
      <c r="E198" s="272">
        <v>4</v>
      </c>
      <c r="F198" s="16"/>
      <c r="G198" s="186"/>
      <c r="H198" s="211"/>
      <c r="I198" s="222"/>
    </row>
    <row r="199" spans="1:9" ht="12.75">
      <c r="A199" s="13"/>
      <c r="B199" s="14" t="s">
        <v>126</v>
      </c>
      <c r="C199" s="16">
        <v>39</v>
      </c>
      <c r="D199" s="16">
        <v>38</v>
      </c>
      <c r="E199" s="272">
        <v>51</v>
      </c>
      <c r="F199" s="16"/>
      <c r="H199" s="211"/>
      <c r="I199" s="222"/>
    </row>
    <row r="200" spans="2:9" ht="12.75">
      <c r="B200" s="14" t="s">
        <v>496</v>
      </c>
      <c r="C200" s="16">
        <v>4</v>
      </c>
      <c r="D200" s="16">
        <v>2</v>
      </c>
      <c r="E200" s="272">
        <v>3</v>
      </c>
      <c r="F200" s="16"/>
      <c r="G200" s="186"/>
      <c r="H200" s="211"/>
      <c r="I200" s="222"/>
    </row>
    <row r="201" spans="1:9" ht="13.5" thickBot="1">
      <c r="A201" s="9" t="s">
        <v>463</v>
      </c>
      <c r="B201" s="10" t="s">
        <v>47</v>
      </c>
      <c r="C201" s="12"/>
      <c r="D201" s="12"/>
      <c r="E201" s="12"/>
      <c r="F201" s="131"/>
      <c r="G201" s="186"/>
      <c r="H201" s="186"/>
      <c r="I201" s="275"/>
    </row>
    <row r="202" spans="1:9" ht="13.5" thickTop="1">
      <c r="A202" s="13"/>
      <c r="B202" s="14" t="s">
        <v>124</v>
      </c>
      <c r="C202" s="16">
        <v>1</v>
      </c>
      <c r="D202" s="16">
        <v>3</v>
      </c>
      <c r="E202" s="16">
        <v>11</v>
      </c>
      <c r="F202" s="16"/>
      <c r="G202" s="186"/>
      <c r="H202" s="186"/>
      <c r="I202" s="275"/>
    </row>
    <row r="203" spans="1:9" ht="12.75">
      <c r="A203" s="13"/>
      <c r="B203" s="14" t="s">
        <v>28</v>
      </c>
      <c r="C203" s="16">
        <v>535</v>
      </c>
      <c r="D203" s="16">
        <v>559</v>
      </c>
      <c r="E203" s="16">
        <v>524</v>
      </c>
      <c r="F203" s="16"/>
      <c r="G203" s="186"/>
      <c r="H203" s="186"/>
      <c r="I203" s="275"/>
    </row>
    <row r="204" spans="1:9" ht="12.75">
      <c r="A204" s="13"/>
      <c r="B204" s="130" t="s">
        <v>710</v>
      </c>
      <c r="C204" s="16">
        <v>1</v>
      </c>
      <c r="D204" s="16"/>
      <c r="E204" s="16">
        <v>1</v>
      </c>
      <c r="F204" s="16"/>
      <c r="G204" s="186"/>
      <c r="H204" s="186"/>
      <c r="I204" s="275"/>
    </row>
    <row r="205" spans="1:9" ht="12.75">
      <c r="A205" s="13"/>
      <c r="B205" s="14" t="s">
        <v>497</v>
      </c>
      <c r="C205" s="16">
        <v>2</v>
      </c>
      <c r="D205" s="16">
        <v>1</v>
      </c>
      <c r="E205" s="16">
        <v>1</v>
      </c>
      <c r="F205" s="16"/>
      <c r="G205" s="186"/>
      <c r="H205" s="186"/>
      <c r="I205" s="275"/>
    </row>
    <row r="206" spans="1:9" ht="12.75">
      <c r="A206" s="13"/>
      <c r="B206" s="14" t="s">
        <v>858</v>
      </c>
      <c r="C206" s="16"/>
      <c r="D206" s="16"/>
      <c r="E206" s="16">
        <v>1</v>
      </c>
      <c r="F206" s="16"/>
      <c r="G206" s="186"/>
      <c r="H206" s="186"/>
      <c r="I206" s="275"/>
    </row>
    <row r="207" spans="1:9" ht="12.75">
      <c r="A207" s="13"/>
      <c r="B207" s="14" t="s">
        <v>498</v>
      </c>
      <c r="C207" s="16">
        <v>355</v>
      </c>
      <c r="D207" s="16">
        <v>434</v>
      </c>
      <c r="E207" s="16">
        <v>559</v>
      </c>
      <c r="F207" s="16"/>
      <c r="G207" s="186"/>
      <c r="H207" s="211"/>
      <c r="I207" s="222"/>
    </row>
    <row r="208" spans="1:9" ht="12.75">
      <c r="A208" s="13"/>
      <c r="B208" s="14" t="s">
        <v>499</v>
      </c>
      <c r="C208" s="16"/>
      <c r="D208" s="16">
        <v>1</v>
      </c>
      <c r="E208" s="16">
        <v>4</v>
      </c>
      <c r="F208" s="16"/>
      <c r="G208" s="186"/>
      <c r="H208" s="211"/>
      <c r="I208" s="222"/>
    </row>
    <row r="209" spans="1:9" ht="12.75">
      <c r="A209" s="13"/>
      <c r="B209" s="14" t="s">
        <v>500</v>
      </c>
      <c r="C209" s="16"/>
      <c r="D209" s="16">
        <v>23</v>
      </c>
      <c r="E209" s="16"/>
      <c r="F209" s="16"/>
      <c r="G209" s="186"/>
      <c r="H209" s="211"/>
      <c r="I209" s="222"/>
    </row>
    <row r="210" spans="1:9" ht="12.75">
      <c r="A210" s="13"/>
      <c r="B210" s="14" t="s">
        <v>819</v>
      </c>
      <c r="C210" s="16"/>
      <c r="D210" s="16">
        <v>1</v>
      </c>
      <c r="E210" s="16"/>
      <c r="F210" s="16"/>
      <c r="G210" s="186"/>
      <c r="H210" s="211"/>
      <c r="I210" s="222"/>
    </row>
    <row r="211" spans="1:9" ht="12.75">
      <c r="A211" s="13"/>
      <c r="B211" s="14" t="s">
        <v>501</v>
      </c>
      <c r="C211" s="16">
        <v>1</v>
      </c>
      <c r="D211" s="16">
        <v>2</v>
      </c>
      <c r="E211" s="16"/>
      <c r="F211" s="16"/>
      <c r="H211" s="211"/>
      <c r="I211" s="222"/>
    </row>
    <row r="212" spans="1:6" ht="12.75">
      <c r="A212" s="13"/>
      <c r="B212" s="14" t="s">
        <v>502</v>
      </c>
      <c r="C212" s="16">
        <v>13</v>
      </c>
      <c r="D212" s="16">
        <v>6</v>
      </c>
      <c r="E212" s="16">
        <v>4</v>
      </c>
      <c r="F212" s="16"/>
    </row>
    <row r="213" spans="1:6" ht="12.75">
      <c r="A213" s="13"/>
      <c r="B213" s="14" t="s">
        <v>720</v>
      </c>
      <c r="C213" s="16"/>
      <c r="D213" s="16"/>
      <c r="E213" s="16"/>
      <c r="F213" s="16"/>
    </row>
    <row r="214" spans="2:8" ht="12.75">
      <c r="B214" s="14" t="s">
        <v>503</v>
      </c>
      <c r="C214" s="16"/>
      <c r="D214" s="16">
        <v>3</v>
      </c>
      <c r="E214" s="16"/>
      <c r="F214" s="16"/>
      <c r="G214" s="186"/>
      <c r="H214" s="275"/>
    </row>
    <row r="215" spans="1:8" ht="13.5" thickBot="1">
      <c r="A215" s="9" t="s">
        <v>464</v>
      </c>
      <c r="B215" s="10" t="s">
        <v>50</v>
      </c>
      <c r="C215" s="12">
        <v>1</v>
      </c>
      <c r="D215" s="12"/>
      <c r="E215" s="12">
        <v>1</v>
      </c>
      <c r="F215" s="131"/>
      <c r="G215" s="186"/>
      <c r="H215" s="275"/>
    </row>
    <row r="216" spans="1:8" ht="13.5" thickTop="1">
      <c r="A216" s="13"/>
      <c r="B216" s="14" t="s">
        <v>55</v>
      </c>
      <c r="C216" s="16">
        <v>6</v>
      </c>
      <c r="D216" s="16"/>
      <c r="E216" s="16"/>
      <c r="F216" s="16"/>
      <c r="G216" s="186"/>
      <c r="H216" s="275"/>
    </row>
    <row r="217" spans="1:8" ht="12.75">
      <c r="A217" s="13"/>
      <c r="B217" s="130" t="s">
        <v>56</v>
      </c>
      <c r="C217" s="16"/>
      <c r="D217" s="16"/>
      <c r="E217" s="16"/>
      <c r="F217" s="16"/>
      <c r="G217" s="186"/>
      <c r="H217" s="275"/>
    </row>
    <row r="218" spans="1:7" ht="12.75">
      <c r="A218" s="13"/>
      <c r="B218" s="133" t="s">
        <v>504</v>
      </c>
      <c r="C218" s="16">
        <v>8</v>
      </c>
      <c r="D218" s="16">
        <v>8</v>
      </c>
      <c r="E218" s="16">
        <v>15</v>
      </c>
      <c r="F218" s="16"/>
      <c r="G218" s="186"/>
    </row>
    <row r="219" spans="1:7" ht="12.75">
      <c r="A219" s="13"/>
      <c r="B219" s="14" t="s">
        <v>763</v>
      </c>
      <c r="C219" s="16">
        <v>1</v>
      </c>
      <c r="D219" s="16">
        <v>2</v>
      </c>
      <c r="E219" s="16"/>
      <c r="F219" s="16"/>
      <c r="G219" s="186"/>
    </row>
    <row r="220" spans="1:6" ht="12.75">
      <c r="A220" s="13"/>
      <c r="B220" s="14" t="s">
        <v>505</v>
      </c>
      <c r="C220" s="16">
        <v>27</v>
      </c>
      <c r="D220" s="16">
        <v>12</v>
      </c>
      <c r="E220" s="16">
        <v>14</v>
      </c>
      <c r="F220" s="16"/>
    </row>
    <row r="221" spans="1:6" ht="12.75">
      <c r="A221" s="13"/>
      <c r="B221" s="14" t="s">
        <v>711</v>
      </c>
      <c r="C221" s="16"/>
      <c r="D221" s="16"/>
      <c r="E221" s="16"/>
      <c r="F221" s="16"/>
    </row>
    <row r="222" spans="1:6" ht="12.75">
      <c r="A222" s="13"/>
      <c r="B222" s="130" t="s">
        <v>506</v>
      </c>
      <c r="C222" s="16"/>
      <c r="D222" s="16">
        <v>1</v>
      </c>
      <c r="E222" s="16"/>
      <c r="F222" s="16"/>
    </row>
    <row r="223" spans="1:6" ht="12.75">
      <c r="A223" s="13"/>
      <c r="B223" s="14" t="s">
        <v>52</v>
      </c>
      <c r="C223" s="16">
        <v>3</v>
      </c>
      <c r="D223" s="16">
        <v>6</v>
      </c>
      <c r="E223" s="16">
        <v>3</v>
      </c>
      <c r="F223" s="16"/>
    </row>
    <row r="224" spans="1:6" ht="12.75">
      <c r="A224" s="13"/>
      <c r="B224" s="14" t="s">
        <v>857</v>
      </c>
      <c r="C224" s="16"/>
      <c r="D224" s="16"/>
      <c r="E224" s="16">
        <v>2</v>
      </c>
      <c r="F224" s="16"/>
    </row>
    <row r="225" spans="1:6" ht="12.75">
      <c r="A225" s="13"/>
      <c r="B225" s="14" t="s">
        <v>38</v>
      </c>
      <c r="C225" s="16">
        <v>3</v>
      </c>
      <c r="D225" s="16">
        <v>3</v>
      </c>
      <c r="E225" s="16">
        <v>4</v>
      </c>
      <c r="F225" s="16"/>
    </row>
    <row r="226" spans="1:6" ht="12.75">
      <c r="A226" s="13"/>
      <c r="B226" s="14" t="s">
        <v>764</v>
      </c>
      <c r="C226" s="16">
        <v>1</v>
      </c>
      <c r="D226" s="16"/>
      <c r="E226" s="16"/>
      <c r="F226" s="16"/>
    </row>
    <row r="227" spans="1:6" ht="12.75">
      <c r="A227" s="13"/>
      <c r="B227" s="14" t="s">
        <v>507</v>
      </c>
      <c r="C227" s="16">
        <v>5</v>
      </c>
      <c r="D227" s="16">
        <v>4</v>
      </c>
      <c r="E227" s="16">
        <v>2</v>
      </c>
      <c r="F227" s="16"/>
    </row>
    <row r="228" spans="1:6" ht="13.5" thickBot="1">
      <c r="A228" s="9" t="s">
        <v>465</v>
      </c>
      <c r="B228" s="10" t="s">
        <v>508</v>
      </c>
      <c r="C228" s="12">
        <v>1</v>
      </c>
      <c r="D228" s="12"/>
      <c r="E228" s="12"/>
      <c r="F228" s="131"/>
    </row>
    <row r="229" spans="1:6" ht="13.5" thickTop="1">
      <c r="A229" s="13"/>
      <c r="B229" s="14" t="s">
        <v>509</v>
      </c>
      <c r="C229" s="16">
        <v>3</v>
      </c>
      <c r="D229" s="16"/>
      <c r="E229" s="16">
        <v>1</v>
      </c>
      <c r="F229" s="16"/>
    </row>
    <row r="230" spans="1:6" ht="13.5" thickBot="1">
      <c r="A230" s="23" t="s">
        <v>0</v>
      </c>
      <c r="B230" s="23"/>
      <c r="C230" s="23">
        <f>SUM(C129:C229)</f>
        <v>74700</v>
      </c>
      <c r="D230" s="23">
        <f>SUM(D129:D229)</f>
        <v>70835</v>
      </c>
      <c r="E230" s="23">
        <f>SUM(E129:E229)</f>
        <v>71320</v>
      </c>
      <c r="F230" s="216"/>
    </row>
    <row r="231" ht="13.5" thickTop="1">
      <c r="A231" s="89" t="s">
        <v>681</v>
      </c>
    </row>
  </sheetData>
  <mergeCells count="16">
    <mergeCell ref="H111:H115"/>
    <mergeCell ref="H116:H121"/>
    <mergeCell ref="A109:A114"/>
    <mergeCell ref="A94:A95"/>
    <mergeCell ref="H50:H55"/>
    <mergeCell ref="H72:H79"/>
    <mergeCell ref="H97:H109"/>
    <mergeCell ref="H67:H71"/>
    <mergeCell ref="H57:H66"/>
    <mergeCell ref="H85:H96"/>
    <mergeCell ref="H26:H37"/>
    <mergeCell ref="H80:H84"/>
    <mergeCell ref="H38:H45"/>
    <mergeCell ref="H46:H49"/>
    <mergeCell ref="A74:A78"/>
    <mergeCell ref="A55:A58"/>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&amp;C&amp;14Observatoire du dépôt légal : données 2013-2015</oddHeader>
    <oddFooter>&amp;CPage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0"/>
  <sheetViews>
    <sheetView workbookViewId="0" topLeftCell="A349">
      <selection activeCell="G48" sqref="G48"/>
    </sheetView>
  </sheetViews>
  <sheetFormatPr defaultColWidth="11.421875" defaultRowHeight="12.75"/>
  <cols>
    <col min="1" max="1" width="45.00390625" style="54" customWidth="1"/>
    <col min="2" max="2" width="9.28125" style="54" customWidth="1"/>
    <col min="3" max="3" width="11.421875" style="54" customWidth="1"/>
    <col min="4" max="4" width="11.8515625" style="54" bestFit="1" customWidth="1"/>
    <col min="5" max="8" width="8.7109375" style="54" customWidth="1"/>
    <col min="9" max="9" width="31.7109375" style="54" bestFit="1" customWidth="1"/>
    <col min="10" max="16384" width="11.421875" style="54" customWidth="1"/>
  </cols>
  <sheetData>
    <row r="1" s="52" customFormat="1" ht="18">
      <c r="A1" s="101" t="s">
        <v>699</v>
      </c>
    </row>
    <row r="2" spans="1:4" ht="12.75">
      <c r="A2" s="43"/>
      <c r="B2" s="53">
        <v>2014</v>
      </c>
      <c r="C2" s="53">
        <v>2015</v>
      </c>
      <c r="D2" s="254">
        <v>2016</v>
      </c>
    </row>
    <row r="3" spans="1:7" ht="12.75">
      <c r="A3" s="106" t="s">
        <v>1</v>
      </c>
      <c r="B3" s="55"/>
      <c r="C3" s="55"/>
      <c r="D3" s="255"/>
      <c r="F3" s="249"/>
      <c r="G3" s="250"/>
    </row>
    <row r="4" spans="1:8" ht="12.75">
      <c r="A4" s="107" t="s">
        <v>604</v>
      </c>
      <c r="B4" s="44">
        <v>75</v>
      </c>
      <c r="C4" s="44">
        <v>55</v>
      </c>
      <c r="D4" s="263">
        <v>59</v>
      </c>
      <c r="F4" s="268"/>
      <c r="G4" s="268"/>
      <c r="H4" s="268"/>
    </row>
    <row r="5" spans="1:8" ht="12.75">
      <c r="A5" s="107" t="s">
        <v>605</v>
      </c>
      <c r="B5" s="44">
        <v>380</v>
      </c>
      <c r="C5" s="44">
        <v>360</v>
      </c>
      <c r="D5" s="263">
        <v>349</v>
      </c>
      <c r="F5" s="268"/>
      <c r="G5" s="268"/>
      <c r="H5" s="268"/>
    </row>
    <row r="6" spans="1:8" ht="12.75">
      <c r="A6" s="107" t="s">
        <v>606</v>
      </c>
      <c r="B6" s="44">
        <v>7</v>
      </c>
      <c r="C6" s="44">
        <v>9</v>
      </c>
      <c r="D6" s="263">
        <v>4</v>
      </c>
      <c r="F6" s="268"/>
      <c r="G6" s="268"/>
      <c r="H6" s="268"/>
    </row>
    <row r="7" spans="1:8" ht="12.75">
      <c r="A7" s="107" t="s">
        <v>607</v>
      </c>
      <c r="B7" s="44">
        <v>42</v>
      </c>
      <c r="C7" s="44">
        <v>50</v>
      </c>
      <c r="D7" s="263">
        <v>75</v>
      </c>
      <c r="F7" s="268"/>
      <c r="G7" s="268"/>
      <c r="H7" s="268"/>
    </row>
    <row r="8" spans="1:8" ht="12.75">
      <c r="A8" s="107" t="s">
        <v>608</v>
      </c>
      <c r="B8" s="44">
        <v>53</v>
      </c>
      <c r="C8" s="44">
        <v>43</v>
      </c>
      <c r="D8" s="263">
        <v>37</v>
      </c>
      <c r="F8" s="268"/>
      <c r="G8" s="268"/>
      <c r="H8" s="268"/>
    </row>
    <row r="9" spans="1:8" ht="12.75">
      <c r="A9" s="107" t="s">
        <v>609</v>
      </c>
      <c r="B9" s="44">
        <v>19</v>
      </c>
      <c r="C9" s="44">
        <v>11</v>
      </c>
      <c r="D9" s="263">
        <v>9</v>
      </c>
      <c r="F9" s="268"/>
      <c r="G9" s="268"/>
      <c r="H9" s="268"/>
    </row>
    <row r="10" spans="1:8" ht="12.75">
      <c r="A10" s="107" t="s">
        <v>610</v>
      </c>
      <c r="B10" s="44">
        <v>77</v>
      </c>
      <c r="C10" s="44">
        <v>70</v>
      </c>
      <c r="D10" s="263">
        <v>67</v>
      </c>
      <c r="F10" s="268"/>
      <c r="G10" s="268"/>
      <c r="H10" s="268"/>
    </row>
    <row r="11" spans="1:8" ht="12.75">
      <c r="A11" s="107" t="s">
        <v>611</v>
      </c>
      <c r="B11" s="44">
        <v>92</v>
      </c>
      <c r="C11" s="44">
        <v>90</v>
      </c>
      <c r="D11" s="263">
        <v>93</v>
      </c>
      <c r="F11" s="268"/>
      <c r="G11" s="268"/>
      <c r="H11" s="268"/>
    </row>
    <row r="12" spans="1:7" ht="12.75">
      <c r="A12" s="259" t="s">
        <v>8</v>
      </c>
      <c r="B12" s="256"/>
      <c r="C12" s="56"/>
      <c r="D12" s="264"/>
      <c r="F12" s="249"/>
      <c r="G12" s="250"/>
    </row>
    <row r="13" spans="1:8" ht="12.75">
      <c r="A13" s="260" t="s">
        <v>612</v>
      </c>
      <c r="B13" s="45">
        <v>1080</v>
      </c>
      <c r="C13" s="45">
        <v>1099</v>
      </c>
      <c r="D13" s="263">
        <v>1000</v>
      </c>
      <c r="F13" s="268"/>
      <c r="G13" s="268"/>
      <c r="H13" s="268"/>
    </row>
    <row r="14" spans="1:8" ht="12.75">
      <c r="A14" s="260" t="s">
        <v>613</v>
      </c>
      <c r="B14" s="45">
        <v>776</v>
      </c>
      <c r="C14" s="45">
        <v>890</v>
      </c>
      <c r="D14" s="263">
        <v>931</v>
      </c>
      <c r="F14" s="268"/>
      <c r="G14" s="268"/>
      <c r="H14" s="268"/>
    </row>
    <row r="15" spans="1:8" ht="12.75">
      <c r="A15" s="260" t="s">
        <v>614</v>
      </c>
      <c r="B15" s="45">
        <v>1089</v>
      </c>
      <c r="C15" s="45">
        <v>1100</v>
      </c>
      <c r="D15" s="263">
        <v>1171</v>
      </c>
      <c r="F15" s="268"/>
      <c r="G15" s="268"/>
      <c r="H15" s="268"/>
    </row>
    <row r="16" spans="1:7" ht="12.75">
      <c r="A16" s="261" t="s">
        <v>9</v>
      </c>
      <c r="B16" s="256"/>
      <c r="C16" s="56"/>
      <c r="D16" s="264"/>
      <c r="F16" s="249"/>
      <c r="G16" s="250"/>
    </row>
    <row r="17" spans="1:8" ht="12.75">
      <c r="A17" s="260" t="s">
        <v>615</v>
      </c>
      <c r="B17" s="46">
        <v>128</v>
      </c>
      <c r="C17" s="46">
        <v>110</v>
      </c>
      <c r="D17" s="263">
        <v>200</v>
      </c>
      <c r="F17" s="268"/>
      <c r="G17" s="268"/>
      <c r="H17" s="268"/>
    </row>
    <row r="18" spans="1:8" ht="12.75">
      <c r="A18" s="260" t="s">
        <v>616</v>
      </c>
      <c r="B18" s="46">
        <v>1868</v>
      </c>
      <c r="C18" s="46">
        <v>1955</v>
      </c>
      <c r="D18" s="263">
        <v>2289</v>
      </c>
      <c r="F18" s="268"/>
      <c r="G18" s="268"/>
      <c r="H18" s="268"/>
    </row>
    <row r="19" spans="1:8" ht="24">
      <c r="A19" s="260" t="s">
        <v>617</v>
      </c>
      <c r="B19" s="46">
        <v>507</v>
      </c>
      <c r="C19" s="46">
        <v>543</v>
      </c>
      <c r="D19" s="263">
        <v>513</v>
      </c>
      <c r="F19" s="268"/>
      <c r="G19" s="268"/>
      <c r="H19" s="268"/>
    </row>
    <row r="20" spans="1:7" ht="12.75">
      <c r="A20" s="261" t="s">
        <v>10</v>
      </c>
      <c r="B20" s="257"/>
      <c r="C20" s="55"/>
      <c r="D20" s="264"/>
      <c r="F20" s="249"/>
      <c r="G20" s="250"/>
    </row>
    <row r="21" spans="1:8" ht="12.75">
      <c r="A21" s="262" t="s">
        <v>618</v>
      </c>
      <c r="B21" s="258">
        <v>1365</v>
      </c>
      <c r="C21" s="47">
        <v>1228</v>
      </c>
      <c r="D21" s="263">
        <v>1282</v>
      </c>
      <c r="F21" s="268"/>
      <c r="G21" s="268"/>
      <c r="H21" s="268"/>
    </row>
    <row r="22" spans="1:8" ht="12.75">
      <c r="A22" s="110" t="s">
        <v>619</v>
      </c>
      <c r="B22" s="47">
        <v>1360</v>
      </c>
      <c r="C22" s="47">
        <v>1309</v>
      </c>
      <c r="D22" s="263">
        <v>1264</v>
      </c>
      <c r="F22" s="268"/>
      <c r="G22" s="268"/>
      <c r="H22" s="268"/>
    </row>
    <row r="23" spans="1:8" ht="12.75">
      <c r="A23" s="110" t="s">
        <v>620</v>
      </c>
      <c r="B23" s="47">
        <v>1516</v>
      </c>
      <c r="C23" s="47">
        <v>1410</v>
      </c>
      <c r="D23" s="263">
        <v>1219</v>
      </c>
      <c r="F23" s="268"/>
      <c r="G23" s="268"/>
      <c r="H23" s="268"/>
    </row>
    <row r="24" spans="1:8" ht="12.75">
      <c r="A24" s="110" t="s">
        <v>621</v>
      </c>
      <c r="B24" s="47">
        <v>1766</v>
      </c>
      <c r="C24" s="47">
        <v>1834</v>
      </c>
      <c r="D24" s="263">
        <v>1768</v>
      </c>
      <c r="F24" s="268"/>
      <c r="G24" s="268"/>
      <c r="H24" s="268"/>
    </row>
    <row r="25" spans="1:8" ht="12.75">
      <c r="A25" s="110" t="s">
        <v>622</v>
      </c>
      <c r="B25" s="47">
        <v>547</v>
      </c>
      <c r="C25" s="47">
        <v>605</v>
      </c>
      <c r="D25" s="263">
        <v>474</v>
      </c>
      <c r="F25" s="268"/>
      <c r="G25" s="268"/>
      <c r="H25" s="268"/>
    </row>
    <row r="26" spans="1:8" ht="12.75">
      <c r="A26" s="110" t="s">
        <v>623</v>
      </c>
      <c r="B26" s="47">
        <v>257</v>
      </c>
      <c r="C26" s="47">
        <v>170</v>
      </c>
      <c r="D26" s="263">
        <v>151</v>
      </c>
      <c r="F26" s="268"/>
      <c r="G26" s="268"/>
      <c r="H26" s="268"/>
    </row>
    <row r="27" spans="1:8" ht="12.75">
      <c r="A27" s="110" t="s">
        <v>624</v>
      </c>
      <c r="B27" s="47">
        <v>1036</v>
      </c>
      <c r="C27" s="47">
        <v>1136</v>
      </c>
      <c r="D27" s="263">
        <v>971</v>
      </c>
      <c r="F27" s="268"/>
      <c r="G27" s="268"/>
      <c r="H27" s="268"/>
    </row>
    <row r="28" spans="1:8" ht="12.75">
      <c r="A28" s="110" t="s">
        <v>625</v>
      </c>
      <c r="B28" s="47">
        <v>720</v>
      </c>
      <c r="C28" s="47">
        <v>772</v>
      </c>
      <c r="D28" s="263">
        <v>716</v>
      </c>
      <c r="F28" s="268"/>
      <c r="G28" s="268"/>
      <c r="H28" s="268"/>
    </row>
    <row r="29" spans="1:8" ht="12.75">
      <c r="A29" s="110" t="s">
        <v>626</v>
      </c>
      <c r="B29" s="47">
        <v>332</v>
      </c>
      <c r="C29" s="47">
        <v>244</v>
      </c>
      <c r="D29" s="263">
        <v>197</v>
      </c>
      <c r="F29" s="268"/>
      <c r="G29" s="268"/>
      <c r="H29" s="268"/>
    </row>
    <row r="30" spans="1:8" ht="12.75">
      <c r="A30" s="110" t="s">
        <v>627</v>
      </c>
      <c r="B30" s="47">
        <v>231</v>
      </c>
      <c r="C30" s="47">
        <v>196</v>
      </c>
      <c r="D30" s="263">
        <v>207</v>
      </c>
      <c r="F30" s="268"/>
      <c r="G30" s="268"/>
      <c r="H30" s="268"/>
    </row>
    <row r="31" spans="1:7" ht="12.75">
      <c r="A31" s="111" t="s">
        <v>11</v>
      </c>
      <c r="B31" s="55"/>
      <c r="C31" s="55"/>
      <c r="D31" s="264"/>
      <c r="F31" s="249"/>
      <c r="G31" s="250"/>
    </row>
    <row r="32" spans="1:7" ht="12.75">
      <c r="A32" s="110" t="s">
        <v>628</v>
      </c>
      <c r="B32" s="48">
        <v>836</v>
      </c>
      <c r="C32" s="48">
        <v>783</v>
      </c>
      <c r="D32" s="265">
        <v>802</v>
      </c>
      <c r="F32" s="249"/>
      <c r="G32" s="250"/>
    </row>
    <row r="33" spans="1:7" ht="12.75">
      <c r="A33" s="111" t="s">
        <v>12</v>
      </c>
      <c r="B33" s="55"/>
      <c r="C33" s="55"/>
      <c r="D33" s="264"/>
      <c r="F33" s="249"/>
      <c r="G33" s="250"/>
    </row>
    <row r="34" spans="1:7" ht="12.75">
      <c r="A34" s="110" t="s">
        <v>629</v>
      </c>
      <c r="B34" s="47">
        <v>114</v>
      </c>
      <c r="C34" s="47">
        <v>110</v>
      </c>
      <c r="D34" s="263">
        <v>118</v>
      </c>
      <c r="F34" s="249"/>
      <c r="G34" s="250"/>
    </row>
    <row r="35" spans="1:7" ht="12.75">
      <c r="A35" s="110" t="s">
        <v>630</v>
      </c>
      <c r="B35" s="47">
        <v>318</v>
      </c>
      <c r="C35" s="47">
        <v>324</v>
      </c>
      <c r="D35" s="263">
        <v>265</v>
      </c>
      <c r="F35" s="249"/>
      <c r="G35" s="250"/>
    </row>
    <row r="36" spans="1:7" ht="12.75">
      <c r="A36" s="110" t="s">
        <v>631</v>
      </c>
      <c r="B36" s="47">
        <v>95</v>
      </c>
      <c r="C36" s="47">
        <v>75</v>
      </c>
      <c r="D36" s="263">
        <v>81</v>
      </c>
      <c r="F36" s="249"/>
      <c r="G36" s="250"/>
    </row>
    <row r="37" spans="1:7" ht="12.75">
      <c r="A37" s="110" t="s">
        <v>632</v>
      </c>
      <c r="B37" s="47">
        <v>166</v>
      </c>
      <c r="C37" s="47">
        <v>178</v>
      </c>
      <c r="D37" s="263">
        <v>157</v>
      </c>
      <c r="F37" s="249"/>
      <c r="G37" s="250"/>
    </row>
    <row r="38" spans="1:7" ht="12.75">
      <c r="A38" s="110" t="s">
        <v>633</v>
      </c>
      <c r="B38" s="47">
        <v>78</v>
      </c>
      <c r="C38" s="47">
        <v>56</v>
      </c>
      <c r="D38" s="263">
        <v>43</v>
      </c>
      <c r="F38" s="249"/>
      <c r="G38" s="250"/>
    </row>
    <row r="39" spans="1:7" ht="12.75">
      <c r="A39" s="110" t="s">
        <v>634</v>
      </c>
      <c r="B39" s="47">
        <v>124</v>
      </c>
      <c r="C39" s="47">
        <v>141</v>
      </c>
      <c r="D39" s="263">
        <v>113</v>
      </c>
      <c r="F39" s="249"/>
      <c r="G39" s="250"/>
    </row>
    <row r="40" spans="1:7" ht="12.75">
      <c r="A40" s="110" t="s">
        <v>635</v>
      </c>
      <c r="B40" s="47">
        <v>53</v>
      </c>
      <c r="C40" s="47">
        <v>50</v>
      </c>
      <c r="D40" s="263">
        <v>44</v>
      </c>
      <c r="F40" s="249"/>
      <c r="G40" s="250"/>
    </row>
    <row r="41" spans="1:7" ht="12.75">
      <c r="A41" s="110" t="s">
        <v>636</v>
      </c>
      <c r="B41" s="47">
        <v>188</v>
      </c>
      <c r="C41" s="47">
        <v>192</v>
      </c>
      <c r="D41" s="263">
        <v>159</v>
      </c>
      <c r="F41" s="249"/>
      <c r="G41" s="250"/>
    </row>
    <row r="42" spans="1:7" ht="12.75">
      <c r="A42" s="110" t="s">
        <v>637</v>
      </c>
      <c r="B42" s="47">
        <v>149</v>
      </c>
      <c r="C42" s="47">
        <v>148</v>
      </c>
      <c r="D42" s="263">
        <v>108</v>
      </c>
      <c r="F42" s="249"/>
      <c r="G42" s="250"/>
    </row>
    <row r="43" spans="1:7" ht="12.75">
      <c r="A43" s="110" t="s">
        <v>638</v>
      </c>
      <c r="B43" s="47">
        <v>297</v>
      </c>
      <c r="C43" s="47">
        <v>361</v>
      </c>
      <c r="D43" s="263">
        <v>254</v>
      </c>
      <c r="F43" s="249"/>
      <c r="G43" s="250"/>
    </row>
    <row r="44" spans="1:7" ht="12.75">
      <c r="A44" s="111" t="s">
        <v>13</v>
      </c>
      <c r="B44" s="55"/>
      <c r="C44" s="55"/>
      <c r="D44" s="264"/>
      <c r="F44" s="249"/>
      <c r="G44" s="250"/>
    </row>
    <row r="45" spans="1:8" ht="12.75">
      <c r="A45" s="110" t="s">
        <v>639</v>
      </c>
      <c r="B45" s="47">
        <v>18</v>
      </c>
      <c r="C45" s="47">
        <v>16</v>
      </c>
      <c r="D45" s="263">
        <v>15</v>
      </c>
      <c r="F45" s="268"/>
      <c r="G45" s="268"/>
      <c r="H45" s="268"/>
    </row>
    <row r="46" spans="1:8" ht="12.75">
      <c r="A46" s="110" t="s">
        <v>640</v>
      </c>
      <c r="B46" s="47">
        <v>2033</v>
      </c>
      <c r="C46" s="47">
        <v>2000</v>
      </c>
      <c r="D46" s="263">
        <v>2094</v>
      </c>
      <c r="F46" s="268"/>
      <c r="G46" s="268"/>
      <c r="H46" s="268"/>
    </row>
    <row r="47" spans="1:8" ht="12.75">
      <c r="A47" s="110" t="s">
        <v>641</v>
      </c>
      <c r="B47" s="47">
        <v>731</v>
      </c>
      <c r="C47" s="47">
        <v>701</v>
      </c>
      <c r="D47" s="263">
        <v>702</v>
      </c>
      <c r="F47" s="268"/>
      <c r="G47" s="268"/>
      <c r="H47" s="268"/>
    </row>
    <row r="48" spans="1:8" ht="12.75">
      <c r="A48" s="110" t="s">
        <v>642</v>
      </c>
      <c r="B48" s="47">
        <v>585</v>
      </c>
      <c r="C48" s="47">
        <v>497</v>
      </c>
      <c r="D48" s="263">
        <v>428</v>
      </c>
      <c r="F48" s="268"/>
      <c r="G48" s="268"/>
      <c r="H48" s="268"/>
    </row>
    <row r="49" spans="1:8" ht="12.75">
      <c r="A49" s="110" t="s">
        <v>643</v>
      </c>
      <c r="B49" s="47">
        <v>1909</v>
      </c>
      <c r="C49" s="47">
        <v>1932</v>
      </c>
      <c r="D49" s="263">
        <v>1374</v>
      </c>
      <c r="F49" s="268"/>
      <c r="G49" s="268"/>
      <c r="H49" s="268"/>
    </row>
    <row r="50" spans="1:8" ht="12.75">
      <c r="A50" s="110" t="s">
        <v>644</v>
      </c>
      <c r="B50" s="47">
        <v>1248</v>
      </c>
      <c r="C50" s="47">
        <v>1162</v>
      </c>
      <c r="D50" s="263">
        <v>1207</v>
      </c>
      <c r="F50" s="268"/>
      <c r="G50" s="268"/>
      <c r="H50" s="268"/>
    </row>
    <row r="51" spans="1:8" ht="12.75">
      <c r="A51" s="110" t="s">
        <v>645</v>
      </c>
      <c r="B51" s="47">
        <v>80</v>
      </c>
      <c r="C51" s="47">
        <v>60</v>
      </c>
      <c r="D51" s="263">
        <v>62</v>
      </c>
      <c r="F51" s="268"/>
      <c r="G51" s="268"/>
      <c r="H51" s="268"/>
    </row>
    <row r="52" spans="1:8" ht="12.75">
      <c r="A52" s="110" t="s">
        <v>646</v>
      </c>
      <c r="B52" s="47">
        <v>31</v>
      </c>
      <c r="C52" s="47">
        <v>21</v>
      </c>
      <c r="D52" s="263">
        <v>25</v>
      </c>
      <c r="F52" s="268"/>
      <c r="G52" s="268"/>
      <c r="H52" s="268"/>
    </row>
    <row r="53" spans="1:8" ht="12.75">
      <c r="A53" s="110" t="s">
        <v>647</v>
      </c>
      <c r="B53" s="47">
        <v>42</v>
      </c>
      <c r="C53" s="47">
        <v>38</v>
      </c>
      <c r="D53" s="263">
        <v>43</v>
      </c>
      <c r="F53" s="268"/>
      <c r="G53" s="268"/>
      <c r="H53" s="268"/>
    </row>
    <row r="54" spans="1:8" ht="12.75">
      <c r="A54" s="110" t="s">
        <v>648</v>
      </c>
      <c r="B54" s="47">
        <v>78</v>
      </c>
      <c r="C54" s="47">
        <v>106</v>
      </c>
      <c r="D54" s="266">
        <v>79</v>
      </c>
      <c r="F54" s="268"/>
      <c r="G54" s="268"/>
      <c r="H54" s="268"/>
    </row>
    <row r="55" spans="1:8" ht="12.75">
      <c r="A55" s="111" t="s">
        <v>14</v>
      </c>
      <c r="B55" s="55"/>
      <c r="C55" s="55"/>
      <c r="D55" s="264"/>
      <c r="F55" s="268"/>
      <c r="G55" s="268"/>
      <c r="H55" s="268"/>
    </row>
    <row r="56" spans="1:8" ht="12.75">
      <c r="A56" s="110" t="s">
        <v>649</v>
      </c>
      <c r="B56" s="47">
        <v>1559</v>
      </c>
      <c r="C56" s="47">
        <v>1697</v>
      </c>
      <c r="D56" s="263">
        <v>1441</v>
      </c>
      <c r="F56" s="268"/>
      <c r="G56" s="268"/>
      <c r="H56" s="268"/>
    </row>
    <row r="57" spans="1:8" ht="12.75">
      <c r="A57" s="110" t="s">
        <v>650</v>
      </c>
      <c r="B57" s="47">
        <v>165</v>
      </c>
      <c r="C57" s="47">
        <v>142</v>
      </c>
      <c r="D57" s="263">
        <v>114</v>
      </c>
      <c r="F57" s="268"/>
      <c r="G57" s="268"/>
      <c r="H57" s="268"/>
    </row>
    <row r="58" spans="1:8" ht="12.75">
      <c r="A58" s="110" t="s">
        <v>651</v>
      </c>
      <c r="B58" s="47">
        <v>549</v>
      </c>
      <c r="C58" s="47">
        <v>481</v>
      </c>
      <c r="D58" s="263">
        <v>497</v>
      </c>
      <c r="F58" s="268"/>
      <c r="G58" s="268"/>
      <c r="H58" s="268"/>
    </row>
    <row r="59" spans="1:8" ht="12.75">
      <c r="A59" s="110" t="s">
        <v>652</v>
      </c>
      <c r="B59" s="47">
        <v>356</v>
      </c>
      <c r="C59" s="47">
        <v>360</v>
      </c>
      <c r="D59" s="263">
        <v>313</v>
      </c>
      <c r="F59" s="268"/>
      <c r="G59" s="268"/>
      <c r="H59" s="268"/>
    </row>
    <row r="60" spans="1:8" ht="12.75">
      <c r="A60" s="110" t="s">
        <v>653</v>
      </c>
      <c r="B60" s="47">
        <v>1250</v>
      </c>
      <c r="C60" s="47">
        <v>1287</v>
      </c>
      <c r="D60" s="263">
        <v>1172</v>
      </c>
      <c r="F60" s="268"/>
      <c r="G60" s="268"/>
      <c r="H60" s="268"/>
    </row>
    <row r="61" spans="1:8" ht="12.75">
      <c r="A61" s="110" t="s">
        <v>654</v>
      </c>
      <c r="B61" s="47">
        <v>683</v>
      </c>
      <c r="C61" s="47">
        <v>675</v>
      </c>
      <c r="D61" s="263">
        <v>712</v>
      </c>
      <c r="F61" s="268"/>
      <c r="G61" s="268"/>
      <c r="H61" s="268"/>
    </row>
    <row r="62" spans="1:8" ht="12.75">
      <c r="A62" s="110" t="s">
        <v>655</v>
      </c>
      <c r="B62" s="47">
        <v>87</v>
      </c>
      <c r="C62" s="47">
        <v>69</v>
      </c>
      <c r="D62" s="263">
        <v>84</v>
      </c>
      <c r="F62" s="268"/>
      <c r="G62" s="268"/>
      <c r="H62" s="268"/>
    </row>
    <row r="63" spans="1:8" ht="12.75">
      <c r="A63" s="110" t="s">
        <v>656</v>
      </c>
      <c r="B63" s="47">
        <v>737</v>
      </c>
      <c r="C63" s="47">
        <v>856</v>
      </c>
      <c r="D63" s="263">
        <v>843</v>
      </c>
      <c r="F63" s="268"/>
      <c r="G63" s="268"/>
      <c r="H63" s="268"/>
    </row>
    <row r="64" spans="1:8" ht="12.75">
      <c r="A64" s="110" t="s">
        <v>657</v>
      </c>
      <c r="B64" s="47">
        <v>374</v>
      </c>
      <c r="C64" s="47">
        <v>341</v>
      </c>
      <c r="D64" s="263">
        <v>371</v>
      </c>
      <c r="F64" s="268"/>
      <c r="G64" s="268"/>
      <c r="H64" s="268"/>
    </row>
    <row r="65" spans="1:8" ht="12.75">
      <c r="A65" s="110" t="s">
        <v>658</v>
      </c>
      <c r="B65" s="47">
        <v>68</v>
      </c>
      <c r="C65" s="47">
        <v>45</v>
      </c>
      <c r="D65" s="263">
        <v>38</v>
      </c>
      <c r="F65" s="268"/>
      <c r="G65" s="268"/>
      <c r="H65" s="268"/>
    </row>
    <row r="66" spans="1:8" ht="12.75">
      <c r="A66" s="110" t="s">
        <v>659</v>
      </c>
      <c r="B66" s="47">
        <v>385</v>
      </c>
      <c r="C66" s="47">
        <v>366</v>
      </c>
      <c r="D66" s="263">
        <v>482</v>
      </c>
      <c r="F66" s="268"/>
      <c r="G66" s="268"/>
      <c r="H66" s="268"/>
    </row>
    <row r="67" spans="1:8" ht="12.75">
      <c r="A67" s="110" t="s">
        <v>660</v>
      </c>
      <c r="B67" s="47">
        <v>123</v>
      </c>
      <c r="C67" s="47">
        <v>127</v>
      </c>
      <c r="D67" s="263">
        <v>125</v>
      </c>
      <c r="F67" s="268"/>
      <c r="G67" s="268"/>
      <c r="H67" s="268"/>
    </row>
    <row r="68" spans="1:8" ht="12.75">
      <c r="A68" s="110" t="s">
        <v>661</v>
      </c>
      <c r="B68" s="47">
        <v>577</v>
      </c>
      <c r="C68" s="47">
        <v>550</v>
      </c>
      <c r="D68" s="263">
        <v>613</v>
      </c>
      <c r="F68" s="268"/>
      <c r="G68" s="268"/>
      <c r="H68" s="268"/>
    </row>
    <row r="69" spans="1:8" ht="12.75">
      <c r="A69" s="110" t="s">
        <v>662</v>
      </c>
      <c r="B69" s="47">
        <v>511</v>
      </c>
      <c r="C69" s="47">
        <v>445</v>
      </c>
      <c r="D69" s="263">
        <v>446</v>
      </c>
      <c r="F69" s="268"/>
      <c r="G69" s="268"/>
      <c r="H69" s="268"/>
    </row>
    <row r="70" spans="1:7" ht="12.75">
      <c r="A70" s="111" t="s">
        <v>15</v>
      </c>
      <c r="B70" s="55"/>
      <c r="C70" s="55"/>
      <c r="D70" s="264"/>
      <c r="F70" s="249"/>
      <c r="G70" s="250"/>
    </row>
    <row r="71" spans="1:8" ht="12.75">
      <c r="A71" s="110" t="s">
        <v>663</v>
      </c>
      <c r="B71" s="47">
        <v>1254</v>
      </c>
      <c r="C71" s="47">
        <v>1171</v>
      </c>
      <c r="D71" s="263">
        <v>1311</v>
      </c>
      <c r="F71" s="268"/>
      <c r="G71" s="268"/>
      <c r="H71" s="268"/>
    </row>
    <row r="72" spans="1:8" ht="12.75">
      <c r="A72" s="110" t="s">
        <v>664</v>
      </c>
      <c r="B72" s="47">
        <v>4027</v>
      </c>
      <c r="C72" s="47">
        <v>3372</v>
      </c>
      <c r="D72" s="263">
        <v>3387</v>
      </c>
      <c r="F72" s="268"/>
      <c r="G72" s="268"/>
      <c r="H72" s="268"/>
    </row>
    <row r="73" spans="1:8" ht="12.75">
      <c r="A73" s="110" t="s">
        <v>665</v>
      </c>
      <c r="B73" s="47">
        <v>949</v>
      </c>
      <c r="C73" s="47">
        <v>850</v>
      </c>
      <c r="D73" s="263">
        <v>890</v>
      </c>
      <c r="F73" s="268"/>
      <c r="G73" s="268"/>
      <c r="H73" s="268"/>
    </row>
    <row r="74" spans="1:8" ht="12.75">
      <c r="A74" s="110" t="s">
        <v>666</v>
      </c>
      <c r="B74" s="47">
        <v>16379</v>
      </c>
      <c r="C74" s="47">
        <v>14825</v>
      </c>
      <c r="D74" s="263">
        <v>16155</v>
      </c>
      <c r="F74" s="268"/>
      <c r="G74" s="268"/>
      <c r="H74" s="268"/>
    </row>
    <row r="75" spans="1:8" ht="12.75">
      <c r="A75" s="110" t="s">
        <v>667</v>
      </c>
      <c r="B75" s="47">
        <v>2191</v>
      </c>
      <c r="C75" s="47">
        <v>2154</v>
      </c>
      <c r="D75" s="263">
        <v>2099</v>
      </c>
      <c r="F75" s="268"/>
      <c r="G75" s="268"/>
      <c r="H75" s="268"/>
    </row>
    <row r="76" spans="1:8" ht="12.75">
      <c r="A76" s="110" t="s">
        <v>668</v>
      </c>
      <c r="B76" s="47">
        <v>4239</v>
      </c>
      <c r="C76" s="47">
        <v>4181</v>
      </c>
      <c r="D76" s="263">
        <v>4912</v>
      </c>
      <c r="F76" s="268"/>
      <c r="G76" s="268"/>
      <c r="H76" s="268"/>
    </row>
    <row r="77" spans="1:8" ht="12.75">
      <c r="A77" s="110" t="s">
        <v>669</v>
      </c>
      <c r="B77" s="47">
        <v>6780</v>
      </c>
      <c r="C77" s="47">
        <v>6202</v>
      </c>
      <c r="D77" s="263">
        <v>7276</v>
      </c>
      <c r="F77" s="268"/>
      <c r="G77" s="268"/>
      <c r="H77" s="268"/>
    </row>
    <row r="78" spans="1:4" ht="12.75">
      <c r="A78" s="111" t="s">
        <v>16</v>
      </c>
      <c r="B78" s="55"/>
      <c r="C78" s="55"/>
      <c r="D78" s="264"/>
    </row>
    <row r="79" spans="1:8" ht="12.75">
      <c r="A79" s="110" t="s">
        <v>670</v>
      </c>
      <c r="B79" s="47">
        <v>142</v>
      </c>
      <c r="C79" s="47">
        <v>148</v>
      </c>
      <c r="D79" s="263">
        <v>180</v>
      </c>
      <c r="F79" s="268"/>
      <c r="G79" s="268"/>
      <c r="H79" s="268"/>
    </row>
    <row r="80" spans="1:8" ht="12.75">
      <c r="A80" s="110" t="s">
        <v>671</v>
      </c>
      <c r="B80" s="47">
        <v>1427</v>
      </c>
      <c r="C80" s="47">
        <v>1448</v>
      </c>
      <c r="D80" s="263">
        <v>1381</v>
      </c>
      <c r="F80" s="268"/>
      <c r="G80" s="268"/>
      <c r="H80" s="268"/>
    </row>
    <row r="81" spans="1:8" ht="12.75">
      <c r="A81" s="110" t="s">
        <v>672</v>
      </c>
      <c r="B81" s="47">
        <v>5738</v>
      </c>
      <c r="C81" s="47">
        <v>5806</v>
      </c>
      <c r="D81" s="263">
        <v>5209</v>
      </c>
      <c r="F81" s="268"/>
      <c r="G81" s="268"/>
      <c r="H81" s="268"/>
    </row>
    <row r="82" spans="1:8" ht="12.75">
      <c r="A82" s="110" t="s">
        <v>673</v>
      </c>
      <c r="B82" s="47">
        <v>374</v>
      </c>
      <c r="C82" s="47">
        <v>343</v>
      </c>
      <c r="D82" s="263">
        <v>381</v>
      </c>
      <c r="E82" s="72"/>
      <c r="F82" s="268"/>
      <c r="G82" s="268"/>
      <c r="H82" s="268"/>
    </row>
    <row r="83" spans="1:8" ht="24">
      <c r="A83" s="110" t="s">
        <v>674</v>
      </c>
      <c r="B83" s="47">
        <v>1188</v>
      </c>
      <c r="C83" s="47">
        <v>978</v>
      </c>
      <c r="D83" s="263">
        <v>914</v>
      </c>
      <c r="E83" s="72"/>
      <c r="F83" s="268"/>
      <c r="G83" s="268"/>
      <c r="H83" s="268"/>
    </row>
    <row r="84" spans="1:8" ht="12.75">
      <c r="A84" s="110" t="s">
        <v>675</v>
      </c>
      <c r="B84" s="47">
        <v>1759</v>
      </c>
      <c r="C84" s="47">
        <v>1602</v>
      </c>
      <c r="D84" s="263">
        <v>1365</v>
      </c>
      <c r="E84" s="72"/>
      <c r="F84" s="268"/>
      <c r="G84" s="268"/>
      <c r="H84" s="268"/>
    </row>
    <row r="85" spans="1:4" ht="12.75" thickBot="1">
      <c r="A85" s="112" t="s">
        <v>17</v>
      </c>
      <c r="B85" s="57">
        <v>78367</v>
      </c>
      <c r="C85" s="57">
        <v>74761</v>
      </c>
      <c r="D85" s="267">
        <f>SUM(D4:D84)</f>
        <v>75930</v>
      </c>
    </row>
    <row r="86" ht="12.75" thickTop="1">
      <c r="A86" s="89" t="s">
        <v>681</v>
      </c>
    </row>
    <row r="87" s="102" customFormat="1" ht="11.25">
      <c r="A87" s="103" t="s">
        <v>603</v>
      </c>
    </row>
    <row r="89" ht="18">
      <c r="A89" s="104" t="s">
        <v>683</v>
      </c>
    </row>
    <row r="90" spans="1:8" ht="12.75">
      <c r="A90" s="58" t="s">
        <v>19</v>
      </c>
      <c r="B90" s="59">
        <v>2014</v>
      </c>
      <c r="C90" s="59">
        <v>2015</v>
      </c>
      <c r="D90" s="59">
        <v>2016</v>
      </c>
      <c r="F90" s="128"/>
      <c r="G90" s="129"/>
      <c r="H90" s="128"/>
    </row>
    <row r="91" spans="1:4" ht="12.75">
      <c r="A91" s="60" t="s">
        <v>20</v>
      </c>
      <c r="B91" s="62">
        <v>644</v>
      </c>
      <c r="C91" s="62">
        <v>662</v>
      </c>
      <c r="D91" s="62">
        <v>491</v>
      </c>
    </row>
    <row r="92" spans="1:4" ht="12.75">
      <c r="A92" s="63" t="s">
        <v>21</v>
      </c>
      <c r="B92" s="65">
        <v>45248</v>
      </c>
      <c r="C92" s="65">
        <v>44029</v>
      </c>
      <c r="D92" s="65">
        <v>42552</v>
      </c>
    </row>
    <row r="93" spans="1:5" ht="12.75">
      <c r="A93" s="63" t="s">
        <v>22</v>
      </c>
      <c r="B93" s="65">
        <v>32178</v>
      </c>
      <c r="C93" s="65">
        <v>29719</v>
      </c>
      <c r="D93" s="65">
        <v>32421</v>
      </c>
      <c r="E93" s="134"/>
    </row>
    <row r="94" spans="1:4" ht="12.75">
      <c r="A94" s="63" t="s">
        <v>23</v>
      </c>
      <c r="B94" s="65">
        <v>297</v>
      </c>
      <c r="C94" s="65">
        <v>351</v>
      </c>
      <c r="D94" s="65">
        <v>466</v>
      </c>
    </row>
    <row r="95" spans="1:4" ht="12.75" thickBot="1">
      <c r="A95" s="57" t="s">
        <v>0</v>
      </c>
      <c r="B95" s="57">
        <f>SUM(B91:B94)</f>
        <v>78367</v>
      </c>
      <c r="C95" s="57">
        <v>74761</v>
      </c>
      <c r="D95" s="57">
        <v>75930</v>
      </c>
    </row>
    <row r="96" ht="12.75" thickTop="1">
      <c r="A96" s="89" t="s">
        <v>681</v>
      </c>
    </row>
    <row r="97" s="102" customFormat="1" ht="11.25">
      <c r="A97" s="89" t="s">
        <v>18</v>
      </c>
    </row>
    <row r="99" ht="18">
      <c r="A99" s="105" t="s">
        <v>684</v>
      </c>
    </row>
    <row r="100" spans="1:4" ht="12.75">
      <c r="A100" s="66"/>
      <c r="B100" s="67">
        <v>2014</v>
      </c>
      <c r="C100" s="67">
        <v>2015</v>
      </c>
      <c r="D100" s="67">
        <v>2016</v>
      </c>
    </row>
    <row r="101" spans="1:4" ht="12.75">
      <c r="A101" s="113" t="s">
        <v>25</v>
      </c>
      <c r="B101" s="68" t="s">
        <v>142</v>
      </c>
      <c r="C101" s="68" t="s">
        <v>142</v>
      </c>
      <c r="D101" s="68" t="s">
        <v>142</v>
      </c>
    </row>
    <row r="102" spans="1:4" ht="12.75">
      <c r="A102" s="114" t="s">
        <v>1</v>
      </c>
      <c r="B102" s="61"/>
      <c r="C102" s="61"/>
      <c r="D102" s="61"/>
    </row>
    <row r="103" spans="1:4" ht="12.75">
      <c r="A103" s="107" t="s">
        <v>604</v>
      </c>
      <c r="B103" s="64">
        <v>9</v>
      </c>
      <c r="C103" s="64">
        <v>2</v>
      </c>
      <c r="D103" s="64">
        <v>7</v>
      </c>
    </row>
    <row r="104" spans="1:4" ht="12.75">
      <c r="A104" s="107" t="s">
        <v>605</v>
      </c>
      <c r="B104" s="64">
        <v>3</v>
      </c>
      <c r="C104" s="64">
        <v>3</v>
      </c>
      <c r="D104" s="64">
        <v>4</v>
      </c>
    </row>
    <row r="105" spans="1:4" ht="12.75">
      <c r="A105" s="107" t="s">
        <v>606</v>
      </c>
      <c r="B105" s="64">
        <v>4</v>
      </c>
      <c r="C105" s="64">
        <v>2</v>
      </c>
      <c r="D105" s="64">
        <v>4</v>
      </c>
    </row>
    <row r="106" spans="1:4" ht="12.75">
      <c r="A106" s="107" t="s">
        <v>607</v>
      </c>
      <c r="B106" s="64">
        <v>12</v>
      </c>
      <c r="C106" s="64">
        <v>11</v>
      </c>
      <c r="D106" s="64">
        <v>50</v>
      </c>
    </row>
    <row r="107" spans="1:4" ht="12.75">
      <c r="A107" s="107" t="s">
        <v>608</v>
      </c>
      <c r="B107" s="64">
        <v>4</v>
      </c>
      <c r="C107" s="64">
        <v>1</v>
      </c>
      <c r="D107" s="64">
        <v>2</v>
      </c>
    </row>
    <row r="108" spans="1:4" ht="12.75">
      <c r="A108" s="107" t="s">
        <v>609</v>
      </c>
      <c r="B108" s="64">
        <v>6</v>
      </c>
      <c r="C108" s="64">
        <v>7</v>
      </c>
      <c r="D108" s="64">
        <v>3</v>
      </c>
    </row>
    <row r="109" spans="1:4" ht="12.75">
      <c r="A109" s="107" t="s">
        <v>610</v>
      </c>
      <c r="B109" s="64">
        <v>17</v>
      </c>
      <c r="C109" s="64">
        <v>15</v>
      </c>
      <c r="D109" s="64">
        <v>9</v>
      </c>
    </row>
    <row r="110" spans="1:4" ht="12.75">
      <c r="A110" s="107" t="s">
        <v>611</v>
      </c>
      <c r="B110" s="64">
        <v>4</v>
      </c>
      <c r="C110" s="64">
        <v>8</v>
      </c>
      <c r="D110" s="64">
        <v>9</v>
      </c>
    </row>
    <row r="111" spans="1:4" ht="12.75">
      <c r="A111" s="108" t="s">
        <v>8</v>
      </c>
      <c r="B111" s="61"/>
      <c r="C111" s="61"/>
      <c r="D111" s="61"/>
    </row>
    <row r="112" spans="1:7" ht="12.75">
      <c r="A112" s="109" t="s">
        <v>612</v>
      </c>
      <c r="B112" s="64">
        <v>59</v>
      </c>
      <c r="C112" s="64">
        <v>53</v>
      </c>
      <c r="D112" s="64">
        <v>43</v>
      </c>
      <c r="F112" s="249"/>
      <c r="G112" s="250"/>
    </row>
    <row r="113" spans="1:7" ht="12.75">
      <c r="A113" s="110" t="s">
        <v>613</v>
      </c>
      <c r="B113" s="64">
        <v>1</v>
      </c>
      <c r="C113" s="64">
        <v>2</v>
      </c>
      <c r="D113" s="64">
        <v>2</v>
      </c>
      <c r="F113" s="249"/>
      <c r="G113" s="250"/>
    </row>
    <row r="114" spans="1:7" ht="12.75">
      <c r="A114" s="110" t="s">
        <v>614</v>
      </c>
      <c r="B114" s="64">
        <v>10</v>
      </c>
      <c r="C114" s="64">
        <v>7</v>
      </c>
      <c r="D114" s="64">
        <v>9</v>
      </c>
      <c r="F114" s="249"/>
      <c r="G114" s="250"/>
    </row>
    <row r="115" spans="1:7" ht="12.75">
      <c r="A115" s="111" t="s">
        <v>9</v>
      </c>
      <c r="B115" s="61"/>
      <c r="C115" s="61"/>
      <c r="D115" s="61"/>
      <c r="F115" s="249"/>
      <c r="G115" s="250"/>
    </row>
    <row r="116" spans="1:7" ht="12.75">
      <c r="A116" s="109" t="s">
        <v>615</v>
      </c>
      <c r="B116" s="64">
        <v>8</v>
      </c>
      <c r="C116" s="64">
        <v>8</v>
      </c>
      <c r="D116" s="64">
        <v>19</v>
      </c>
      <c r="F116" s="249"/>
      <c r="G116" s="250"/>
    </row>
    <row r="117" spans="1:7" ht="12.75">
      <c r="A117" s="110" t="s">
        <v>616</v>
      </c>
      <c r="B117" s="64">
        <v>59</v>
      </c>
      <c r="C117" s="64">
        <v>44</v>
      </c>
      <c r="D117" s="64">
        <v>63</v>
      </c>
      <c r="F117" s="249"/>
      <c r="G117" s="250"/>
    </row>
    <row r="118" spans="1:7" ht="24">
      <c r="A118" s="110" t="s">
        <v>617</v>
      </c>
      <c r="B118" s="64">
        <v>10</v>
      </c>
      <c r="C118" s="64">
        <v>10</v>
      </c>
      <c r="D118" s="64">
        <v>23</v>
      </c>
      <c r="F118" s="249"/>
      <c r="G118" s="250"/>
    </row>
    <row r="119" spans="1:7" ht="12.75">
      <c r="A119" s="111" t="s">
        <v>10</v>
      </c>
      <c r="B119" s="61"/>
      <c r="C119" s="61"/>
      <c r="D119" s="61"/>
      <c r="F119" s="249"/>
      <c r="G119" s="250"/>
    </row>
    <row r="120" spans="1:7" ht="12.75">
      <c r="A120" s="110" t="s">
        <v>618</v>
      </c>
      <c r="B120" s="64">
        <v>182</v>
      </c>
      <c r="C120" s="64">
        <v>171</v>
      </c>
      <c r="D120" s="250">
        <v>161</v>
      </c>
      <c r="F120" s="249"/>
      <c r="G120" s="250"/>
    </row>
    <row r="121" spans="1:7" ht="12.75">
      <c r="A121" s="110" t="s">
        <v>619</v>
      </c>
      <c r="B121" s="64">
        <v>105</v>
      </c>
      <c r="C121" s="64">
        <v>99</v>
      </c>
      <c r="D121" s="250">
        <v>76</v>
      </c>
      <c r="F121" s="249"/>
      <c r="G121" s="250"/>
    </row>
    <row r="122" spans="1:7" ht="12.75">
      <c r="A122" s="110" t="s">
        <v>620</v>
      </c>
      <c r="B122" s="64">
        <v>344</v>
      </c>
      <c r="C122" s="64">
        <v>265</v>
      </c>
      <c r="D122" s="250">
        <v>215</v>
      </c>
      <c r="F122" s="249"/>
      <c r="G122" s="250"/>
    </row>
    <row r="123" spans="1:7" ht="12.75">
      <c r="A123" s="110" t="s">
        <v>621</v>
      </c>
      <c r="B123" s="64">
        <v>257</v>
      </c>
      <c r="C123" s="64">
        <v>205</v>
      </c>
      <c r="D123" s="250">
        <v>171</v>
      </c>
      <c r="F123" s="249"/>
      <c r="G123" s="250"/>
    </row>
    <row r="124" spans="1:7" ht="12.75">
      <c r="A124" s="110" t="s">
        <v>622</v>
      </c>
      <c r="B124" s="64">
        <v>246</v>
      </c>
      <c r="C124" s="64">
        <v>312</v>
      </c>
      <c r="D124" s="250">
        <v>220</v>
      </c>
      <c r="F124" s="249"/>
      <c r="G124" s="250"/>
    </row>
    <row r="125" spans="1:7" ht="12.75">
      <c r="A125" s="110" t="s">
        <v>623</v>
      </c>
      <c r="B125" s="64">
        <v>36</v>
      </c>
      <c r="C125" s="64">
        <v>28</v>
      </c>
      <c r="D125" s="250">
        <v>18</v>
      </c>
      <c r="F125" s="249"/>
      <c r="G125" s="250"/>
    </row>
    <row r="126" spans="1:7" ht="12.75">
      <c r="A126" s="110" t="s">
        <v>624</v>
      </c>
      <c r="B126" s="64">
        <v>213</v>
      </c>
      <c r="C126" s="64">
        <v>216</v>
      </c>
      <c r="D126" s="250">
        <v>132</v>
      </c>
      <c r="F126" s="249"/>
      <c r="G126" s="250"/>
    </row>
    <row r="127" spans="1:7" ht="12.75">
      <c r="A127" s="110" t="s">
        <v>625</v>
      </c>
      <c r="B127" s="64">
        <v>122</v>
      </c>
      <c r="C127" s="64">
        <v>124</v>
      </c>
      <c r="D127" s="250">
        <v>89</v>
      </c>
      <c r="F127" s="249"/>
      <c r="G127" s="250"/>
    </row>
    <row r="128" spans="1:7" ht="12.75">
      <c r="A128" s="110" t="s">
        <v>626</v>
      </c>
      <c r="B128" s="64">
        <v>54</v>
      </c>
      <c r="C128" s="64">
        <v>30</v>
      </c>
      <c r="D128" s="250">
        <v>23</v>
      </c>
      <c r="F128" s="249"/>
      <c r="G128" s="250"/>
    </row>
    <row r="129" spans="1:7" ht="12.75">
      <c r="A129" s="110" t="s">
        <v>627</v>
      </c>
      <c r="B129" s="64">
        <v>21</v>
      </c>
      <c r="C129" s="64">
        <v>16</v>
      </c>
      <c r="D129" s="250">
        <v>25</v>
      </c>
      <c r="F129" s="249"/>
      <c r="G129" s="250"/>
    </row>
    <row r="130" spans="1:7" ht="12.75">
      <c r="A130" s="111" t="s">
        <v>11</v>
      </c>
      <c r="B130" s="61"/>
      <c r="C130" s="61"/>
      <c r="D130" s="61"/>
      <c r="F130" s="249"/>
      <c r="G130" s="250"/>
    </row>
    <row r="131" spans="1:7" ht="12.75">
      <c r="A131" s="110" t="s">
        <v>628</v>
      </c>
      <c r="B131" s="132">
        <v>69</v>
      </c>
      <c r="C131" s="132">
        <v>51</v>
      </c>
      <c r="D131" s="132">
        <v>54</v>
      </c>
      <c r="F131" s="249"/>
      <c r="G131" s="250"/>
    </row>
    <row r="132" spans="1:7" ht="12.75">
      <c r="A132" s="111" t="s">
        <v>12</v>
      </c>
      <c r="B132" s="61"/>
      <c r="C132" s="61"/>
      <c r="D132" s="61"/>
      <c r="F132" s="249"/>
      <c r="G132" s="250"/>
    </row>
    <row r="133" spans="1:7" ht="12.75">
      <c r="A133" s="110" t="s">
        <v>629</v>
      </c>
      <c r="B133" s="64">
        <v>6</v>
      </c>
      <c r="C133" s="64">
        <v>11</v>
      </c>
      <c r="D133" s="250">
        <v>15</v>
      </c>
      <c r="F133" s="249"/>
      <c r="G133" s="250"/>
    </row>
    <row r="134" spans="1:7" ht="12.75">
      <c r="A134" s="110" t="s">
        <v>630</v>
      </c>
      <c r="B134" s="64">
        <v>23</v>
      </c>
      <c r="C134" s="64">
        <v>29</v>
      </c>
      <c r="D134" s="250">
        <v>15</v>
      </c>
      <c r="F134" s="249"/>
      <c r="G134" s="250"/>
    </row>
    <row r="135" spans="1:7" ht="12.75">
      <c r="A135" s="110" t="s">
        <v>631</v>
      </c>
      <c r="B135" s="64">
        <v>6</v>
      </c>
      <c r="C135" s="64">
        <v>3</v>
      </c>
      <c r="D135" s="250">
        <v>2</v>
      </c>
      <c r="F135" s="249"/>
      <c r="G135" s="250"/>
    </row>
    <row r="136" spans="1:7" ht="12.75">
      <c r="A136" s="110" t="s">
        <v>632</v>
      </c>
      <c r="B136" s="64">
        <v>5</v>
      </c>
      <c r="C136" s="64">
        <v>14</v>
      </c>
      <c r="D136" s="250">
        <v>7</v>
      </c>
      <c r="F136" s="249"/>
      <c r="G136" s="250"/>
    </row>
    <row r="137" spans="1:7" ht="12.75">
      <c r="A137" s="110" t="s">
        <v>633</v>
      </c>
      <c r="B137" s="64">
        <v>2</v>
      </c>
      <c r="C137" s="64">
        <v>1</v>
      </c>
      <c r="D137" s="250">
        <v>2</v>
      </c>
      <c r="F137" s="249"/>
      <c r="G137" s="250"/>
    </row>
    <row r="138" spans="1:7" ht="12.75">
      <c r="A138" s="110" t="s">
        <v>634</v>
      </c>
      <c r="B138" s="64">
        <v>19</v>
      </c>
      <c r="C138" s="64">
        <v>25</v>
      </c>
      <c r="D138" s="250">
        <v>15</v>
      </c>
      <c r="F138" s="249"/>
      <c r="G138" s="250"/>
    </row>
    <row r="139" spans="1:7" ht="12.75">
      <c r="A139" s="110" t="s">
        <v>635</v>
      </c>
      <c r="B139" s="64">
        <v>2</v>
      </c>
      <c r="C139" s="64">
        <v>2</v>
      </c>
      <c r="D139" s="250">
        <v>2</v>
      </c>
      <c r="F139" s="249"/>
      <c r="G139" s="250"/>
    </row>
    <row r="140" spans="1:7" ht="12.75">
      <c r="A140" s="110" t="s">
        <v>636</v>
      </c>
      <c r="B140" s="64">
        <v>28</v>
      </c>
      <c r="C140" s="64">
        <v>20</v>
      </c>
      <c r="D140" s="250">
        <v>14</v>
      </c>
      <c r="F140" s="249"/>
      <c r="G140" s="250"/>
    </row>
    <row r="141" spans="1:7" ht="12.75">
      <c r="A141" s="110" t="s">
        <v>637</v>
      </c>
      <c r="B141" s="64">
        <v>19</v>
      </c>
      <c r="C141" s="64">
        <v>18</v>
      </c>
      <c r="D141" s="250">
        <v>10</v>
      </c>
      <c r="F141" s="249"/>
      <c r="G141" s="250"/>
    </row>
    <row r="142" spans="1:7" ht="12.75">
      <c r="A142" s="110" t="s">
        <v>638</v>
      </c>
      <c r="B142" s="64">
        <v>19</v>
      </c>
      <c r="C142" s="64">
        <v>14</v>
      </c>
      <c r="D142" s="250">
        <v>13</v>
      </c>
      <c r="F142" s="249"/>
      <c r="G142" s="250"/>
    </row>
    <row r="143" spans="1:7" ht="12.75">
      <c r="A143" s="111" t="s">
        <v>13</v>
      </c>
      <c r="B143" s="61"/>
      <c r="C143" s="61"/>
      <c r="D143" s="61"/>
      <c r="F143" s="249"/>
      <c r="G143" s="250"/>
    </row>
    <row r="144" spans="1:7" ht="12.75">
      <c r="A144" s="110" t="s">
        <v>639</v>
      </c>
      <c r="B144" s="64"/>
      <c r="C144" s="64"/>
      <c r="D144" s="250">
        <v>1</v>
      </c>
      <c r="F144" s="249"/>
      <c r="G144" s="250"/>
    </row>
    <row r="145" spans="1:7" ht="12.75">
      <c r="A145" s="110" t="s">
        <v>640</v>
      </c>
      <c r="B145" s="64">
        <v>47</v>
      </c>
      <c r="C145" s="64">
        <v>47</v>
      </c>
      <c r="D145" s="250">
        <v>32</v>
      </c>
      <c r="F145" s="249"/>
      <c r="G145" s="250"/>
    </row>
    <row r="146" spans="1:7" ht="12.75">
      <c r="A146" s="110" t="s">
        <v>641</v>
      </c>
      <c r="B146" s="64">
        <v>55</v>
      </c>
      <c r="C146" s="64">
        <v>62</v>
      </c>
      <c r="D146" s="250">
        <v>57</v>
      </c>
      <c r="F146" s="249"/>
      <c r="G146" s="250"/>
    </row>
    <row r="147" spans="1:7" ht="12.75">
      <c r="A147" s="110" t="s">
        <v>642</v>
      </c>
      <c r="B147" s="64">
        <v>31</v>
      </c>
      <c r="C147" s="64">
        <v>31</v>
      </c>
      <c r="D147" s="250">
        <v>22</v>
      </c>
      <c r="F147" s="249"/>
      <c r="G147" s="250"/>
    </row>
    <row r="148" spans="1:7" ht="12.75">
      <c r="A148" s="110" t="s">
        <v>643</v>
      </c>
      <c r="B148" s="64">
        <v>11</v>
      </c>
      <c r="C148" s="64">
        <v>10</v>
      </c>
      <c r="D148" s="250">
        <v>6</v>
      </c>
      <c r="F148" s="249"/>
      <c r="G148" s="250"/>
    </row>
    <row r="149" spans="1:7" ht="12.75">
      <c r="A149" s="110" t="s">
        <v>644</v>
      </c>
      <c r="B149" s="64">
        <v>25</v>
      </c>
      <c r="C149" s="64">
        <v>33</v>
      </c>
      <c r="D149" s="250">
        <v>35</v>
      </c>
      <c r="F149" s="249"/>
      <c r="G149" s="250"/>
    </row>
    <row r="150" spans="1:7" ht="12.75">
      <c r="A150" s="110" t="s">
        <v>645</v>
      </c>
      <c r="B150" s="64">
        <v>3</v>
      </c>
      <c r="C150" s="64">
        <v>3</v>
      </c>
      <c r="D150" s="250">
        <v>5</v>
      </c>
      <c r="F150" s="249"/>
      <c r="G150" s="250"/>
    </row>
    <row r="151" spans="1:7" ht="12.75">
      <c r="A151" s="110" t="s">
        <v>646</v>
      </c>
      <c r="B151" s="64">
        <v>4</v>
      </c>
      <c r="C151" s="64">
        <v>1</v>
      </c>
      <c r="D151" s="250">
        <v>2</v>
      </c>
      <c r="F151" s="249"/>
      <c r="G151" s="250"/>
    </row>
    <row r="152" spans="1:7" ht="12.75">
      <c r="A152" s="110" t="s">
        <v>647</v>
      </c>
      <c r="B152" s="64">
        <v>1</v>
      </c>
      <c r="C152" s="64">
        <v>2</v>
      </c>
      <c r="D152" s="250">
        <v>4</v>
      </c>
      <c r="F152" s="249"/>
      <c r="G152" s="250"/>
    </row>
    <row r="153" spans="1:7" ht="12.75">
      <c r="A153" s="110" t="s">
        <v>648</v>
      </c>
      <c r="B153" s="64">
        <v>8</v>
      </c>
      <c r="C153" s="64">
        <v>14</v>
      </c>
      <c r="D153" s="250">
        <v>12</v>
      </c>
      <c r="F153" s="249"/>
      <c r="G153" s="250"/>
    </row>
    <row r="154" spans="1:7" ht="12.75">
      <c r="A154" s="111" t="s">
        <v>14</v>
      </c>
      <c r="B154" s="61"/>
      <c r="C154" s="61"/>
      <c r="D154" s="61"/>
      <c r="F154" s="249"/>
      <c r="G154" s="250"/>
    </row>
    <row r="155" spans="1:7" ht="12.75">
      <c r="A155" s="110" t="s">
        <v>649</v>
      </c>
      <c r="B155" s="64">
        <v>326</v>
      </c>
      <c r="C155" s="64">
        <v>390</v>
      </c>
      <c r="D155" s="250">
        <v>273</v>
      </c>
      <c r="F155" s="249"/>
      <c r="G155" s="250"/>
    </row>
    <row r="156" spans="1:7" ht="12.75">
      <c r="A156" s="110" t="s">
        <v>650</v>
      </c>
      <c r="B156" s="64">
        <v>34</v>
      </c>
      <c r="C156" s="64">
        <v>38</v>
      </c>
      <c r="D156" s="250">
        <v>38</v>
      </c>
      <c r="F156" s="249"/>
      <c r="G156" s="250"/>
    </row>
    <row r="157" spans="1:7" ht="12.75">
      <c r="A157" s="110" t="s">
        <v>651</v>
      </c>
      <c r="B157" s="64">
        <v>86</v>
      </c>
      <c r="C157" s="64">
        <v>84</v>
      </c>
      <c r="D157" s="250">
        <v>109</v>
      </c>
      <c r="F157" s="249"/>
      <c r="G157" s="250"/>
    </row>
    <row r="158" spans="1:7" ht="12.75">
      <c r="A158" s="110" t="s">
        <v>652</v>
      </c>
      <c r="B158" s="64">
        <v>66</v>
      </c>
      <c r="C158" s="64">
        <v>51</v>
      </c>
      <c r="D158" s="250">
        <v>49</v>
      </c>
      <c r="F158" s="249"/>
      <c r="G158" s="250"/>
    </row>
    <row r="159" spans="1:7" ht="12.75">
      <c r="A159" s="110" t="s">
        <v>653</v>
      </c>
      <c r="B159" s="64">
        <v>75</v>
      </c>
      <c r="C159" s="64">
        <v>86</v>
      </c>
      <c r="D159" s="250">
        <v>55</v>
      </c>
      <c r="F159" s="249"/>
      <c r="G159" s="250"/>
    </row>
    <row r="160" spans="1:7" ht="12.75">
      <c r="A160" s="110" t="s">
        <v>654</v>
      </c>
      <c r="B160" s="64">
        <v>117</v>
      </c>
      <c r="C160" s="64">
        <v>123</v>
      </c>
      <c r="D160" s="250">
        <v>104</v>
      </c>
      <c r="F160" s="249"/>
      <c r="G160" s="250"/>
    </row>
    <row r="161" spans="1:7" ht="12.75">
      <c r="A161" s="110" t="s">
        <v>655</v>
      </c>
      <c r="B161" s="64">
        <v>12</v>
      </c>
      <c r="C161" s="64">
        <v>14</v>
      </c>
      <c r="D161" s="250">
        <v>21</v>
      </c>
      <c r="F161" s="249"/>
      <c r="G161" s="250"/>
    </row>
    <row r="162" spans="1:7" ht="12.75">
      <c r="A162" s="110" t="s">
        <v>656</v>
      </c>
      <c r="B162" s="64">
        <v>59</v>
      </c>
      <c r="C162" s="64">
        <v>75</v>
      </c>
      <c r="D162" s="250">
        <v>81</v>
      </c>
      <c r="F162" s="249"/>
      <c r="G162" s="250"/>
    </row>
    <row r="163" spans="1:7" ht="12.75">
      <c r="A163" s="110" t="s">
        <v>657</v>
      </c>
      <c r="B163" s="64">
        <v>29</v>
      </c>
      <c r="C163" s="64">
        <v>31</v>
      </c>
      <c r="D163" s="250">
        <v>39</v>
      </c>
      <c r="F163" s="249"/>
      <c r="G163" s="250"/>
    </row>
    <row r="164" spans="1:7" ht="12.75">
      <c r="A164" s="110" t="s">
        <v>658</v>
      </c>
      <c r="B164" s="64">
        <v>6</v>
      </c>
      <c r="C164" s="64">
        <v>5</v>
      </c>
      <c r="D164" s="250">
        <v>3</v>
      </c>
      <c r="F164" s="249"/>
      <c r="G164" s="250"/>
    </row>
    <row r="165" spans="1:7" ht="12.75">
      <c r="A165" s="110" t="s">
        <v>659</v>
      </c>
      <c r="B165" s="64">
        <v>56</v>
      </c>
      <c r="C165" s="64">
        <v>47</v>
      </c>
      <c r="D165" s="250">
        <v>135</v>
      </c>
      <c r="F165" s="249"/>
      <c r="G165" s="250"/>
    </row>
    <row r="166" spans="1:7" ht="12.75">
      <c r="A166" s="110" t="s">
        <v>660</v>
      </c>
      <c r="B166" s="64">
        <v>20</v>
      </c>
      <c r="C166" s="64">
        <v>33</v>
      </c>
      <c r="D166" s="250">
        <v>30</v>
      </c>
      <c r="F166" s="249"/>
      <c r="G166" s="250"/>
    </row>
    <row r="167" spans="1:7" ht="12.75">
      <c r="A167" s="110" t="s">
        <v>661</v>
      </c>
      <c r="B167" s="64">
        <v>3</v>
      </c>
      <c r="C167" s="64">
        <v>3</v>
      </c>
      <c r="D167" s="250">
        <v>6</v>
      </c>
      <c r="F167" s="249"/>
      <c r="G167" s="250"/>
    </row>
    <row r="168" spans="1:7" ht="12.75">
      <c r="A168" s="110" t="s">
        <v>662</v>
      </c>
      <c r="B168" s="64">
        <v>12</v>
      </c>
      <c r="C168" s="64">
        <v>12</v>
      </c>
      <c r="D168" s="250">
        <v>12</v>
      </c>
      <c r="F168" s="249"/>
      <c r="G168" s="250"/>
    </row>
    <row r="169" spans="1:7" ht="12.75">
      <c r="A169" s="111" t="s">
        <v>15</v>
      </c>
      <c r="B169" s="61"/>
      <c r="C169" s="61"/>
      <c r="D169" s="61"/>
      <c r="F169" s="249"/>
      <c r="G169" s="250"/>
    </row>
    <row r="170" spans="1:7" ht="12.75">
      <c r="A170" s="110" t="s">
        <v>663</v>
      </c>
      <c r="B170" s="64">
        <v>205</v>
      </c>
      <c r="C170" s="64">
        <v>210</v>
      </c>
      <c r="D170" s="250">
        <v>195</v>
      </c>
      <c r="F170" s="249"/>
      <c r="G170" s="250"/>
    </row>
    <row r="171" spans="1:7" ht="12.75">
      <c r="A171" s="110" t="s">
        <v>664</v>
      </c>
      <c r="B171" s="64">
        <v>5</v>
      </c>
      <c r="C171" s="64">
        <v>7</v>
      </c>
      <c r="D171" s="250">
        <v>11</v>
      </c>
      <c r="F171" s="249"/>
      <c r="G171" s="250"/>
    </row>
    <row r="172" spans="1:7" ht="12.75">
      <c r="A172" s="110" t="s">
        <v>665</v>
      </c>
      <c r="B172" s="64">
        <v>8</v>
      </c>
      <c r="C172" s="64">
        <v>9</v>
      </c>
      <c r="D172" s="250">
        <v>6</v>
      </c>
      <c r="F172" s="249"/>
      <c r="G172" s="250"/>
    </row>
    <row r="173" spans="1:7" ht="12.75">
      <c r="A173" s="110" t="s">
        <v>666</v>
      </c>
      <c r="B173" s="64">
        <v>12</v>
      </c>
      <c r="C173" s="64">
        <v>10</v>
      </c>
      <c r="D173" s="250">
        <v>12</v>
      </c>
      <c r="F173" s="249"/>
      <c r="G173" s="250"/>
    </row>
    <row r="174" spans="1:7" ht="12.75">
      <c r="A174" s="110" t="s">
        <v>667</v>
      </c>
      <c r="B174" s="64">
        <v>19</v>
      </c>
      <c r="C174" s="64">
        <v>9</v>
      </c>
      <c r="D174" s="250">
        <v>19</v>
      </c>
      <c r="F174" s="249"/>
      <c r="G174" s="250"/>
    </row>
    <row r="175" spans="1:7" ht="12.75">
      <c r="A175" s="110" t="s">
        <v>668</v>
      </c>
      <c r="B175" s="64">
        <v>1</v>
      </c>
      <c r="C175" s="64">
        <v>5</v>
      </c>
      <c r="D175" s="250">
        <v>4</v>
      </c>
      <c r="F175" s="249"/>
      <c r="G175" s="250"/>
    </row>
    <row r="176" spans="1:4" ht="12.75">
      <c r="A176" s="110" t="s">
        <v>669</v>
      </c>
      <c r="B176" s="64">
        <v>14</v>
      </c>
      <c r="C176" s="64">
        <v>10</v>
      </c>
      <c r="D176" s="250">
        <v>18</v>
      </c>
    </row>
    <row r="177" spans="1:4" ht="12.75">
      <c r="A177" s="111" t="s">
        <v>16</v>
      </c>
      <c r="B177" s="61"/>
      <c r="C177" s="61"/>
      <c r="D177" s="61"/>
    </row>
    <row r="178" spans="1:4" ht="12.75">
      <c r="A178" s="110" t="s">
        <v>670</v>
      </c>
      <c r="B178" s="64">
        <v>15</v>
      </c>
      <c r="C178" s="64">
        <v>6</v>
      </c>
      <c r="D178" s="250">
        <v>13</v>
      </c>
    </row>
    <row r="179" spans="1:4" ht="12.75">
      <c r="A179" s="110" t="s">
        <v>671</v>
      </c>
      <c r="B179" s="64">
        <v>21</v>
      </c>
      <c r="C179" s="64">
        <v>18</v>
      </c>
      <c r="D179" s="250">
        <v>21</v>
      </c>
    </row>
    <row r="180" spans="1:4" ht="12.75">
      <c r="A180" s="110" t="s">
        <v>672</v>
      </c>
      <c r="B180" s="64">
        <v>136</v>
      </c>
      <c r="C180" s="64">
        <v>135</v>
      </c>
      <c r="D180" s="250">
        <v>111</v>
      </c>
    </row>
    <row r="181" spans="1:4" ht="12.75">
      <c r="A181" s="110" t="s">
        <v>673</v>
      </c>
      <c r="B181" s="64">
        <v>138</v>
      </c>
      <c r="C181" s="64">
        <v>100</v>
      </c>
      <c r="D181" s="250">
        <v>155</v>
      </c>
    </row>
    <row r="182" spans="1:4" ht="24">
      <c r="A182" s="110" t="s">
        <v>674</v>
      </c>
      <c r="B182" s="64">
        <v>179</v>
      </c>
      <c r="C182" s="64">
        <v>144</v>
      </c>
      <c r="D182" s="250">
        <v>141</v>
      </c>
    </row>
    <row r="183" spans="1:4" ht="12.75">
      <c r="A183" s="110" t="s">
        <v>675</v>
      </c>
      <c r="B183" s="64">
        <v>199</v>
      </c>
      <c r="C183" s="64">
        <v>155</v>
      </c>
      <c r="D183" s="250">
        <v>137</v>
      </c>
    </row>
    <row r="184" spans="1:4" ht="12.75" thickBot="1">
      <c r="A184" s="57" t="s">
        <v>0</v>
      </c>
      <c r="B184" s="57">
        <v>4022</v>
      </c>
      <c r="C184" s="57">
        <v>3840</v>
      </c>
      <c r="D184" s="57">
        <v>3500</v>
      </c>
    </row>
    <row r="185" ht="12.75" thickTop="1">
      <c r="A185" s="89" t="s">
        <v>681</v>
      </c>
    </row>
    <row r="186" ht="12.75">
      <c r="A186" s="89"/>
    </row>
    <row r="187" ht="18">
      <c r="A187" s="105" t="s">
        <v>685</v>
      </c>
    </row>
    <row r="188" spans="1:4" ht="12.75">
      <c r="A188" s="66"/>
      <c r="B188" s="67">
        <v>2014</v>
      </c>
      <c r="C188" s="67">
        <v>2015</v>
      </c>
      <c r="D188" s="67">
        <v>2016</v>
      </c>
    </row>
    <row r="189" spans="1:7" ht="12.75">
      <c r="A189" s="58" t="s">
        <v>143</v>
      </c>
      <c r="B189" s="68"/>
      <c r="C189" s="68"/>
      <c r="D189" s="68"/>
      <c r="F189" s="253"/>
      <c r="G189" s="250"/>
    </row>
    <row r="190" spans="1:7" ht="12.75">
      <c r="A190" s="111" t="s">
        <v>1</v>
      </c>
      <c r="B190" s="115"/>
      <c r="C190" s="115"/>
      <c r="D190" s="115"/>
      <c r="F190" s="253"/>
      <c r="G190" s="250"/>
    </row>
    <row r="191" spans="1:7" ht="12.75">
      <c r="A191" s="117" t="s">
        <v>604</v>
      </c>
      <c r="B191" s="64">
        <v>6</v>
      </c>
      <c r="C191" s="64">
        <v>6</v>
      </c>
      <c r="D191" s="250">
        <v>4</v>
      </c>
      <c r="F191" s="253"/>
      <c r="G191" s="250"/>
    </row>
    <row r="192" spans="1:7" ht="12.75">
      <c r="A192" s="117" t="s">
        <v>605</v>
      </c>
      <c r="B192" s="64">
        <v>1</v>
      </c>
      <c r="C192" s="64">
        <v>3</v>
      </c>
      <c r="D192" s="250">
        <v>21</v>
      </c>
      <c r="F192" s="253"/>
      <c r="G192" s="250"/>
    </row>
    <row r="193" spans="1:7" ht="12.75">
      <c r="A193" s="117" t="s">
        <v>606</v>
      </c>
      <c r="B193" s="64"/>
      <c r="C193" s="64"/>
      <c r="D193" s="64"/>
      <c r="F193" s="253"/>
      <c r="G193" s="250"/>
    </row>
    <row r="194" spans="1:7" ht="12.75">
      <c r="A194" s="117" t="s">
        <v>607</v>
      </c>
      <c r="B194" s="64"/>
      <c r="C194" s="64">
        <v>1</v>
      </c>
      <c r="D194" s="64"/>
      <c r="F194" s="253"/>
      <c r="G194" s="250"/>
    </row>
    <row r="195" spans="1:7" ht="12.75">
      <c r="A195" s="117" t="s">
        <v>608</v>
      </c>
      <c r="B195" s="64">
        <v>21</v>
      </c>
      <c r="C195" s="64">
        <v>14</v>
      </c>
      <c r="D195" s="64">
        <v>12</v>
      </c>
      <c r="F195" s="253"/>
      <c r="G195" s="250"/>
    </row>
    <row r="196" spans="1:7" ht="12.75">
      <c r="A196" s="117" t="s">
        <v>609</v>
      </c>
      <c r="B196" s="64"/>
      <c r="C196" s="64"/>
      <c r="D196" s="64"/>
      <c r="F196" s="253"/>
      <c r="G196" s="250"/>
    </row>
    <row r="197" spans="1:7" ht="12.75">
      <c r="A197" s="117" t="s">
        <v>610</v>
      </c>
      <c r="B197" s="64"/>
      <c r="C197" s="64"/>
      <c r="D197" s="64"/>
      <c r="F197" s="253"/>
      <c r="G197" s="250"/>
    </row>
    <row r="198" spans="1:7" ht="12.75">
      <c r="A198" s="117" t="s">
        <v>611</v>
      </c>
      <c r="B198" s="64"/>
      <c r="C198" s="64"/>
      <c r="D198" s="64"/>
      <c r="F198" s="253"/>
      <c r="G198" s="250"/>
    </row>
    <row r="199" spans="1:7" ht="12.75">
      <c r="A199" s="108" t="s">
        <v>8</v>
      </c>
      <c r="B199" s="115"/>
      <c r="C199" s="115"/>
      <c r="D199" s="115"/>
      <c r="F199" s="253"/>
      <c r="G199" s="250"/>
    </row>
    <row r="200" spans="1:7" ht="12.75">
      <c r="A200" s="109" t="s">
        <v>612</v>
      </c>
      <c r="B200" s="64">
        <v>24</v>
      </c>
      <c r="C200" s="64">
        <v>20</v>
      </c>
      <c r="D200" s="64">
        <v>8</v>
      </c>
      <c r="F200" s="253"/>
      <c r="G200" s="250"/>
    </row>
    <row r="201" spans="1:7" ht="12.75">
      <c r="A201" s="109" t="s">
        <v>613</v>
      </c>
      <c r="B201" s="64">
        <v>2</v>
      </c>
      <c r="C201" s="64">
        <v>4</v>
      </c>
      <c r="D201" s="64">
        <v>5</v>
      </c>
      <c r="F201" s="253"/>
      <c r="G201" s="250"/>
    </row>
    <row r="202" spans="1:7" ht="12.75">
      <c r="A202" s="109" t="s">
        <v>614</v>
      </c>
      <c r="B202" s="64">
        <v>20</v>
      </c>
      <c r="C202" s="64">
        <v>17</v>
      </c>
      <c r="D202" s="64">
        <v>24</v>
      </c>
      <c r="F202" s="253"/>
      <c r="G202" s="250"/>
    </row>
    <row r="203" spans="1:7" ht="12.75">
      <c r="A203" s="111" t="s">
        <v>9</v>
      </c>
      <c r="B203" s="115"/>
      <c r="C203" s="115"/>
      <c r="D203" s="115"/>
      <c r="F203" s="253"/>
      <c r="G203" s="250"/>
    </row>
    <row r="204" spans="1:7" ht="12.75">
      <c r="A204" s="109" t="s">
        <v>615</v>
      </c>
      <c r="B204" s="64">
        <v>3</v>
      </c>
      <c r="C204" s="64">
        <v>4</v>
      </c>
      <c r="D204" s="250">
        <v>14</v>
      </c>
      <c r="F204" s="253"/>
      <c r="G204" s="250"/>
    </row>
    <row r="205" spans="1:7" ht="12.75">
      <c r="A205" s="109" t="s">
        <v>616</v>
      </c>
      <c r="B205" s="64">
        <v>94</v>
      </c>
      <c r="C205" s="64">
        <v>144</v>
      </c>
      <c r="D205" s="250">
        <v>147</v>
      </c>
      <c r="F205" s="253"/>
      <c r="G205" s="250"/>
    </row>
    <row r="206" spans="1:7" ht="24">
      <c r="A206" s="109" t="s">
        <v>617</v>
      </c>
      <c r="B206" s="64">
        <v>20</v>
      </c>
      <c r="C206" s="64">
        <v>40</v>
      </c>
      <c r="D206" s="250">
        <v>22</v>
      </c>
      <c r="F206" s="253"/>
      <c r="G206" s="250"/>
    </row>
    <row r="207" spans="1:7" ht="12.75">
      <c r="A207" s="111" t="s">
        <v>10</v>
      </c>
      <c r="B207" s="115"/>
      <c r="C207" s="115"/>
      <c r="D207" s="115"/>
      <c r="F207" s="253"/>
      <c r="G207" s="250"/>
    </row>
    <row r="208" spans="1:7" ht="12.75">
      <c r="A208" s="109" t="s">
        <v>618</v>
      </c>
      <c r="B208" s="64">
        <v>17</v>
      </c>
      <c r="C208" s="64">
        <v>8</v>
      </c>
      <c r="D208" s="250">
        <v>15</v>
      </c>
      <c r="F208" s="253"/>
      <c r="G208" s="250"/>
    </row>
    <row r="209" spans="1:7" ht="12.75">
      <c r="A209" s="109" t="s">
        <v>619</v>
      </c>
      <c r="B209" s="64">
        <v>5</v>
      </c>
      <c r="C209" s="64">
        <v>7</v>
      </c>
      <c r="D209" s="250">
        <v>4</v>
      </c>
      <c r="F209" s="253"/>
      <c r="G209" s="250"/>
    </row>
    <row r="210" spans="1:7" ht="12.75">
      <c r="A210" s="109" t="s">
        <v>620</v>
      </c>
      <c r="B210" s="64">
        <v>3</v>
      </c>
      <c r="C210" s="64">
        <v>4</v>
      </c>
      <c r="D210" s="250">
        <v>5</v>
      </c>
      <c r="F210" s="253"/>
      <c r="G210" s="250"/>
    </row>
    <row r="211" spans="1:7" ht="12.75">
      <c r="A211" s="109" t="s">
        <v>621</v>
      </c>
      <c r="B211" s="64">
        <v>1</v>
      </c>
      <c r="C211" s="64">
        <v>1</v>
      </c>
      <c r="D211" s="250">
        <v>6</v>
      </c>
      <c r="F211" s="253"/>
      <c r="G211" s="250"/>
    </row>
    <row r="212" spans="1:7" ht="12.75">
      <c r="A212" s="109" t="s">
        <v>622</v>
      </c>
      <c r="B212" s="64">
        <v>1</v>
      </c>
      <c r="C212" s="64">
        <v>1</v>
      </c>
      <c r="D212" s="250">
        <v>2</v>
      </c>
      <c r="F212" s="253"/>
      <c r="G212" s="250"/>
    </row>
    <row r="213" spans="1:7" ht="12.75">
      <c r="A213" s="109" t="s">
        <v>623</v>
      </c>
      <c r="B213" s="64">
        <v>3</v>
      </c>
      <c r="C213" s="64">
        <v>1</v>
      </c>
      <c r="D213" s="250">
        <v>3</v>
      </c>
      <c r="F213" s="253"/>
      <c r="G213" s="250"/>
    </row>
    <row r="214" spans="1:7" ht="12.75">
      <c r="A214" s="109" t="s">
        <v>624</v>
      </c>
      <c r="B214" s="64">
        <v>19</v>
      </c>
      <c r="C214" s="64">
        <v>21</v>
      </c>
      <c r="D214" s="250">
        <v>21</v>
      </c>
      <c r="F214" s="253"/>
      <c r="G214" s="250"/>
    </row>
    <row r="215" spans="1:7" ht="12.75">
      <c r="A215" s="109" t="s">
        <v>625</v>
      </c>
      <c r="B215" s="64">
        <v>21</v>
      </c>
      <c r="C215" s="64">
        <v>30</v>
      </c>
      <c r="D215" s="250">
        <v>34</v>
      </c>
      <c r="F215" s="253"/>
      <c r="G215" s="250"/>
    </row>
    <row r="216" spans="1:7" ht="12.75">
      <c r="A216" s="109" t="s">
        <v>626</v>
      </c>
      <c r="B216" s="64">
        <v>5</v>
      </c>
      <c r="C216" s="64">
        <v>8</v>
      </c>
      <c r="D216" s="250">
        <v>7</v>
      </c>
      <c r="F216" s="253"/>
      <c r="G216" s="250"/>
    </row>
    <row r="217" spans="1:7" ht="12.75">
      <c r="A217" s="109" t="s">
        <v>627</v>
      </c>
      <c r="B217" s="64">
        <v>6</v>
      </c>
      <c r="C217" s="64">
        <v>7</v>
      </c>
      <c r="D217" s="250">
        <v>12</v>
      </c>
      <c r="F217" s="253"/>
      <c r="G217" s="250"/>
    </row>
    <row r="218" spans="1:7" ht="12.75">
      <c r="A218" s="111" t="s">
        <v>11</v>
      </c>
      <c r="B218" s="116"/>
      <c r="C218" s="116"/>
      <c r="D218" s="116"/>
      <c r="F218" s="253"/>
      <c r="G218" s="250"/>
    </row>
    <row r="219" spans="1:7" ht="12.75">
      <c r="A219" s="109" t="s">
        <v>628</v>
      </c>
      <c r="B219" s="64">
        <v>50</v>
      </c>
      <c r="C219" s="64">
        <v>60</v>
      </c>
      <c r="D219" s="64">
        <v>59</v>
      </c>
      <c r="F219" s="253"/>
      <c r="G219" s="250"/>
    </row>
    <row r="220" spans="1:7" ht="12.75">
      <c r="A220" s="111" t="s">
        <v>12</v>
      </c>
      <c r="B220" s="115"/>
      <c r="C220" s="115"/>
      <c r="D220" s="115"/>
      <c r="F220" s="253"/>
      <c r="G220" s="250"/>
    </row>
    <row r="221" spans="1:7" ht="12.75">
      <c r="A221" s="109" t="s">
        <v>629</v>
      </c>
      <c r="B221" s="64">
        <v>17</v>
      </c>
      <c r="C221" s="64">
        <v>17</v>
      </c>
      <c r="D221" s="250">
        <v>18</v>
      </c>
      <c r="F221" s="253"/>
      <c r="G221" s="250"/>
    </row>
    <row r="222" spans="1:7" ht="12.75">
      <c r="A222" s="109" t="s">
        <v>630</v>
      </c>
      <c r="B222" s="64">
        <v>7</v>
      </c>
      <c r="C222" s="64">
        <v>10</v>
      </c>
      <c r="D222" s="250">
        <v>9</v>
      </c>
      <c r="F222" s="253"/>
      <c r="G222" s="250"/>
    </row>
    <row r="223" spans="1:7" ht="12.75">
      <c r="A223" s="109" t="s">
        <v>631</v>
      </c>
      <c r="B223" s="64">
        <v>26</v>
      </c>
      <c r="C223" s="64">
        <v>17</v>
      </c>
      <c r="D223" s="250">
        <v>18</v>
      </c>
      <c r="F223" s="253"/>
      <c r="G223" s="250"/>
    </row>
    <row r="224" spans="1:7" ht="12.75">
      <c r="A224" s="109" t="s">
        <v>632</v>
      </c>
      <c r="B224" s="64">
        <v>2</v>
      </c>
      <c r="C224" s="64">
        <v>6</v>
      </c>
      <c r="D224" s="250">
        <v>2</v>
      </c>
      <c r="F224" s="253"/>
      <c r="G224" s="250"/>
    </row>
    <row r="225" spans="1:7" ht="12.75">
      <c r="A225" s="109" t="s">
        <v>633</v>
      </c>
      <c r="B225" s="64">
        <v>2</v>
      </c>
      <c r="C225" s="64">
        <v>2</v>
      </c>
      <c r="D225" s="250">
        <v>1</v>
      </c>
      <c r="F225" s="253"/>
      <c r="G225" s="250"/>
    </row>
    <row r="226" spans="1:7" ht="12.75">
      <c r="A226" s="109" t="s">
        <v>634</v>
      </c>
      <c r="B226" s="64">
        <v>25</v>
      </c>
      <c r="C226" s="64">
        <v>30</v>
      </c>
      <c r="D226" s="250">
        <v>23</v>
      </c>
      <c r="F226" s="253"/>
      <c r="G226" s="250"/>
    </row>
    <row r="227" spans="1:7" ht="12.75">
      <c r="A227" s="109" t="s">
        <v>635</v>
      </c>
      <c r="B227" s="64">
        <v>26</v>
      </c>
      <c r="C227" s="64">
        <v>28</v>
      </c>
      <c r="D227" s="250">
        <v>25</v>
      </c>
      <c r="F227" s="253"/>
      <c r="G227" s="250"/>
    </row>
    <row r="228" spans="1:7" ht="12.75">
      <c r="A228" s="109" t="s">
        <v>636</v>
      </c>
      <c r="B228" s="64">
        <v>21</v>
      </c>
      <c r="C228" s="64">
        <v>34</v>
      </c>
      <c r="D228" s="250">
        <v>19</v>
      </c>
      <c r="F228" s="253"/>
      <c r="G228" s="250"/>
    </row>
    <row r="229" spans="1:7" ht="12.75">
      <c r="A229" s="109" t="s">
        <v>637</v>
      </c>
      <c r="B229" s="64">
        <v>5</v>
      </c>
      <c r="C229" s="64">
        <v>9</v>
      </c>
      <c r="D229" s="250">
        <v>7</v>
      </c>
      <c r="F229" s="253"/>
      <c r="G229" s="250"/>
    </row>
    <row r="230" spans="1:7" ht="12.75">
      <c r="A230" s="109" t="s">
        <v>638</v>
      </c>
      <c r="B230" s="64">
        <v>127</v>
      </c>
      <c r="C230" s="64">
        <v>178</v>
      </c>
      <c r="D230" s="250">
        <v>121</v>
      </c>
      <c r="F230" s="253"/>
      <c r="G230" s="250"/>
    </row>
    <row r="231" spans="1:7" ht="12.75">
      <c r="A231" s="111" t="s">
        <v>13</v>
      </c>
      <c r="B231" s="115"/>
      <c r="C231" s="115"/>
      <c r="D231" s="115"/>
      <c r="F231" s="253"/>
      <c r="G231" s="250"/>
    </row>
    <row r="232" spans="1:7" ht="12.75">
      <c r="A232" s="109" t="s">
        <v>639</v>
      </c>
      <c r="B232" s="64">
        <v>7</v>
      </c>
      <c r="C232" s="64">
        <v>4</v>
      </c>
      <c r="D232" s="250">
        <v>6</v>
      </c>
      <c r="F232" s="253"/>
      <c r="G232" s="250"/>
    </row>
    <row r="233" spans="1:7" ht="12.75">
      <c r="A233" s="109" t="s">
        <v>640</v>
      </c>
      <c r="B233" s="64">
        <v>44</v>
      </c>
      <c r="C233" s="64">
        <v>38</v>
      </c>
      <c r="D233" s="250">
        <v>48</v>
      </c>
      <c r="F233" s="253"/>
      <c r="G233" s="250"/>
    </row>
    <row r="234" spans="1:7" ht="12.75">
      <c r="A234" s="109" t="s">
        <v>641</v>
      </c>
      <c r="B234" s="64">
        <v>30</v>
      </c>
      <c r="C234" s="64">
        <v>31</v>
      </c>
      <c r="D234" s="250">
        <v>28</v>
      </c>
      <c r="F234" s="253"/>
      <c r="G234" s="250"/>
    </row>
    <row r="235" spans="1:7" ht="12.75">
      <c r="A235" s="109" t="s">
        <v>642</v>
      </c>
      <c r="B235" s="64">
        <v>55</v>
      </c>
      <c r="C235" s="64">
        <v>45</v>
      </c>
      <c r="D235" s="250">
        <v>36</v>
      </c>
      <c r="F235" s="253"/>
      <c r="G235" s="250"/>
    </row>
    <row r="236" spans="1:7" ht="12.75">
      <c r="A236" s="109" t="s">
        <v>643</v>
      </c>
      <c r="B236" s="64">
        <v>77</v>
      </c>
      <c r="C236" s="64">
        <v>55</v>
      </c>
      <c r="D236" s="250">
        <v>47</v>
      </c>
      <c r="F236" s="253"/>
      <c r="G236" s="250"/>
    </row>
    <row r="237" spans="1:7" ht="12.75">
      <c r="A237" s="109" t="s">
        <v>644</v>
      </c>
      <c r="B237" s="64">
        <v>1</v>
      </c>
      <c r="C237" s="64"/>
      <c r="D237" s="64"/>
      <c r="F237" s="253"/>
      <c r="G237" s="250"/>
    </row>
    <row r="238" spans="1:7" ht="12.75">
      <c r="A238" s="109" t="s">
        <v>645</v>
      </c>
      <c r="B238" s="64">
        <v>3</v>
      </c>
      <c r="C238" s="64"/>
      <c r="D238" s="64">
        <v>1</v>
      </c>
      <c r="F238" s="253"/>
      <c r="G238" s="250"/>
    </row>
    <row r="239" spans="1:7" ht="12.75">
      <c r="A239" s="109" t="s">
        <v>646</v>
      </c>
      <c r="B239" s="64"/>
      <c r="C239" s="64"/>
      <c r="D239" s="64"/>
      <c r="F239" s="253"/>
      <c r="G239" s="250"/>
    </row>
    <row r="240" spans="1:7" ht="12.75">
      <c r="A240" s="109" t="s">
        <v>647</v>
      </c>
      <c r="B240" s="64"/>
      <c r="C240" s="64">
        <v>2</v>
      </c>
      <c r="D240" s="64"/>
      <c r="F240" s="253"/>
      <c r="G240" s="250"/>
    </row>
    <row r="241" spans="1:7" ht="12.75">
      <c r="A241" s="109" t="s">
        <v>648</v>
      </c>
      <c r="B241" s="64"/>
      <c r="C241" s="64">
        <v>2</v>
      </c>
      <c r="D241" s="64">
        <v>3</v>
      </c>
      <c r="F241" s="253"/>
      <c r="G241" s="250"/>
    </row>
    <row r="242" spans="1:7" ht="12.75">
      <c r="A242" s="111" t="s">
        <v>14</v>
      </c>
      <c r="B242" s="115"/>
      <c r="C242" s="115"/>
      <c r="D242" s="115"/>
      <c r="F242" s="253"/>
      <c r="G242" s="250"/>
    </row>
    <row r="243" spans="1:7" ht="12.75">
      <c r="A243" s="109" t="s">
        <v>649</v>
      </c>
      <c r="B243" s="64">
        <v>39</v>
      </c>
      <c r="C243" s="64">
        <v>30</v>
      </c>
      <c r="D243" s="250">
        <v>26</v>
      </c>
      <c r="F243" s="253"/>
      <c r="G243" s="250"/>
    </row>
    <row r="244" spans="1:7" ht="12.75">
      <c r="A244" s="109" t="s">
        <v>650</v>
      </c>
      <c r="B244" s="64">
        <v>1</v>
      </c>
      <c r="C244" s="64">
        <v>1</v>
      </c>
      <c r="D244" s="250">
        <v>1</v>
      </c>
      <c r="F244" s="253"/>
      <c r="G244" s="250"/>
    </row>
    <row r="245" spans="1:7" ht="12.75">
      <c r="A245" s="109" t="s">
        <v>651</v>
      </c>
      <c r="B245" s="64">
        <v>12</v>
      </c>
      <c r="C245" s="64"/>
      <c r="D245" s="250">
        <v>7</v>
      </c>
      <c r="F245" s="253"/>
      <c r="G245" s="250"/>
    </row>
    <row r="246" spans="1:7" ht="12.75">
      <c r="A246" s="109" t="s">
        <v>652</v>
      </c>
      <c r="B246" s="64">
        <v>10</v>
      </c>
      <c r="C246" s="64">
        <v>3</v>
      </c>
      <c r="D246" s="250">
        <v>7</v>
      </c>
      <c r="F246" s="253"/>
      <c r="G246" s="250"/>
    </row>
    <row r="247" spans="1:7" ht="12.75">
      <c r="A247" s="109" t="s">
        <v>653</v>
      </c>
      <c r="B247" s="64">
        <v>97</v>
      </c>
      <c r="C247" s="64">
        <v>107</v>
      </c>
      <c r="D247" s="250">
        <v>102</v>
      </c>
      <c r="F247" s="253"/>
      <c r="G247" s="250"/>
    </row>
    <row r="248" spans="1:7" ht="12.75">
      <c r="A248" s="109" t="s">
        <v>654</v>
      </c>
      <c r="B248" s="64">
        <v>13</v>
      </c>
      <c r="C248" s="64">
        <v>22</v>
      </c>
      <c r="D248" s="250">
        <v>26</v>
      </c>
      <c r="F248" s="253"/>
      <c r="G248" s="250"/>
    </row>
    <row r="249" spans="1:7" ht="12.75">
      <c r="A249" s="109" t="s">
        <v>655</v>
      </c>
      <c r="B249" s="64">
        <v>2</v>
      </c>
      <c r="C249" s="64"/>
      <c r="D249" s="250">
        <v>1</v>
      </c>
      <c r="F249" s="253"/>
      <c r="G249" s="250"/>
    </row>
    <row r="250" spans="1:7" ht="12.75">
      <c r="A250" s="109" t="s">
        <v>656</v>
      </c>
      <c r="B250" s="64">
        <v>3</v>
      </c>
      <c r="C250" s="64">
        <v>3</v>
      </c>
      <c r="D250" s="250">
        <v>6</v>
      </c>
      <c r="F250" s="253"/>
      <c r="G250" s="250"/>
    </row>
    <row r="251" spans="1:7" ht="12.75">
      <c r="A251" s="109" t="s">
        <v>657</v>
      </c>
      <c r="B251" s="64">
        <v>4</v>
      </c>
      <c r="C251" s="64">
        <v>5</v>
      </c>
      <c r="D251" s="250">
        <v>10</v>
      </c>
      <c r="F251" s="253"/>
      <c r="G251" s="250"/>
    </row>
    <row r="252" spans="1:7" ht="12.75">
      <c r="A252" s="109" t="s">
        <v>658</v>
      </c>
      <c r="B252" s="64">
        <v>5</v>
      </c>
      <c r="C252" s="64"/>
      <c r="D252" s="250">
        <v>6</v>
      </c>
      <c r="F252" s="253"/>
      <c r="G252" s="250"/>
    </row>
    <row r="253" spans="1:7" ht="12.75">
      <c r="A253" s="109" t="s">
        <v>659</v>
      </c>
      <c r="B253" s="64">
        <v>14</v>
      </c>
      <c r="C253" s="64">
        <v>6</v>
      </c>
      <c r="D253" s="250">
        <v>8</v>
      </c>
      <c r="F253" s="249"/>
      <c r="G253" s="250"/>
    </row>
    <row r="254" spans="1:7" ht="12.75">
      <c r="A254" s="109" t="s">
        <v>660</v>
      </c>
      <c r="B254" s="64">
        <v>7</v>
      </c>
      <c r="C254" s="64">
        <v>3</v>
      </c>
      <c r="D254" s="250">
        <v>2</v>
      </c>
      <c r="F254" s="249"/>
      <c r="G254" s="250"/>
    </row>
    <row r="255" spans="1:7" ht="12.75">
      <c r="A255" s="109" t="s">
        <v>661</v>
      </c>
      <c r="B255" s="64">
        <v>371</v>
      </c>
      <c r="C255" s="64">
        <v>338</v>
      </c>
      <c r="D255" s="250">
        <v>425</v>
      </c>
      <c r="F255" s="249"/>
      <c r="G255" s="250"/>
    </row>
    <row r="256" spans="1:7" ht="12.75">
      <c r="A256" s="109" t="s">
        <v>662</v>
      </c>
      <c r="B256" s="64">
        <v>53</v>
      </c>
      <c r="C256" s="64">
        <v>29</v>
      </c>
      <c r="D256" s="250">
        <v>55</v>
      </c>
      <c r="F256" s="249"/>
      <c r="G256" s="250"/>
    </row>
    <row r="257" spans="1:7" ht="12.75">
      <c r="A257" s="111" t="s">
        <v>15</v>
      </c>
      <c r="B257" s="115"/>
      <c r="C257" s="115"/>
      <c r="D257" s="115"/>
      <c r="F257" s="249"/>
      <c r="G257" s="250"/>
    </row>
    <row r="258" spans="1:7" ht="12.75">
      <c r="A258" s="109" t="s">
        <v>663</v>
      </c>
      <c r="B258" s="64">
        <v>1</v>
      </c>
      <c r="C258" s="64">
        <v>1</v>
      </c>
      <c r="D258" s="250">
        <v>5</v>
      </c>
      <c r="F258" s="249"/>
      <c r="G258" s="250"/>
    </row>
    <row r="259" spans="1:7" ht="12.75">
      <c r="A259" s="109" t="s">
        <v>664</v>
      </c>
      <c r="B259" s="64">
        <v>106</v>
      </c>
      <c r="C259" s="64">
        <v>82</v>
      </c>
      <c r="D259" s="250">
        <v>71</v>
      </c>
      <c r="F259" s="249"/>
      <c r="G259" s="250"/>
    </row>
    <row r="260" spans="1:7" ht="12.75">
      <c r="A260" s="109" t="s">
        <v>665</v>
      </c>
      <c r="B260" s="64">
        <v>54</v>
      </c>
      <c r="C260" s="64">
        <v>57</v>
      </c>
      <c r="D260" s="250">
        <v>59</v>
      </c>
      <c r="F260" s="249"/>
      <c r="G260" s="250"/>
    </row>
    <row r="261" spans="1:7" ht="12.75">
      <c r="A261" s="109" t="s">
        <v>666</v>
      </c>
      <c r="B261" s="64">
        <v>39</v>
      </c>
      <c r="C261" s="64">
        <v>47</v>
      </c>
      <c r="D261" s="250">
        <v>52</v>
      </c>
      <c r="F261" s="249"/>
      <c r="G261" s="250"/>
    </row>
    <row r="262" spans="1:7" ht="12.75">
      <c r="A262" s="109" t="s">
        <v>667</v>
      </c>
      <c r="B262" s="64">
        <v>27</v>
      </c>
      <c r="C262" s="64">
        <v>23</v>
      </c>
      <c r="D262" s="250">
        <v>22</v>
      </c>
      <c r="F262" s="249"/>
      <c r="G262" s="250"/>
    </row>
    <row r="263" spans="1:7" ht="12.75">
      <c r="A263" s="109" t="s">
        <v>668</v>
      </c>
      <c r="B263" s="64">
        <v>399</v>
      </c>
      <c r="C263" s="64">
        <v>467</v>
      </c>
      <c r="D263" s="250">
        <v>458</v>
      </c>
      <c r="F263" s="249"/>
      <c r="G263" s="250"/>
    </row>
    <row r="264" spans="1:4" ht="12.75">
      <c r="A264" s="109" t="s">
        <v>669</v>
      </c>
      <c r="B264" s="64">
        <v>6780</v>
      </c>
      <c r="C264" s="64">
        <v>6202</v>
      </c>
      <c r="D264" s="64">
        <v>7276</v>
      </c>
    </row>
    <row r="265" spans="1:4" ht="12.75">
      <c r="A265" s="111" t="s">
        <v>16</v>
      </c>
      <c r="B265" s="116"/>
      <c r="C265" s="116"/>
      <c r="D265" s="116"/>
    </row>
    <row r="266" spans="1:4" ht="12.75">
      <c r="A266" s="109" t="s">
        <v>670</v>
      </c>
      <c r="B266" s="64">
        <v>23</v>
      </c>
      <c r="C266" s="64">
        <v>19</v>
      </c>
      <c r="D266" s="250">
        <v>27</v>
      </c>
    </row>
    <row r="267" spans="1:4" ht="12.75">
      <c r="A267" s="109" t="s">
        <v>671</v>
      </c>
      <c r="B267" s="64">
        <v>54</v>
      </c>
      <c r="C267" s="64">
        <v>19</v>
      </c>
      <c r="D267" s="250">
        <v>42</v>
      </c>
    </row>
    <row r="268" spans="1:4" ht="12.75">
      <c r="A268" s="109" t="s">
        <v>672</v>
      </c>
      <c r="B268" s="64">
        <v>109</v>
      </c>
      <c r="C268" s="64">
        <v>137</v>
      </c>
      <c r="D268" s="250">
        <v>129</v>
      </c>
    </row>
    <row r="269" spans="1:4" ht="12.75">
      <c r="A269" s="109" t="s">
        <v>673</v>
      </c>
      <c r="B269" s="64">
        <v>32</v>
      </c>
      <c r="C269" s="64">
        <v>41</v>
      </c>
      <c r="D269" s="250">
        <v>33</v>
      </c>
    </row>
    <row r="270" spans="1:4" ht="24">
      <c r="A270" s="109" t="s">
        <v>674</v>
      </c>
      <c r="B270" s="64">
        <v>64</v>
      </c>
      <c r="C270" s="64">
        <v>48</v>
      </c>
      <c r="D270" s="250">
        <v>39</v>
      </c>
    </row>
    <row r="271" spans="1:4" ht="12.75">
      <c r="A271" s="109" t="s">
        <v>675</v>
      </c>
      <c r="B271" s="64">
        <v>26</v>
      </c>
      <c r="C271" s="64">
        <v>33</v>
      </c>
      <c r="D271" s="250">
        <v>37</v>
      </c>
    </row>
    <row r="272" spans="1:4" ht="12.75" thickBot="1">
      <c r="A272" s="57" t="s">
        <v>0</v>
      </c>
      <c r="B272" s="57">
        <v>9085</v>
      </c>
      <c r="C272" s="57">
        <v>8632</v>
      </c>
      <c r="D272" s="57">
        <v>9769</v>
      </c>
    </row>
    <row r="273" ht="12.75" thickTop="1">
      <c r="A273" s="89" t="s">
        <v>681</v>
      </c>
    </row>
    <row r="275" spans="1:5" ht="18">
      <c r="A275" s="73" t="s">
        <v>691</v>
      </c>
      <c r="B275" s="124"/>
      <c r="C275" s="4"/>
      <c r="D275" s="4"/>
      <c r="E275" s="4"/>
    </row>
    <row r="276" spans="1:5" ht="12.75">
      <c r="A276" s="5" t="s">
        <v>510</v>
      </c>
      <c r="B276" s="86" t="s">
        <v>144</v>
      </c>
      <c r="C276" s="29">
        <v>2014</v>
      </c>
      <c r="D276" s="29">
        <v>2015</v>
      </c>
      <c r="E276" s="29">
        <v>2016</v>
      </c>
    </row>
    <row r="277" spans="1:5" ht="13.5" thickBot="1">
      <c r="A277" s="9" t="s">
        <v>57</v>
      </c>
      <c r="B277" s="10" t="s">
        <v>2</v>
      </c>
      <c r="C277" s="12">
        <v>70</v>
      </c>
      <c r="D277" s="12">
        <v>68</v>
      </c>
      <c r="E277" s="128">
        <v>59</v>
      </c>
    </row>
    <row r="278" spans="1:5" ht="13.5" thickTop="1">
      <c r="A278" s="13"/>
      <c r="B278" s="14" t="s">
        <v>511</v>
      </c>
      <c r="C278" s="16">
        <v>1</v>
      </c>
      <c r="D278" s="16">
        <v>1</v>
      </c>
      <c r="E278" s="128">
        <v>3</v>
      </c>
    </row>
    <row r="279" spans="1:10" ht="12.75">
      <c r="A279" s="13"/>
      <c r="B279" s="14" t="s">
        <v>3</v>
      </c>
      <c r="C279" s="16">
        <v>7</v>
      </c>
      <c r="D279" s="16">
        <v>6</v>
      </c>
      <c r="E279" s="128">
        <v>4</v>
      </c>
      <c r="I279" s="129"/>
      <c r="J279" s="128"/>
    </row>
    <row r="280" spans="1:10" ht="12.75">
      <c r="A280" s="13"/>
      <c r="B280" s="14" t="s">
        <v>4</v>
      </c>
      <c r="C280" s="16"/>
      <c r="D280" s="16">
        <v>1</v>
      </c>
      <c r="E280" s="128">
        <v>1</v>
      </c>
      <c r="I280" s="129"/>
      <c r="J280" s="128"/>
    </row>
    <row r="281" spans="1:10" ht="12.75">
      <c r="A281" s="13"/>
      <c r="B281" s="14" t="s">
        <v>5</v>
      </c>
      <c r="C281" s="16">
        <v>1</v>
      </c>
      <c r="D281" s="16">
        <v>4</v>
      </c>
      <c r="E281" s="128">
        <v>2</v>
      </c>
      <c r="I281" s="129"/>
      <c r="J281" s="128"/>
    </row>
    <row r="282" spans="1:10" ht="12.75">
      <c r="A282" s="13"/>
      <c r="B282" s="14" t="s">
        <v>6</v>
      </c>
      <c r="C282" s="16">
        <v>1</v>
      </c>
      <c r="D282" s="16"/>
      <c r="E282" s="128">
        <v>1</v>
      </c>
      <c r="I282" s="129"/>
      <c r="J282" s="128"/>
    </row>
    <row r="283" spans="1:10" ht="12.75">
      <c r="A283" s="13"/>
      <c r="B283" s="14" t="s">
        <v>7</v>
      </c>
      <c r="C283" s="16"/>
      <c r="D283" s="16">
        <v>3</v>
      </c>
      <c r="E283" s="128">
        <v>4</v>
      </c>
      <c r="I283" s="129"/>
      <c r="J283" s="128"/>
    </row>
    <row r="284" spans="1:10" ht="12.75">
      <c r="A284" s="13"/>
      <c r="B284" s="14" t="s">
        <v>512</v>
      </c>
      <c r="C284" s="16">
        <v>29</v>
      </c>
      <c r="D284" s="16">
        <v>7</v>
      </c>
      <c r="E284" s="128">
        <v>22</v>
      </c>
      <c r="I284" s="129"/>
      <c r="J284" s="128"/>
    </row>
    <row r="285" spans="1:10" ht="13.5" thickBot="1">
      <c r="A285" s="9" t="s">
        <v>58</v>
      </c>
      <c r="B285" s="10" t="s">
        <v>59</v>
      </c>
      <c r="C285" s="12">
        <v>29</v>
      </c>
      <c r="D285" s="12">
        <v>30</v>
      </c>
      <c r="E285" s="128">
        <v>31</v>
      </c>
      <c r="I285" s="129"/>
      <c r="J285" s="128"/>
    </row>
    <row r="286" spans="1:10" ht="13.5" thickTop="1">
      <c r="A286" s="13"/>
      <c r="B286" s="14" t="s">
        <v>60</v>
      </c>
      <c r="C286" s="16">
        <v>19</v>
      </c>
      <c r="D286" s="16">
        <v>20</v>
      </c>
      <c r="E286" s="128">
        <v>20</v>
      </c>
      <c r="I286" s="129"/>
      <c r="J286" s="128"/>
    </row>
    <row r="287" spans="1:10" ht="12.75">
      <c r="A287" s="13"/>
      <c r="B287" s="14" t="s">
        <v>61</v>
      </c>
      <c r="C287" s="16">
        <v>26</v>
      </c>
      <c r="D287" s="16">
        <v>38</v>
      </c>
      <c r="E287" s="128">
        <v>37</v>
      </c>
      <c r="I287" s="129"/>
      <c r="J287" s="128"/>
    </row>
    <row r="288" spans="1:10" ht="13.5" thickBot="1">
      <c r="A288" s="9" t="s">
        <v>62</v>
      </c>
      <c r="B288" s="10" t="s">
        <v>63</v>
      </c>
      <c r="C288" s="12">
        <v>7</v>
      </c>
      <c r="D288" s="12">
        <v>18</v>
      </c>
      <c r="E288" s="128">
        <v>15</v>
      </c>
      <c r="I288" s="129"/>
      <c r="J288" s="128"/>
    </row>
    <row r="289" spans="1:10" ht="13.5" thickTop="1">
      <c r="A289" s="13"/>
      <c r="B289" s="14" t="s">
        <v>513</v>
      </c>
      <c r="C289" s="16">
        <v>35</v>
      </c>
      <c r="D289" s="16">
        <v>40</v>
      </c>
      <c r="E289" s="128">
        <v>34</v>
      </c>
      <c r="I289" s="129"/>
      <c r="J289" s="128"/>
    </row>
    <row r="290" spans="1:10" ht="12.75">
      <c r="A290" s="13"/>
      <c r="B290" s="14" t="s">
        <v>514</v>
      </c>
      <c r="C290" s="16">
        <v>2</v>
      </c>
      <c r="D290" s="16">
        <v>3</v>
      </c>
      <c r="E290" s="128">
        <v>4</v>
      </c>
      <c r="I290" s="129"/>
      <c r="J290" s="128"/>
    </row>
    <row r="291" spans="1:10" ht="12.75">
      <c r="A291" s="13"/>
      <c r="B291" s="14" t="s">
        <v>515</v>
      </c>
      <c r="C291" s="16">
        <v>1</v>
      </c>
      <c r="D291" s="16">
        <v>2</v>
      </c>
      <c r="E291" s="128">
        <v>1</v>
      </c>
      <c r="I291" s="129"/>
      <c r="J291" s="128"/>
    </row>
    <row r="292" spans="1:10" ht="12.75">
      <c r="A292" s="13"/>
      <c r="B292" s="14" t="s">
        <v>516</v>
      </c>
      <c r="C292" s="16">
        <v>7</v>
      </c>
      <c r="D292" s="16">
        <v>12</v>
      </c>
      <c r="E292" s="128">
        <v>7</v>
      </c>
      <c r="I292" s="129"/>
      <c r="J292" s="128"/>
    </row>
    <row r="293" spans="1:10" ht="12.75">
      <c r="A293" s="13"/>
      <c r="B293" s="14" t="s">
        <v>517</v>
      </c>
      <c r="C293" s="16">
        <v>1</v>
      </c>
      <c r="D293" s="16"/>
      <c r="E293" s="128">
        <v>1</v>
      </c>
      <c r="I293" s="129"/>
      <c r="J293" s="128"/>
    </row>
    <row r="294" spans="1:10" ht="13.5" thickBot="1">
      <c r="A294" s="9" t="s">
        <v>64</v>
      </c>
      <c r="B294" s="10" t="s">
        <v>65</v>
      </c>
      <c r="C294" s="12">
        <v>89</v>
      </c>
      <c r="D294" s="12">
        <v>105</v>
      </c>
      <c r="E294" s="128">
        <v>88</v>
      </c>
      <c r="I294" s="129"/>
      <c r="J294" s="128"/>
    </row>
    <row r="295" spans="1:10" ht="13.5" thickTop="1">
      <c r="A295" s="13"/>
      <c r="B295" s="14" t="s">
        <v>66</v>
      </c>
      <c r="C295" s="16">
        <v>17</v>
      </c>
      <c r="D295" s="16">
        <v>25</v>
      </c>
      <c r="E295" s="128">
        <v>21</v>
      </c>
      <c r="I295" s="129"/>
      <c r="J295" s="128"/>
    </row>
    <row r="296" spans="1:10" ht="12.75">
      <c r="A296" s="13"/>
      <c r="B296" s="14">
        <v>323</v>
      </c>
      <c r="C296" s="16"/>
      <c r="D296" s="16">
        <v>2</v>
      </c>
      <c r="E296" s="16"/>
      <c r="I296" s="129"/>
      <c r="J296" s="128"/>
    </row>
    <row r="297" spans="1:10" ht="12.75">
      <c r="A297" s="13"/>
      <c r="B297" s="14" t="s">
        <v>518</v>
      </c>
      <c r="C297" s="16"/>
      <c r="D297" s="16"/>
      <c r="E297" s="16"/>
      <c r="I297" s="129"/>
      <c r="J297" s="128"/>
    </row>
    <row r="298" spans="1:10" ht="12.75">
      <c r="A298" s="13"/>
      <c r="B298" s="14" t="s">
        <v>519</v>
      </c>
      <c r="C298" s="16">
        <v>4</v>
      </c>
      <c r="D298" s="16">
        <v>8</v>
      </c>
      <c r="E298" s="16"/>
      <c r="I298" s="129"/>
      <c r="J298" s="128"/>
    </row>
    <row r="299" spans="1:10" ht="12.75">
      <c r="A299" s="13"/>
      <c r="B299" s="14" t="s">
        <v>67</v>
      </c>
      <c r="C299" s="16">
        <v>16</v>
      </c>
      <c r="D299" s="16">
        <v>22</v>
      </c>
      <c r="E299" s="128">
        <v>15</v>
      </c>
      <c r="I299" s="129"/>
      <c r="J299" s="128"/>
    </row>
    <row r="300" spans="1:10" ht="12.75">
      <c r="A300" s="13"/>
      <c r="B300" s="14" t="s">
        <v>520</v>
      </c>
      <c r="C300" s="16">
        <v>7</v>
      </c>
      <c r="D300" s="16">
        <v>3</v>
      </c>
      <c r="E300" s="128">
        <v>2</v>
      </c>
      <c r="I300" s="129"/>
      <c r="J300" s="128"/>
    </row>
    <row r="301" spans="1:10" ht="12.75">
      <c r="A301" s="13"/>
      <c r="B301" s="14" t="s">
        <v>521</v>
      </c>
      <c r="C301" s="16">
        <v>5</v>
      </c>
      <c r="D301" s="16">
        <v>5</v>
      </c>
      <c r="E301" s="128">
        <v>1</v>
      </c>
      <c r="I301" s="129"/>
      <c r="J301" s="128"/>
    </row>
    <row r="302" spans="1:10" ht="12.75">
      <c r="A302" s="13"/>
      <c r="B302" s="14" t="s">
        <v>522</v>
      </c>
      <c r="C302" s="16"/>
      <c r="D302" s="16"/>
      <c r="E302" s="16">
        <v>1</v>
      </c>
      <c r="I302" s="129"/>
      <c r="J302" s="128"/>
    </row>
    <row r="303" spans="1:10" ht="12.75">
      <c r="A303" s="13"/>
      <c r="B303" s="14" t="s">
        <v>523</v>
      </c>
      <c r="C303" s="16">
        <v>1</v>
      </c>
      <c r="D303" s="16">
        <v>2</v>
      </c>
      <c r="E303" s="16">
        <v>1</v>
      </c>
      <c r="I303" s="129"/>
      <c r="J303" s="128"/>
    </row>
    <row r="304" spans="1:10" ht="12.75">
      <c r="A304" s="13"/>
      <c r="B304" s="14" t="s">
        <v>68</v>
      </c>
      <c r="C304" s="16">
        <v>39</v>
      </c>
      <c r="D304" s="16">
        <v>24</v>
      </c>
      <c r="E304" s="16">
        <v>43</v>
      </c>
      <c r="I304" s="129"/>
      <c r="J304" s="128"/>
    </row>
    <row r="305" spans="1:10" ht="12.75">
      <c r="A305" s="13"/>
      <c r="B305" s="14" t="s">
        <v>69</v>
      </c>
      <c r="C305" s="16">
        <v>9</v>
      </c>
      <c r="D305" s="16">
        <v>6</v>
      </c>
      <c r="E305" s="128">
        <v>5</v>
      </c>
      <c r="I305" s="129"/>
      <c r="J305" s="128"/>
    </row>
    <row r="306" spans="1:10" ht="12.75">
      <c r="A306" s="13"/>
      <c r="B306" s="14" t="s">
        <v>524</v>
      </c>
      <c r="C306" s="16">
        <v>1</v>
      </c>
      <c r="D306" s="16"/>
      <c r="E306" s="128">
        <v>1</v>
      </c>
      <c r="I306" s="129"/>
      <c r="J306" s="128"/>
    </row>
    <row r="307" spans="1:10" ht="12.75">
      <c r="A307" s="13"/>
      <c r="B307" s="14" t="s">
        <v>70</v>
      </c>
      <c r="C307" s="16">
        <v>4</v>
      </c>
      <c r="D307" s="16">
        <v>7</v>
      </c>
      <c r="E307" s="128">
        <v>2</v>
      </c>
      <c r="I307" s="129"/>
      <c r="J307" s="128"/>
    </row>
    <row r="308" spans="1:10" ht="12.75">
      <c r="A308" s="13"/>
      <c r="B308" s="14" t="s">
        <v>525</v>
      </c>
      <c r="C308" s="16">
        <v>13</v>
      </c>
      <c r="D308" s="16">
        <v>17</v>
      </c>
      <c r="E308" s="128">
        <v>11</v>
      </c>
      <c r="I308" s="129"/>
      <c r="J308" s="128"/>
    </row>
    <row r="309" spans="1:10" ht="12.75">
      <c r="A309" s="13"/>
      <c r="B309" s="14" t="s">
        <v>526</v>
      </c>
      <c r="C309" s="16">
        <v>3</v>
      </c>
      <c r="D309" s="16">
        <v>2</v>
      </c>
      <c r="E309" s="128">
        <v>7</v>
      </c>
      <c r="I309" s="129"/>
      <c r="J309" s="128"/>
    </row>
    <row r="310" spans="1:10" ht="12.75">
      <c r="A310" s="13"/>
      <c r="B310" s="14" t="s">
        <v>527</v>
      </c>
      <c r="C310" s="16">
        <v>5</v>
      </c>
      <c r="D310" s="16">
        <v>5</v>
      </c>
      <c r="E310" s="128">
        <v>6</v>
      </c>
      <c r="I310" s="129"/>
      <c r="J310" s="128"/>
    </row>
    <row r="311" spans="1:10" ht="12.75">
      <c r="A311" s="13"/>
      <c r="B311" s="14" t="s">
        <v>528</v>
      </c>
      <c r="C311" s="16"/>
      <c r="D311" s="16"/>
      <c r="E311" s="16"/>
      <c r="I311" s="129"/>
      <c r="J311" s="128"/>
    </row>
    <row r="312" spans="1:10" ht="12.75">
      <c r="A312" s="13"/>
      <c r="B312" s="14" t="s">
        <v>71</v>
      </c>
      <c r="C312" s="16">
        <v>17</v>
      </c>
      <c r="D312" s="16">
        <v>21</v>
      </c>
      <c r="E312" s="16">
        <v>24</v>
      </c>
      <c r="I312" s="129"/>
      <c r="J312" s="128"/>
    </row>
    <row r="313" spans="1:10" ht="12.75">
      <c r="A313" s="13"/>
      <c r="B313" s="14" t="s">
        <v>529</v>
      </c>
      <c r="C313" s="16">
        <v>2</v>
      </c>
      <c r="D313" s="16"/>
      <c r="E313" s="128">
        <v>2</v>
      </c>
      <c r="I313" s="129"/>
      <c r="J313" s="128"/>
    </row>
    <row r="314" spans="1:10" ht="12.75">
      <c r="A314" s="13"/>
      <c r="B314" s="14" t="s">
        <v>530</v>
      </c>
      <c r="C314" s="16">
        <v>1</v>
      </c>
      <c r="D314" s="16">
        <v>6</v>
      </c>
      <c r="E314" s="128">
        <v>4</v>
      </c>
      <c r="I314" s="129"/>
      <c r="J314" s="128"/>
    </row>
    <row r="315" spans="1:10" ht="12.75">
      <c r="A315" s="13"/>
      <c r="B315" s="14" t="s">
        <v>531</v>
      </c>
      <c r="C315" s="16">
        <v>4</v>
      </c>
      <c r="D315" s="16"/>
      <c r="E315" s="128">
        <v>1</v>
      </c>
      <c r="I315" s="129"/>
      <c r="J315" s="128"/>
    </row>
    <row r="316" spans="1:10" ht="12.75">
      <c r="A316" s="13"/>
      <c r="B316" s="14" t="s">
        <v>532</v>
      </c>
      <c r="C316" s="16">
        <v>1</v>
      </c>
      <c r="D316" s="16">
        <v>10</v>
      </c>
      <c r="E316" s="128">
        <v>9</v>
      </c>
      <c r="I316" s="129"/>
      <c r="J316" s="128"/>
    </row>
    <row r="317" spans="1:10" ht="12.75">
      <c r="A317" s="13"/>
      <c r="B317" s="14" t="s">
        <v>72</v>
      </c>
      <c r="C317" s="16"/>
      <c r="D317" s="16">
        <v>3</v>
      </c>
      <c r="E317" s="16">
        <v>2</v>
      </c>
      <c r="I317" s="129"/>
      <c r="J317" s="128"/>
    </row>
    <row r="318" spans="1:10" ht="12.75">
      <c r="A318" s="13"/>
      <c r="B318" s="14" t="s">
        <v>533</v>
      </c>
      <c r="C318" s="16">
        <v>2</v>
      </c>
      <c r="D318" s="16">
        <v>2</v>
      </c>
      <c r="E318" s="16"/>
      <c r="I318" s="129"/>
      <c r="J318" s="128"/>
    </row>
    <row r="319" spans="1:10" ht="12.75">
      <c r="A319" s="13"/>
      <c r="B319" s="14" t="s">
        <v>73</v>
      </c>
      <c r="C319" s="16">
        <v>8</v>
      </c>
      <c r="D319" s="16">
        <v>1</v>
      </c>
      <c r="E319" s="16">
        <v>2</v>
      </c>
      <c r="I319" s="129"/>
      <c r="J319" s="128"/>
    </row>
    <row r="320" spans="1:10" ht="13.5" thickBot="1">
      <c r="A320" s="9" t="s">
        <v>74</v>
      </c>
      <c r="B320" s="10" t="s">
        <v>75</v>
      </c>
      <c r="C320" s="12">
        <v>20</v>
      </c>
      <c r="D320" s="12">
        <v>13</v>
      </c>
      <c r="E320" s="12">
        <v>23</v>
      </c>
      <c r="I320" s="129"/>
      <c r="J320" s="128"/>
    </row>
    <row r="321" spans="1:10" ht="14.25" thickBot="1" thickTop="1">
      <c r="A321" s="9" t="s">
        <v>76</v>
      </c>
      <c r="B321" s="10" t="s">
        <v>77</v>
      </c>
      <c r="C321" s="12">
        <v>10</v>
      </c>
      <c r="D321" s="12">
        <v>14</v>
      </c>
      <c r="E321" s="128">
        <v>13</v>
      </c>
      <c r="I321" s="129"/>
      <c r="J321" s="128"/>
    </row>
    <row r="322" spans="1:10" ht="13.5" thickTop="1">
      <c r="A322" s="13"/>
      <c r="B322" s="14" t="s">
        <v>78</v>
      </c>
      <c r="C322" s="16">
        <v>3</v>
      </c>
      <c r="D322" s="16">
        <v>6</v>
      </c>
      <c r="E322" s="128">
        <v>10</v>
      </c>
      <c r="I322" s="129"/>
      <c r="J322" s="128"/>
    </row>
    <row r="323" spans="1:10" ht="12.75">
      <c r="A323" s="13"/>
      <c r="B323" s="14" t="s">
        <v>79</v>
      </c>
      <c r="C323" s="16">
        <v>1</v>
      </c>
      <c r="D323" s="16"/>
      <c r="E323" s="16"/>
      <c r="I323" s="129"/>
      <c r="J323" s="128"/>
    </row>
    <row r="324" spans="1:10" ht="12.75">
      <c r="A324" s="13"/>
      <c r="B324" s="14" t="s">
        <v>80</v>
      </c>
      <c r="C324" s="16">
        <v>6</v>
      </c>
      <c r="D324" s="16">
        <v>2</v>
      </c>
      <c r="E324" s="16">
        <v>2</v>
      </c>
      <c r="I324" s="129"/>
      <c r="J324" s="128"/>
    </row>
    <row r="325" spans="1:10" ht="12.75">
      <c r="A325" s="13"/>
      <c r="B325" s="14" t="s">
        <v>81</v>
      </c>
      <c r="C325" s="16"/>
      <c r="D325" s="16">
        <v>1</v>
      </c>
      <c r="E325" s="16"/>
      <c r="I325" s="129"/>
      <c r="J325" s="128"/>
    </row>
    <row r="326" spans="1:10" ht="12.75">
      <c r="A326" s="13"/>
      <c r="B326" s="14" t="s">
        <v>82</v>
      </c>
      <c r="C326" s="16">
        <v>2</v>
      </c>
      <c r="D326" s="16">
        <v>5</v>
      </c>
      <c r="E326" s="16">
        <v>2</v>
      </c>
      <c r="I326" s="129"/>
      <c r="J326" s="128"/>
    </row>
    <row r="327" spans="1:10" ht="12.75">
      <c r="A327" s="13"/>
      <c r="B327" s="14">
        <v>560</v>
      </c>
      <c r="C327" s="16"/>
      <c r="D327" s="16">
        <v>1</v>
      </c>
      <c r="E327" s="16"/>
      <c r="I327" s="129"/>
      <c r="J327" s="128"/>
    </row>
    <row r="328" spans="1:10" ht="12.75">
      <c r="A328" s="13"/>
      <c r="B328" s="14" t="s">
        <v>83</v>
      </c>
      <c r="C328" s="16">
        <v>9</v>
      </c>
      <c r="D328" s="16">
        <v>13</v>
      </c>
      <c r="E328" s="16">
        <v>3</v>
      </c>
      <c r="I328" s="129"/>
      <c r="J328" s="128"/>
    </row>
    <row r="329" spans="1:10" ht="12.75">
      <c r="A329" s="13"/>
      <c r="B329" s="14" t="s">
        <v>84</v>
      </c>
      <c r="C329" s="16">
        <v>1</v>
      </c>
      <c r="D329" s="16">
        <v>7</v>
      </c>
      <c r="E329" s="16">
        <v>5</v>
      </c>
      <c r="I329" s="129"/>
      <c r="J329" s="128"/>
    </row>
    <row r="330" spans="1:10" ht="12.75">
      <c r="A330" s="13"/>
      <c r="B330" s="14" t="s">
        <v>85</v>
      </c>
      <c r="C330" s="16">
        <v>9</v>
      </c>
      <c r="D330" s="16">
        <v>6</v>
      </c>
      <c r="E330" s="16">
        <v>4</v>
      </c>
      <c r="I330" s="129"/>
      <c r="J330" s="128"/>
    </row>
    <row r="331" spans="1:10" ht="13.5" thickBot="1">
      <c r="A331" s="9" t="s">
        <v>86</v>
      </c>
      <c r="B331" s="10" t="s">
        <v>87</v>
      </c>
      <c r="C331" s="12">
        <v>4</v>
      </c>
      <c r="D331" s="12">
        <v>3</v>
      </c>
      <c r="E331" s="128">
        <v>2</v>
      </c>
      <c r="I331" s="129"/>
      <c r="J331" s="128"/>
    </row>
    <row r="332" spans="1:10" ht="13.5" thickTop="1">
      <c r="A332" s="13"/>
      <c r="B332" s="14" t="s">
        <v>88</v>
      </c>
      <c r="C332" s="16">
        <v>53</v>
      </c>
      <c r="D332" s="16">
        <v>50</v>
      </c>
      <c r="E332" s="128">
        <v>64</v>
      </c>
      <c r="I332" s="129"/>
      <c r="J332" s="128"/>
    </row>
    <row r="333" spans="1:10" ht="12.75">
      <c r="A333" s="13"/>
      <c r="B333" s="14" t="s">
        <v>89</v>
      </c>
      <c r="C333" s="16">
        <v>9</v>
      </c>
      <c r="D333" s="16">
        <v>9</v>
      </c>
      <c r="E333" s="128">
        <v>13</v>
      </c>
      <c r="I333" s="129"/>
      <c r="J333" s="128"/>
    </row>
    <row r="334" spans="1:10" ht="12.75">
      <c r="A334" s="13"/>
      <c r="B334" s="14" t="s">
        <v>90</v>
      </c>
      <c r="C334" s="16">
        <v>18</v>
      </c>
      <c r="D334" s="16">
        <v>13</v>
      </c>
      <c r="E334" s="128">
        <v>20</v>
      </c>
      <c r="I334" s="129"/>
      <c r="J334" s="128"/>
    </row>
    <row r="335" spans="1:10" ht="12.75">
      <c r="A335" s="13"/>
      <c r="B335" s="14" t="s">
        <v>91</v>
      </c>
      <c r="C335" s="16">
        <v>82</v>
      </c>
      <c r="D335" s="16">
        <v>69</v>
      </c>
      <c r="E335" s="128">
        <v>48</v>
      </c>
      <c r="I335" s="129"/>
      <c r="J335" s="128"/>
    </row>
    <row r="336" spans="1:10" ht="12.75">
      <c r="A336" s="13"/>
      <c r="B336" s="14" t="s">
        <v>92</v>
      </c>
      <c r="C336" s="16">
        <v>32</v>
      </c>
      <c r="D336" s="16">
        <v>30</v>
      </c>
      <c r="E336" s="128">
        <v>31</v>
      </c>
      <c r="I336" s="129"/>
      <c r="J336" s="128"/>
    </row>
    <row r="337" spans="1:10" ht="12.75">
      <c r="A337" s="13"/>
      <c r="B337" s="14">
        <v>660</v>
      </c>
      <c r="C337" s="16"/>
      <c r="D337" s="16"/>
      <c r="E337" s="128">
        <v>1</v>
      </c>
      <c r="I337" s="129"/>
      <c r="J337" s="128"/>
    </row>
    <row r="338" spans="1:10" ht="12.75">
      <c r="A338" s="13"/>
      <c r="B338" s="14" t="s">
        <v>93</v>
      </c>
      <c r="C338" s="16">
        <v>3</v>
      </c>
      <c r="D338" s="16"/>
      <c r="E338" s="128">
        <v>1</v>
      </c>
      <c r="I338" s="129"/>
      <c r="J338" s="128"/>
    </row>
    <row r="339" spans="1:10" ht="12.75">
      <c r="A339" s="13"/>
      <c r="B339" s="14" t="s">
        <v>94</v>
      </c>
      <c r="C339" s="16">
        <v>1</v>
      </c>
      <c r="D339" s="16">
        <v>2</v>
      </c>
      <c r="E339" s="128">
        <v>1</v>
      </c>
      <c r="I339" s="129"/>
      <c r="J339" s="128"/>
    </row>
    <row r="340" spans="1:10" ht="13.5" thickBot="1">
      <c r="A340" s="9" t="s">
        <v>95</v>
      </c>
      <c r="B340" s="10" t="s">
        <v>96</v>
      </c>
      <c r="C340" s="12">
        <v>47</v>
      </c>
      <c r="D340" s="12">
        <v>53</v>
      </c>
      <c r="E340" s="128">
        <v>52</v>
      </c>
      <c r="I340" s="129"/>
      <c r="J340" s="128"/>
    </row>
    <row r="341" spans="1:10" ht="13.5" thickTop="1">
      <c r="A341" s="13"/>
      <c r="B341" s="14" t="s">
        <v>97</v>
      </c>
      <c r="C341" s="16">
        <v>7</v>
      </c>
      <c r="D341" s="16">
        <v>6</v>
      </c>
      <c r="E341" s="128">
        <v>5</v>
      </c>
      <c r="I341" s="129"/>
      <c r="J341" s="128"/>
    </row>
    <row r="342" spans="1:10" ht="12.75">
      <c r="A342" s="13"/>
      <c r="B342" s="14" t="s">
        <v>98</v>
      </c>
      <c r="C342" s="16">
        <v>20</v>
      </c>
      <c r="D342" s="16">
        <v>8</v>
      </c>
      <c r="E342" s="128">
        <v>11</v>
      </c>
      <c r="I342" s="129"/>
      <c r="J342" s="128"/>
    </row>
    <row r="343" spans="1:10" ht="12.75">
      <c r="A343" s="13"/>
      <c r="B343" s="14" t="s">
        <v>99</v>
      </c>
      <c r="C343" s="16">
        <v>1</v>
      </c>
      <c r="D343" s="16">
        <v>1</v>
      </c>
      <c r="E343" s="128">
        <v>1</v>
      </c>
      <c r="I343" s="129"/>
      <c r="J343" s="128"/>
    </row>
    <row r="344" spans="1:10" ht="12.75">
      <c r="A344" s="13"/>
      <c r="B344" s="14" t="s">
        <v>100</v>
      </c>
      <c r="C344" s="16">
        <v>31</v>
      </c>
      <c r="D344" s="16">
        <v>26</v>
      </c>
      <c r="E344" s="128">
        <v>27</v>
      </c>
      <c r="I344" s="129"/>
      <c r="J344" s="128"/>
    </row>
    <row r="345" spans="1:10" ht="12.75">
      <c r="A345" s="13"/>
      <c r="B345" s="14" t="s">
        <v>101</v>
      </c>
      <c r="C345" s="16">
        <v>9</v>
      </c>
      <c r="D345" s="16">
        <v>9</v>
      </c>
      <c r="E345" s="128">
        <v>6</v>
      </c>
      <c r="I345" s="129"/>
      <c r="J345" s="128"/>
    </row>
    <row r="346" spans="1:10" ht="12.75">
      <c r="A346" s="13"/>
      <c r="B346" s="14" t="s">
        <v>102</v>
      </c>
      <c r="C346" s="16">
        <v>15</v>
      </c>
      <c r="D346" s="16">
        <v>16</v>
      </c>
      <c r="E346" s="128">
        <v>19</v>
      </c>
      <c r="I346" s="129"/>
      <c r="J346" s="128"/>
    </row>
    <row r="347" spans="1:10" ht="12.75">
      <c r="A347" s="13"/>
      <c r="B347" s="14">
        <v>778</v>
      </c>
      <c r="C347" s="16"/>
      <c r="D347" s="16"/>
      <c r="E347" s="16"/>
      <c r="I347" s="129"/>
      <c r="J347" s="128"/>
    </row>
    <row r="348" spans="1:10" ht="12.75">
      <c r="A348" s="13"/>
      <c r="B348" s="14" t="s">
        <v>103</v>
      </c>
      <c r="C348" s="16">
        <v>10</v>
      </c>
      <c r="D348" s="16">
        <v>15</v>
      </c>
      <c r="E348" s="128">
        <v>18</v>
      </c>
      <c r="I348" s="129"/>
      <c r="J348" s="128"/>
    </row>
    <row r="349" spans="1:10" ht="12.75">
      <c r="A349" s="13"/>
      <c r="B349" s="14" t="s">
        <v>104</v>
      </c>
      <c r="C349" s="16">
        <v>2</v>
      </c>
      <c r="D349" s="16">
        <v>3</v>
      </c>
      <c r="E349" s="128">
        <v>4</v>
      </c>
      <c r="I349" s="129"/>
      <c r="J349" s="128"/>
    </row>
    <row r="350" spans="1:10" ht="12.75">
      <c r="A350" s="13"/>
      <c r="B350" s="14" t="s">
        <v>105</v>
      </c>
      <c r="C350" s="16">
        <v>11</v>
      </c>
      <c r="D350" s="16">
        <v>10</v>
      </c>
      <c r="E350" s="128">
        <v>9</v>
      </c>
      <c r="I350" s="129"/>
      <c r="J350" s="128"/>
    </row>
    <row r="351" spans="1:10" ht="12.75">
      <c r="A351" s="13"/>
      <c r="B351" s="14" t="s">
        <v>106</v>
      </c>
      <c r="C351" s="16">
        <v>3</v>
      </c>
      <c r="D351" s="16">
        <v>2</v>
      </c>
      <c r="E351" s="128">
        <v>6</v>
      </c>
      <c r="I351" s="129"/>
      <c r="J351" s="128"/>
    </row>
    <row r="352" spans="1:10" ht="12.75">
      <c r="A352" s="13"/>
      <c r="B352" s="14" t="s">
        <v>107</v>
      </c>
      <c r="C352" s="16">
        <v>15</v>
      </c>
      <c r="D352" s="16">
        <v>13</v>
      </c>
      <c r="E352" s="128">
        <v>15</v>
      </c>
      <c r="I352" s="129"/>
      <c r="J352" s="128"/>
    </row>
    <row r="353" spans="1:10" ht="12.75">
      <c r="A353" s="13"/>
      <c r="B353" s="14" t="s">
        <v>108</v>
      </c>
      <c r="C353" s="16">
        <v>13</v>
      </c>
      <c r="D353" s="16">
        <v>18</v>
      </c>
      <c r="E353" s="128">
        <v>13</v>
      </c>
      <c r="I353" s="129"/>
      <c r="J353" s="128"/>
    </row>
    <row r="354" spans="1:10" ht="13.5" thickBot="1">
      <c r="A354" s="9" t="s">
        <v>109</v>
      </c>
      <c r="B354" s="10" t="s">
        <v>110</v>
      </c>
      <c r="C354" s="12">
        <v>85</v>
      </c>
      <c r="D354" s="12">
        <v>70</v>
      </c>
      <c r="E354" s="128">
        <v>74</v>
      </c>
      <c r="I354" s="129"/>
      <c r="J354" s="128"/>
    </row>
    <row r="355" spans="1:10" ht="13.5" thickTop="1">
      <c r="A355" s="13"/>
      <c r="B355" s="14" t="s">
        <v>111</v>
      </c>
      <c r="C355" s="16">
        <v>58</v>
      </c>
      <c r="D355" s="16">
        <v>56</v>
      </c>
      <c r="E355" s="128">
        <v>64</v>
      </c>
      <c r="I355" s="129"/>
      <c r="J355" s="128"/>
    </row>
    <row r="356" spans="1:10" ht="12.75">
      <c r="A356" s="13"/>
      <c r="B356" s="14" t="s">
        <v>112</v>
      </c>
      <c r="C356" s="16">
        <v>14</v>
      </c>
      <c r="D356" s="16">
        <v>13</v>
      </c>
      <c r="E356" s="128">
        <v>14</v>
      </c>
      <c r="I356" s="129"/>
      <c r="J356" s="128"/>
    </row>
    <row r="357" spans="1:10" ht="12.75">
      <c r="A357" s="13"/>
      <c r="B357" s="14" t="s">
        <v>113</v>
      </c>
      <c r="C357" s="16">
        <v>225</v>
      </c>
      <c r="D357" s="16">
        <v>189</v>
      </c>
      <c r="E357" s="128">
        <v>212</v>
      </c>
      <c r="I357" s="129"/>
      <c r="J357" s="128"/>
    </row>
    <row r="358" spans="1:10" ht="12.75">
      <c r="A358" s="13"/>
      <c r="B358" s="14" t="s">
        <v>114</v>
      </c>
      <c r="C358" s="16">
        <v>52</v>
      </c>
      <c r="D358" s="16">
        <v>51</v>
      </c>
      <c r="E358" s="128">
        <v>63</v>
      </c>
      <c r="I358" s="129"/>
      <c r="J358" s="128"/>
    </row>
    <row r="359" spans="1:10" ht="12.75">
      <c r="A359" s="13"/>
      <c r="B359" s="14" t="s">
        <v>115</v>
      </c>
      <c r="C359" s="16">
        <v>35</v>
      </c>
      <c r="D359" s="16">
        <v>47</v>
      </c>
      <c r="E359" s="128">
        <v>21</v>
      </c>
      <c r="I359" s="129"/>
      <c r="J359" s="128"/>
    </row>
    <row r="360" spans="1:10" ht="12.75">
      <c r="A360" s="13"/>
      <c r="B360" s="14" t="s">
        <v>116</v>
      </c>
      <c r="C360" s="16">
        <v>144</v>
      </c>
      <c r="D360" s="16">
        <v>134</v>
      </c>
      <c r="E360" s="128">
        <v>151</v>
      </c>
      <c r="I360" s="129"/>
      <c r="J360" s="128"/>
    </row>
    <row r="361" spans="1:10" ht="13.5" thickBot="1">
      <c r="A361" s="9" t="s">
        <v>117</v>
      </c>
      <c r="B361" s="10" t="s">
        <v>118</v>
      </c>
      <c r="C361" s="12">
        <v>14</v>
      </c>
      <c r="D361" s="12">
        <v>8</v>
      </c>
      <c r="E361" s="128">
        <v>11</v>
      </c>
      <c r="I361" s="129"/>
      <c r="J361" s="128"/>
    </row>
    <row r="362" spans="1:5" ht="13.5" thickTop="1">
      <c r="A362" s="13"/>
      <c r="B362" s="14" t="s">
        <v>119</v>
      </c>
      <c r="C362" s="16">
        <v>30</v>
      </c>
      <c r="D362" s="16">
        <v>23</v>
      </c>
      <c r="E362" s="128">
        <v>30</v>
      </c>
    </row>
    <row r="363" spans="1:5" ht="12.75">
      <c r="A363" s="13"/>
      <c r="B363" s="14" t="s">
        <v>120</v>
      </c>
      <c r="C363" s="16">
        <v>57</v>
      </c>
      <c r="D363" s="16">
        <v>62</v>
      </c>
      <c r="E363" s="128">
        <v>45</v>
      </c>
    </row>
    <row r="364" spans="1:5" ht="12.75">
      <c r="A364" s="13"/>
      <c r="B364" s="14" t="s">
        <v>534</v>
      </c>
      <c r="C364" s="16">
        <v>1</v>
      </c>
      <c r="D364" s="16"/>
      <c r="E364" s="128">
        <v>4</v>
      </c>
    </row>
    <row r="365" spans="1:5" ht="12.75">
      <c r="A365" s="13"/>
      <c r="B365" s="14" t="s">
        <v>121</v>
      </c>
      <c r="C365" s="16">
        <v>11</v>
      </c>
      <c r="D365" s="16">
        <v>8</v>
      </c>
      <c r="E365" s="128">
        <v>10</v>
      </c>
    </row>
    <row r="366" spans="1:5" ht="12.75">
      <c r="A366" s="13"/>
      <c r="B366" s="14" t="s">
        <v>122</v>
      </c>
      <c r="C366" s="16">
        <v>46</v>
      </c>
      <c r="D366" s="16">
        <v>30</v>
      </c>
      <c r="E366" s="128">
        <v>26</v>
      </c>
    </row>
    <row r="367" spans="1:5" ht="12.75">
      <c r="A367" s="13"/>
      <c r="B367" s="14" t="s">
        <v>123</v>
      </c>
      <c r="C367" s="16">
        <v>52</v>
      </c>
      <c r="D367" s="16">
        <v>40</v>
      </c>
      <c r="E367" s="128">
        <v>35</v>
      </c>
    </row>
    <row r="368" spans="1:5" ht="12.75" thickBot="1">
      <c r="A368" s="70" t="s">
        <v>0</v>
      </c>
      <c r="B368" s="125"/>
      <c r="C368" s="71">
        <f>SUM(C277:C367)</f>
        <v>1755</v>
      </c>
      <c r="D368" s="71">
        <f>SUM(D277:D367)</f>
        <v>1684</v>
      </c>
      <c r="E368" s="71">
        <f>SUM(E277:E367)</f>
        <v>1683</v>
      </c>
    </row>
    <row r="369" spans="1:5" ht="12.75" thickTop="1">
      <c r="A369" s="89" t="s">
        <v>692</v>
      </c>
      <c r="B369" s="124"/>
      <c r="C369" s="4"/>
      <c r="D369" s="4"/>
      <c r="E369" s="4"/>
    </row>
    <row r="370" spans="1:5" ht="12.75">
      <c r="A370" s="103" t="s">
        <v>693</v>
      </c>
      <c r="B370" s="124"/>
      <c r="C370" s="4"/>
      <c r="D370" s="4"/>
      <c r="E370" s="4"/>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F272"/>
  <sheetViews>
    <sheetView workbookViewId="0" topLeftCell="A118">
      <selection activeCell="I29" sqref="I29"/>
    </sheetView>
  </sheetViews>
  <sheetFormatPr defaultColWidth="11.421875" defaultRowHeight="12.75"/>
  <cols>
    <col min="1" max="1" width="6.7109375" style="4" customWidth="1"/>
    <col min="2" max="2" width="34.7109375" style="120" customWidth="1"/>
    <col min="3" max="50" width="9.7109375" style="4" customWidth="1"/>
    <col min="51" max="16384" width="11.421875" style="4" customWidth="1"/>
  </cols>
  <sheetData>
    <row r="1" spans="1:18" ht="18">
      <c r="A1" s="118" t="s">
        <v>686</v>
      </c>
      <c r="P1" s="77"/>
      <c r="Q1" s="77"/>
      <c r="R1" s="77"/>
    </row>
    <row r="2" spans="1:18" s="120" customFormat="1" ht="24">
      <c r="A2" s="74" t="s">
        <v>140</v>
      </c>
      <c r="B2" s="74" t="s">
        <v>24</v>
      </c>
      <c r="C2" s="26" t="s">
        <v>26</v>
      </c>
      <c r="D2" s="27" t="s">
        <v>27</v>
      </c>
      <c r="E2" s="27" t="s">
        <v>28</v>
      </c>
      <c r="F2" s="27" t="s">
        <v>29</v>
      </c>
      <c r="G2" s="27" t="s">
        <v>30</v>
      </c>
      <c r="H2" s="27" t="s">
        <v>20</v>
      </c>
      <c r="I2" s="27" t="s">
        <v>32</v>
      </c>
      <c r="J2" s="27" t="s">
        <v>33</v>
      </c>
      <c r="K2" s="27" t="s">
        <v>31</v>
      </c>
      <c r="L2" s="27" t="s">
        <v>34</v>
      </c>
      <c r="M2" s="27" t="s">
        <v>36</v>
      </c>
      <c r="N2" s="27" t="s">
        <v>35</v>
      </c>
      <c r="P2" s="140"/>
      <c r="Q2" s="131"/>
      <c r="R2" s="140"/>
    </row>
    <row r="3" spans="1:19" ht="12.75" thickBot="1">
      <c r="A3" s="25">
        <v>2014</v>
      </c>
      <c r="B3" s="80" t="s">
        <v>57</v>
      </c>
      <c r="C3" s="11">
        <v>730</v>
      </c>
      <c r="D3" s="12">
        <v>2</v>
      </c>
      <c r="E3" s="12"/>
      <c r="F3" s="12">
        <v>8</v>
      </c>
      <c r="G3" s="12">
        <v>5</v>
      </c>
      <c r="H3" s="12"/>
      <c r="I3" s="12"/>
      <c r="J3" s="12"/>
      <c r="K3" s="12"/>
      <c r="L3" s="12"/>
      <c r="M3" s="12"/>
      <c r="N3" s="12"/>
      <c r="P3" s="77"/>
      <c r="Q3" s="131"/>
      <c r="R3" s="155"/>
      <c r="S3" s="155"/>
    </row>
    <row r="4" spans="1:19" ht="12.75" thickTop="1">
      <c r="A4" s="13"/>
      <c r="B4" s="87" t="s">
        <v>58</v>
      </c>
      <c r="C4" s="15">
        <v>2605</v>
      </c>
      <c r="D4" s="16">
        <v>42</v>
      </c>
      <c r="E4" s="16">
        <v>196</v>
      </c>
      <c r="F4" s="16">
        <v>33</v>
      </c>
      <c r="G4" s="16">
        <v>46</v>
      </c>
      <c r="H4" s="16">
        <v>18</v>
      </c>
      <c r="I4" s="16">
        <v>1</v>
      </c>
      <c r="J4" s="16">
        <v>2</v>
      </c>
      <c r="K4" s="16"/>
      <c r="L4" s="16">
        <v>2</v>
      </c>
      <c r="M4" s="16"/>
      <c r="N4" s="16"/>
      <c r="P4" s="77"/>
      <c r="Q4" s="131"/>
      <c r="R4" s="158"/>
      <c r="S4" s="155"/>
    </row>
    <row r="5" spans="1:19" ht="12.75">
      <c r="A5" s="13"/>
      <c r="B5" s="87" t="s">
        <v>62</v>
      </c>
      <c r="C5" s="15">
        <v>2182</v>
      </c>
      <c r="D5" s="16">
        <v>44</v>
      </c>
      <c r="E5" s="16">
        <v>14</v>
      </c>
      <c r="F5" s="16">
        <v>39</v>
      </c>
      <c r="G5" s="16">
        <v>45</v>
      </c>
      <c r="H5" s="16">
        <v>166</v>
      </c>
      <c r="I5" s="16"/>
      <c r="J5" s="16">
        <v>2</v>
      </c>
      <c r="K5" s="16"/>
      <c r="L5" s="16">
        <v>10</v>
      </c>
      <c r="M5" s="16"/>
      <c r="N5" s="16">
        <v>1</v>
      </c>
      <c r="P5" s="77"/>
      <c r="Q5" s="131"/>
      <c r="R5" s="158"/>
      <c r="S5" s="155"/>
    </row>
    <row r="6" spans="1:19" ht="12.75">
      <c r="A6" s="13"/>
      <c r="B6" s="87" t="s">
        <v>64</v>
      </c>
      <c r="C6" s="15">
        <v>8661</v>
      </c>
      <c r="D6" s="16">
        <v>257</v>
      </c>
      <c r="E6" s="16">
        <v>39</v>
      </c>
      <c r="F6" s="16">
        <v>86</v>
      </c>
      <c r="G6" s="16">
        <v>43</v>
      </c>
      <c r="H6" s="16">
        <v>25</v>
      </c>
      <c r="I6" s="16">
        <v>3</v>
      </c>
      <c r="J6" s="16">
        <v>12</v>
      </c>
      <c r="K6" s="16">
        <v>1</v>
      </c>
      <c r="L6" s="16">
        <v>2</v>
      </c>
      <c r="M6" s="16"/>
      <c r="N6" s="16">
        <v>1</v>
      </c>
      <c r="P6" s="77"/>
      <c r="Q6" s="131"/>
      <c r="R6" s="158"/>
      <c r="S6" s="155"/>
    </row>
    <row r="7" spans="1:19" ht="12.75">
      <c r="A7" s="13"/>
      <c r="B7" s="87" t="s">
        <v>74</v>
      </c>
      <c r="C7" s="15">
        <v>761</v>
      </c>
      <c r="D7" s="16">
        <v>9</v>
      </c>
      <c r="E7" s="16">
        <v>2</v>
      </c>
      <c r="F7" s="16">
        <v>24</v>
      </c>
      <c r="G7" s="16">
        <v>1</v>
      </c>
      <c r="H7" s="16">
        <v>19</v>
      </c>
      <c r="I7" s="16">
        <v>1</v>
      </c>
      <c r="J7" s="16"/>
      <c r="K7" s="16">
        <v>18</v>
      </c>
      <c r="L7" s="16">
        <v>1</v>
      </c>
      <c r="M7" s="16"/>
      <c r="N7" s="16"/>
      <c r="P7" s="77"/>
      <c r="Q7" s="131"/>
      <c r="R7" s="158"/>
      <c r="S7" s="155"/>
    </row>
    <row r="8" spans="1:19" ht="12.75">
      <c r="A8" s="13"/>
      <c r="B8" s="87" t="s">
        <v>76</v>
      </c>
      <c r="C8" s="15">
        <v>1521</v>
      </c>
      <c r="D8" s="16">
        <v>27</v>
      </c>
      <c r="E8" s="16">
        <v>8</v>
      </c>
      <c r="F8" s="16">
        <v>7</v>
      </c>
      <c r="G8" s="16">
        <v>3</v>
      </c>
      <c r="H8" s="16">
        <v>12</v>
      </c>
      <c r="I8" s="16">
        <v>3</v>
      </c>
      <c r="J8" s="16"/>
      <c r="K8" s="16">
        <v>1</v>
      </c>
      <c r="L8" s="16"/>
      <c r="M8" s="16"/>
      <c r="N8" s="16"/>
      <c r="P8" s="77"/>
      <c r="Q8" s="131"/>
      <c r="R8" s="158"/>
      <c r="S8" s="155"/>
    </row>
    <row r="9" spans="1:19" ht="12.75">
      <c r="A9" s="13"/>
      <c r="B9" s="87" t="s">
        <v>86</v>
      </c>
      <c r="C9" s="15">
        <v>6503</v>
      </c>
      <c r="D9" s="16">
        <v>62</v>
      </c>
      <c r="E9" s="16">
        <v>92</v>
      </c>
      <c r="F9" s="16">
        <v>7</v>
      </c>
      <c r="G9" s="16">
        <v>41</v>
      </c>
      <c r="H9" s="16">
        <v>29</v>
      </c>
      <c r="I9" s="16">
        <v>3</v>
      </c>
      <c r="J9" s="16">
        <v>15</v>
      </c>
      <c r="K9" s="16">
        <v>1</v>
      </c>
      <c r="L9" s="16">
        <v>2</v>
      </c>
      <c r="M9" s="16"/>
      <c r="N9" s="16"/>
      <c r="P9" s="77"/>
      <c r="Q9" s="131"/>
      <c r="R9" s="158"/>
      <c r="S9" s="155"/>
    </row>
    <row r="10" spans="1:19" ht="12.75">
      <c r="A10" s="13"/>
      <c r="B10" s="87" t="s">
        <v>95</v>
      </c>
      <c r="C10" s="15">
        <v>7011</v>
      </c>
      <c r="D10" s="16">
        <v>135</v>
      </c>
      <c r="E10" s="16">
        <v>6</v>
      </c>
      <c r="F10" s="16">
        <v>143</v>
      </c>
      <c r="G10" s="16">
        <v>56</v>
      </c>
      <c r="H10" s="16">
        <v>19</v>
      </c>
      <c r="I10" s="16">
        <v>36</v>
      </c>
      <c r="J10" s="16">
        <v>2</v>
      </c>
      <c r="K10" s="16">
        <v>5</v>
      </c>
      <c r="L10" s="16">
        <v>2</v>
      </c>
      <c r="M10" s="16">
        <v>3</v>
      </c>
      <c r="N10" s="16">
        <v>6</v>
      </c>
      <c r="P10" s="77"/>
      <c r="Q10" s="131"/>
      <c r="R10" s="158"/>
      <c r="S10" s="155"/>
    </row>
    <row r="11" spans="1:19" ht="12.75">
      <c r="A11" s="13"/>
      <c r="B11" s="87" t="s">
        <v>109</v>
      </c>
      <c r="C11" s="15">
        <v>34526</v>
      </c>
      <c r="D11" s="16">
        <v>626</v>
      </c>
      <c r="E11" s="16">
        <v>201</v>
      </c>
      <c r="F11" s="16">
        <v>142</v>
      </c>
      <c r="G11" s="16">
        <v>181</v>
      </c>
      <c r="H11" s="16">
        <v>77</v>
      </c>
      <c r="I11" s="16">
        <v>15</v>
      </c>
      <c r="J11" s="16">
        <v>15</v>
      </c>
      <c r="K11" s="16">
        <v>19</v>
      </c>
      <c r="L11" s="16">
        <v>1</v>
      </c>
      <c r="M11" s="16">
        <v>14</v>
      </c>
      <c r="N11" s="16">
        <v>2</v>
      </c>
      <c r="P11" s="77"/>
      <c r="Q11" s="131"/>
      <c r="R11" s="158"/>
      <c r="S11" s="155"/>
    </row>
    <row r="12" spans="1:19" ht="12.75">
      <c r="A12" s="13"/>
      <c r="B12" s="87" t="s">
        <v>117</v>
      </c>
      <c r="C12" s="15">
        <v>10254</v>
      </c>
      <c r="D12" s="16">
        <v>62</v>
      </c>
      <c r="E12" s="16">
        <v>19</v>
      </c>
      <c r="F12" s="16">
        <v>53</v>
      </c>
      <c r="G12" s="16">
        <v>64</v>
      </c>
      <c r="H12" s="16">
        <v>46</v>
      </c>
      <c r="I12" s="16">
        <v>76</v>
      </c>
      <c r="J12" s="16">
        <v>18</v>
      </c>
      <c r="K12" s="16">
        <v>6</v>
      </c>
      <c r="L12" s="16">
        <v>23</v>
      </c>
      <c r="M12" s="16">
        <v>7</v>
      </c>
      <c r="N12" s="16"/>
      <c r="P12" s="77"/>
      <c r="Q12" s="131"/>
      <c r="R12" s="158"/>
      <c r="S12" s="155"/>
    </row>
    <row r="13" spans="1:19" ht="12.75" thickBot="1">
      <c r="A13" s="21" t="s">
        <v>733</v>
      </c>
      <c r="B13" s="121"/>
      <c r="C13" s="23">
        <f aca="true" t="shared" si="0" ref="C13:N13">SUM(C3:C12)</f>
        <v>74754</v>
      </c>
      <c r="D13" s="23">
        <f t="shared" si="0"/>
        <v>1266</v>
      </c>
      <c r="E13" s="23">
        <f t="shared" si="0"/>
        <v>577</v>
      </c>
      <c r="F13" s="23">
        <f t="shared" si="0"/>
        <v>542</v>
      </c>
      <c r="G13" s="23">
        <f t="shared" si="0"/>
        <v>485</v>
      </c>
      <c r="H13" s="23">
        <f t="shared" si="0"/>
        <v>411</v>
      </c>
      <c r="I13" s="23">
        <f t="shared" si="0"/>
        <v>138</v>
      </c>
      <c r="J13" s="23">
        <f t="shared" si="0"/>
        <v>66</v>
      </c>
      <c r="K13" s="23">
        <f t="shared" si="0"/>
        <v>51</v>
      </c>
      <c r="L13" s="23">
        <f t="shared" si="0"/>
        <v>43</v>
      </c>
      <c r="M13" s="23">
        <f t="shared" si="0"/>
        <v>24</v>
      </c>
      <c r="N13" s="23">
        <f t="shared" si="0"/>
        <v>10</v>
      </c>
      <c r="P13" s="77"/>
      <c r="Q13" s="131"/>
      <c r="R13" s="158"/>
      <c r="S13" s="155"/>
    </row>
    <row r="14" spans="16:19" ht="12.75" thickTop="1">
      <c r="P14" s="77"/>
      <c r="Q14" s="131"/>
      <c r="R14" s="158"/>
      <c r="S14" s="155"/>
    </row>
    <row r="15" spans="1:19" ht="24">
      <c r="A15" s="74" t="s">
        <v>140</v>
      </c>
      <c r="B15" s="74" t="s">
        <v>24</v>
      </c>
      <c r="C15" s="26" t="s">
        <v>26</v>
      </c>
      <c r="D15" s="27" t="s">
        <v>27</v>
      </c>
      <c r="E15" s="27" t="s">
        <v>28</v>
      </c>
      <c r="F15" s="27" t="s">
        <v>29</v>
      </c>
      <c r="G15" s="27" t="s">
        <v>30</v>
      </c>
      <c r="H15" s="27" t="s">
        <v>20</v>
      </c>
      <c r="I15" s="27" t="s">
        <v>32</v>
      </c>
      <c r="J15" s="27" t="s">
        <v>33</v>
      </c>
      <c r="K15" s="27" t="s">
        <v>31</v>
      </c>
      <c r="L15" s="27" t="s">
        <v>34</v>
      </c>
      <c r="M15" s="27" t="s">
        <v>36</v>
      </c>
      <c r="N15" s="27" t="s">
        <v>35</v>
      </c>
      <c r="P15" s="77"/>
      <c r="Q15" s="131"/>
      <c r="R15" s="158"/>
      <c r="S15" s="155"/>
    </row>
    <row r="16" spans="1:19" ht="12.75" thickBot="1">
      <c r="A16" s="25">
        <v>2015</v>
      </c>
      <c r="B16" s="80" t="s">
        <v>57</v>
      </c>
      <c r="C16" s="11">
        <v>669</v>
      </c>
      <c r="D16" s="12">
        <v>4</v>
      </c>
      <c r="E16" s="12">
        <v>2</v>
      </c>
      <c r="F16" s="12">
        <v>5</v>
      </c>
      <c r="G16" s="12">
        <v>2</v>
      </c>
      <c r="H16" s="12">
        <v>2</v>
      </c>
      <c r="I16" s="12"/>
      <c r="J16" s="12">
        <v>1</v>
      </c>
      <c r="K16" s="12"/>
      <c r="L16" s="12"/>
      <c r="M16" s="12">
        <v>2</v>
      </c>
      <c r="N16" s="12">
        <v>1</v>
      </c>
      <c r="P16" s="77"/>
      <c r="Q16" s="131"/>
      <c r="R16" s="158"/>
      <c r="S16" s="155"/>
    </row>
    <row r="17" spans="1:19" ht="12.75" thickTop="1">
      <c r="A17" s="13"/>
      <c r="B17" s="87" t="s">
        <v>58</v>
      </c>
      <c r="C17" s="15">
        <v>2720</v>
      </c>
      <c r="D17" s="16">
        <v>45</v>
      </c>
      <c r="E17" s="16">
        <v>203</v>
      </c>
      <c r="F17" s="16">
        <v>32</v>
      </c>
      <c r="G17" s="16">
        <v>57</v>
      </c>
      <c r="H17" s="16">
        <v>8</v>
      </c>
      <c r="I17" s="16"/>
      <c r="J17" s="16">
        <v>14</v>
      </c>
      <c r="K17" s="16"/>
      <c r="L17" s="16">
        <v>10</v>
      </c>
      <c r="M17" s="16"/>
      <c r="N17" s="16"/>
      <c r="P17" s="77"/>
      <c r="Q17" s="131"/>
      <c r="R17" s="158"/>
      <c r="S17" s="155"/>
    </row>
    <row r="18" spans="1:19" ht="12.75">
      <c r="A18" s="13"/>
      <c r="B18" s="87" t="s">
        <v>62</v>
      </c>
      <c r="C18" s="15">
        <v>2417</v>
      </c>
      <c r="D18" s="16">
        <v>27</v>
      </c>
      <c r="E18" s="16">
        <v>12</v>
      </c>
      <c r="F18" s="16">
        <v>29</v>
      </c>
      <c r="G18" s="16">
        <v>67</v>
      </c>
      <c r="H18" s="16">
        <v>49</v>
      </c>
      <c r="I18" s="16"/>
      <c r="J18" s="16">
        <v>4</v>
      </c>
      <c r="K18" s="16"/>
      <c r="L18" s="16">
        <v>1</v>
      </c>
      <c r="M18" s="16">
        <v>2</v>
      </c>
      <c r="N18" s="16"/>
      <c r="P18" s="77"/>
      <c r="Q18" s="131"/>
      <c r="R18" s="158"/>
      <c r="S18" s="155"/>
    </row>
    <row r="19" spans="1:19" ht="12.75">
      <c r="A19" s="13"/>
      <c r="B19" s="87" t="s">
        <v>64</v>
      </c>
      <c r="C19" s="15">
        <v>8361</v>
      </c>
      <c r="D19" s="16">
        <v>329</v>
      </c>
      <c r="E19" s="16">
        <v>45</v>
      </c>
      <c r="F19" s="16">
        <v>89</v>
      </c>
      <c r="G19" s="16">
        <v>39</v>
      </c>
      <c r="H19" s="16">
        <v>15</v>
      </c>
      <c r="I19" s="16">
        <v>1</v>
      </c>
      <c r="J19" s="16">
        <v>19</v>
      </c>
      <c r="K19" s="16">
        <v>1</v>
      </c>
      <c r="L19" s="16">
        <v>5</v>
      </c>
      <c r="M19" s="16"/>
      <c r="N19" s="16"/>
      <c r="P19" s="77"/>
      <c r="Q19" s="131"/>
      <c r="R19" s="158"/>
      <c r="S19" s="155"/>
    </row>
    <row r="20" spans="1:19" ht="12.75">
      <c r="A20" s="13"/>
      <c r="B20" s="87" t="s">
        <v>74</v>
      </c>
      <c r="C20" s="15">
        <v>715</v>
      </c>
      <c r="D20" s="16">
        <v>15</v>
      </c>
      <c r="E20" s="16">
        <v>1</v>
      </c>
      <c r="F20" s="16">
        <v>32</v>
      </c>
      <c r="G20" s="16"/>
      <c r="H20" s="16">
        <v>7</v>
      </c>
      <c r="I20" s="16"/>
      <c r="J20" s="16"/>
      <c r="K20" s="16"/>
      <c r="L20" s="16"/>
      <c r="M20" s="16">
        <v>1</v>
      </c>
      <c r="N20" s="16">
        <v>12</v>
      </c>
      <c r="P20" s="77"/>
      <c r="Q20" s="131"/>
      <c r="R20" s="158"/>
      <c r="S20" s="155"/>
    </row>
    <row r="21" spans="1:19" ht="12.75">
      <c r="A21" s="13"/>
      <c r="B21" s="87" t="s">
        <v>76</v>
      </c>
      <c r="C21" s="15">
        <v>1543</v>
      </c>
      <c r="D21" s="16">
        <v>49</v>
      </c>
      <c r="E21" s="16">
        <v>17</v>
      </c>
      <c r="F21" s="16">
        <v>7</v>
      </c>
      <c r="G21" s="16">
        <v>8</v>
      </c>
      <c r="H21" s="16">
        <v>9</v>
      </c>
      <c r="I21" s="16"/>
      <c r="J21" s="16">
        <v>2</v>
      </c>
      <c r="K21" s="16"/>
      <c r="L21" s="16"/>
      <c r="M21" s="16"/>
      <c r="N21" s="16"/>
      <c r="P21" s="77"/>
      <c r="Q21" s="131"/>
      <c r="R21" s="158"/>
      <c r="S21" s="155"/>
    </row>
    <row r="22" spans="1:19" ht="12.75">
      <c r="A22" s="13"/>
      <c r="B22" s="87" t="s">
        <v>86</v>
      </c>
      <c r="C22" s="15">
        <v>6242</v>
      </c>
      <c r="D22" s="16">
        <v>81</v>
      </c>
      <c r="E22" s="16">
        <v>64</v>
      </c>
      <c r="F22" s="16">
        <v>26</v>
      </c>
      <c r="G22" s="16">
        <v>41</v>
      </c>
      <c r="H22" s="16">
        <v>7</v>
      </c>
      <c r="I22" s="16">
        <v>2</v>
      </c>
      <c r="J22" s="16">
        <v>67</v>
      </c>
      <c r="K22" s="16">
        <v>3</v>
      </c>
      <c r="L22" s="16"/>
      <c r="M22" s="16"/>
      <c r="N22" s="16"/>
      <c r="P22" s="77"/>
      <c r="Q22" s="131"/>
      <c r="R22" s="158"/>
      <c r="S22" s="155"/>
    </row>
    <row r="23" spans="1:19" ht="12.75">
      <c r="A23" s="13"/>
      <c r="B23" s="87" t="s">
        <v>95</v>
      </c>
      <c r="C23" s="15">
        <v>6977</v>
      </c>
      <c r="D23" s="16">
        <v>115</v>
      </c>
      <c r="E23" s="16">
        <v>14</v>
      </c>
      <c r="F23" s="16">
        <v>158</v>
      </c>
      <c r="G23" s="16">
        <v>53</v>
      </c>
      <c r="H23" s="16">
        <v>9</v>
      </c>
      <c r="I23" s="16">
        <v>24</v>
      </c>
      <c r="J23" s="16">
        <v>21</v>
      </c>
      <c r="K23" s="16">
        <f>SUM(L77:L90)</f>
        <v>3</v>
      </c>
      <c r="L23" s="16">
        <v>53</v>
      </c>
      <c r="M23" s="16">
        <v>3</v>
      </c>
      <c r="N23" s="16">
        <v>4</v>
      </c>
      <c r="P23" s="77"/>
      <c r="Q23" s="131"/>
      <c r="R23" s="158"/>
      <c r="S23" s="155"/>
    </row>
    <row r="24" spans="1:19" ht="12.75">
      <c r="A24" s="13"/>
      <c r="B24" s="87" t="s">
        <v>109</v>
      </c>
      <c r="C24" s="15">
        <v>31441</v>
      </c>
      <c r="D24" s="16">
        <v>671</v>
      </c>
      <c r="E24" s="16">
        <v>207</v>
      </c>
      <c r="F24" s="16">
        <v>132</v>
      </c>
      <c r="G24" s="16">
        <v>124</v>
      </c>
      <c r="H24" s="16">
        <v>126</v>
      </c>
      <c r="I24" s="16">
        <v>10</v>
      </c>
      <c r="J24" s="16">
        <v>34</v>
      </c>
      <c r="K24" s="16">
        <v>6</v>
      </c>
      <c r="L24" s="16">
        <v>1</v>
      </c>
      <c r="M24" s="16">
        <v>2</v>
      </c>
      <c r="N24" s="16">
        <v>1</v>
      </c>
      <c r="P24" s="77"/>
      <c r="Q24" s="131"/>
      <c r="R24" s="158"/>
      <c r="S24" s="155"/>
    </row>
    <row r="25" spans="1:19" ht="12.75">
      <c r="A25" s="13"/>
      <c r="B25" s="87" t="s">
        <v>117</v>
      </c>
      <c r="C25" s="15">
        <v>10010</v>
      </c>
      <c r="D25" s="16">
        <v>59</v>
      </c>
      <c r="E25" s="16">
        <v>29</v>
      </c>
      <c r="F25" s="16">
        <v>53</v>
      </c>
      <c r="G25" s="16">
        <v>55</v>
      </c>
      <c r="H25" s="16">
        <v>28</v>
      </c>
      <c r="I25" s="16">
        <v>16</v>
      </c>
      <c r="J25" s="16">
        <v>22</v>
      </c>
      <c r="K25" s="16">
        <v>22</v>
      </c>
      <c r="L25" s="16">
        <v>26</v>
      </c>
      <c r="M25" s="16">
        <v>4</v>
      </c>
      <c r="N25" s="16">
        <v>1</v>
      </c>
      <c r="P25" s="77"/>
      <c r="Q25" s="131"/>
      <c r="R25" s="158"/>
      <c r="S25" s="155"/>
    </row>
    <row r="26" spans="1:19" ht="12.75" thickBot="1">
      <c r="A26" s="21" t="s">
        <v>765</v>
      </c>
      <c r="B26" s="121"/>
      <c r="C26" s="23">
        <v>71095</v>
      </c>
      <c r="D26" s="23">
        <f aca="true" t="shared" si="1" ref="D26:F26">SUM(D16:D25)</f>
        <v>1395</v>
      </c>
      <c r="E26" s="23">
        <f t="shared" si="1"/>
        <v>594</v>
      </c>
      <c r="F26" s="23">
        <f t="shared" si="1"/>
        <v>563</v>
      </c>
      <c r="G26" s="23">
        <f>SUM(G16:G25)</f>
        <v>446</v>
      </c>
      <c r="H26" s="23">
        <v>260</v>
      </c>
      <c r="I26" s="23">
        <f>SUM(I16:I25)</f>
        <v>53</v>
      </c>
      <c r="J26" s="23">
        <f>SUM(J16:J25)</f>
        <v>184</v>
      </c>
      <c r="K26" s="23">
        <f aca="true" t="shared" si="2" ref="K26:N26">SUM(K16:K25)</f>
        <v>35</v>
      </c>
      <c r="L26" s="23">
        <f t="shared" si="2"/>
        <v>96</v>
      </c>
      <c r="M26" s="23">
        <f t="shared" si="2"/>
        <v>14</v>
      </c>
      <c r="N26" s="23">
        <f t="shared" si="2"/>
        <v>19</v>
      </c>
      <c r="P26" s="77"/>
      <c r="Q26" s="131"/>
      <c r="R26" s="158"/>
      <c r="S26" s="155"/>
    </row>
    <row r="27" spans="1:19" ht="12.75" thickTop="1">
      <c r="A27" s="17"/>
      <c r="B27" s="142"/>
      <c r="C27" s="12"/>
      <c r="D27" s="12"/>
      <c r="E27" s="12"/>
      <c r="F27" s="12"/>
      <c r="G27" s="12"/>
      <c r="H27" s="12"/>
      <c r="I27" s="12"/>
      <c r="J27" s="12"/>
      <c r="K27" s="12"/>
      <c r="L27" s="12"/>
      <c r="M27" s="12"/>
      <c r="N27" s="12"/>
      <c r="P27" s="77"/>
      <c r="Q27" s="131"/>
      <c r="R27" s="158"/>
      <c r="S27" s="155"/>
    </row>
    <row r="28" spans="1:19" ht="24">
      <c r="A28" s="74" t="s">
        <v>140</v>
      </c>
      <c r="B28" s="74" t="s">
        <v>24</v>
      </c>
      <c r="C28" s="26" t="s">
        <v>26</v>
      </c>
      <c r="D28" s="27" t="s">
        <v>27</v>
      </c>
      <c r="E28" s="27" t="s">
        <v>28</v>
      </c>
      <c r="F28" s="27" t="s">
        <v>29</v>
      </c>
      <c r="G28" s="27" t="s">
        <v>30</v>
      </c>
      <c r="H28" s="27" t="s">
        <v>20</v>
      </c>
      <c r="I28" s="27" t="s">
        <v>32</v>
      </c>
      <c r="J28" s="27" t="s">
        <v>33</v>
      </c>
      <c r="K28" s="27" t="s">
        <v>31</v>
      </c>
      <c r="L28" s="27" t="s">
        <v>34</v>
      </c>
      <c r="M28" s="27" t="s">
        <v>36</v>
      </c>
      <c r="N28" s="27" t="s">
        <v>35</v>
      </c>
      <c r="P28" s="77"/>
      <c r="Q28" s="131"/>
      <c r="R28" s="158"/>
      <c r="S28" s="155"/>
    </row>
    <row r="29" spans="1:19" ht="12.75" thickBot="1">
      <c r="A29" s="25">
        <v>2016</v>
      </c>
      <c r="B29" s="80" t="s">
        <v>57</v>
      </c>
      <c r="C29" s="11">
        <v>682</v>
      </c>
      <c r="D29" s="12">
        <v>1</v>
      </c>
      <c r="E29" s="12"/>
      <c r="F29" s="12">
        <v>6</v>
      </c>
      <c r="G29" s="12">
        <v>2</v>
      </c>
      <c r="H29" s="12"/>
      <c r="I29" s="12">
        <v>1</v>
      </c>
      <c r="J29" s="12">
        <v>1</v>
      </c>
      <c r="K29" s="12"/>
      <c r="L29" s="12"/>
      <c r="M29" s="12"/>
      <c r="N29" s="12"/>
      <c r="P29" s="77"/>
      <c r="Q29" s="131"/>
      <c r="R29" s="158"/>
      <c r="S29" s="155"/>
    </row>
    <row r="30" spans="1:19" ht="12.75" thickTop="1">
      <c r="A30" s="13"/>
      <c r="B30" s="87" t="s">
        <v>58</v>
      </c>
      <c r="C30" s="15">
        <v>2795</v>
      </c>
      <c r="D30" s="16">
        <v>35</v>
      </c>
      <c r="E30" s="16">
        <v>168</v>
      </c>
      <c r="F30" s="16">
        <v>21</v>
      </c>
      <c r="G30" s="16">
        <v>67</v>
      </c>
      <c r="H30" s="16">
        <v>4</v>
      </c>
      <c r="I30" s="16"/>
      <c r="J30" s="16">
        <v>8</v>
      </c>
      <c r="K30" s="16"/>
      <c r="L30" s="16">
        <v>3</v>
      </c>
      <c r="M30" s="16">
        <v>1</v>
      </c>
      <c r="N30" s="16"/>
      <c r="P30" s="77"/>
      <c r="Q30" s="131"/>
      <c r="R30" s="158"/>
      <c r="S30" s="155"/>
    </row>
    <row r="31" spans="1:19" ht="12.75">
      <c r="A31" s="13"/>
      <c r="B31" s="87" t="s">
        <v>62</v>
      </c>
      <c r="C31" s="15">
        <v>2776</v>
      </c>
      <c r="D31" s="16">
        <v>42</v>
      </c>
      <c r="E31" s="16">
        <v>19</v>
      </c>
      <c r="F31" s="16">
        <v>62</v>
      </c>
      <c r="G31" s="16">
        <v>55</v>
      </c>
      <c r="H31" s="16">
        <v>35</v>
      </c>
      <c r="I31" s="16">
        <v>3</v>
      </c>
      <c r="J31" s="16">
        <v>1</v>
      </c>
      <c r="K31" s="16"/>
      <c r="L31" s="16">
        <v>9</v>
      </c>
      <c r="M31" s="16"/>
      <c r="N31" s="16"/>
      <c r="P31" s="77"/>
      <c r="Q31" s="131"/>
      <c r="R31" s="158"/>
      <c r="S31" s="155"/>
    </row>
    <row r="32" spans="1:19" ht="12.75">
      <c r="A32" s="13"/>
      <c r="B32" s="87" t="s">
        <v>64</v>
      </c>
      <c r="C32" s="15">
        <v>7834</v>
      </c>
      <c r="D32" s="16">
        <v>245</v>
      </c>
      <c r="E32" s="16">
        <v>32</v>
      </c>
      <c r="F32" s="16">
        <v>53</v>
      </c>
      <c r="G32" s="16">
        <v>49</v>
      </c>
      <c r="H32" s="16">
        <v>15</v>
      </c>
      <c r="I32" s="16">
        <v>1</v>
      </c>
      <c r="J32" s="16">
        <v>16</v>
      </c>
      <c r="K32" s="16"/>
      <c r="L32" s="16">
        <v>4</v>
      </c>
      <c r="M32" s="16"/>
      <c r="N32" s="16"/>
      <c r="P32" s="77"/>
      <c r="Q32" s="131"/>
      <c r="R32" s="158"/>
      <c r="S32" s="155"/>
    </row>
    <row r="33" spans="1:19" ht="12.75">
      <c r="A33" s="13"/>
      <c r="B33" s="87" t="s">
        <v>74</v>
      </c>
      <c r="C33" s="15">
        <v>758</v>
      </c>
      <c r="D33" s="16">
        <v>15</v>
      </c>
      <c r="E33" s="16">
        <v>1</v>
      </c>
      <c r="F33" s="16">
        <v>14</v>
      </c>
      <c r="G33" s="16">
        <v>3</v>
      </c>
      <c r="H33" s="16">
        <v>6</v>
      </c>
      <c r="I33" s="16">
        <v>3</v>
      </c>
      <c r="J33" s="16">
        <v>1</v>
      </c>
      <c r="K33" s="16"/>
      <c r="L33" s="16"/>
      <c r="M33" s="16">
        <v>1</v>
      </c>
      <c r="N33" s="16"/>
      <c r="P33" s="77"/>
      <c r="Q33" s="131"/>
      <c r="R33" s="158"/>
      <c r="S33" s="155"/>
    </row>
    <row r="34" spans="1:19" ht="12.75">
      <c r="A34" s="13"/>
      <c r="B34" s="87" t="s">
        <v>76</v>
      </c>
      <c r="C34" s="15">
        <v>1280</v>
      </c>
      <c r="D34" s="16">
        <v>22</v>
      </c>
      <c r="E34" s="16">
        <v>10</v>
      </c>
      <c r="F34" s="16">
        <v>5</v>
      </c>
      <c r="G34" s="16">
        <v>15</v>
      </c>
      <c r="H34" s="16">
        <v>3</v>
      </c>
      <c r="I34" s="16">
        <v>5</v>
      </c>
      <c r="J34" s="16"/>
      <c r="K34" s="16">
        <v>2</v>
      </c>
      <c r="L34" s="16"/>
      <c r="M34" s="16"/>
      <c r="N34" s="16"/>
      <c r="P34" s="77"/>
      <c r="Q34" s="131"/>
      <c r="R34" s="158"/>
      <c r="S34" s="155"/>
    </row>
    <row r="35" spans="1:19" ht="12.75">
      <c r="A35" s="13"/>
      <c r="B35" s="87" t="s">
        <v>86</v>
      </c>
      <c r="C35" s="15">
        <v>5807</v>
      </c>
      <c r="D35" s="16">
        <v>49</v>
      </c>
      <c r="E35" s="16">
        <v>49</v>
      </c>
      <c r="F35" s="16">
        <v>17</v>
      </c>
      <c r="G35" s="16">
        <v>45</v>
      </c>
      <c r="H35" s="16">
        <v>4</v>
      </c>
      <c r="I35" s="16">
        <v>30</v>
      </c>
      <c r="J35" s="16">
        <v>23</v>
      </c>
      <c r="K35" s="16">
        <v>3</v>
      </c>
      <c r="L35" s="16">
        <v>1</v>
      </c>
      <c r="M35" s="16"/>
      <c r="N35" s="16">
        <v>1</v>
      </c>
      <c r="P35" s="77"/>
      <c r="Q35" s="131"/>
      <c r="R35" s="158"/>
      <c r="S35" s="155"/>
    </row>
    <row r="36" spans="1:19" ht="12.75">
      <c r="A36" s="13"/>
      <c r="B36" s="87" t="s">
        <v>95</v>
      </c>
      <c r="C36" s="15">
        <v>6645</v>
      </c>
      <c r="D36" s="16">
        <v>117</v>
      </c>
      <c r="E36" s="16">
        <v>11</v>
      </c>
      <c r="F36" s="16">
        <v>141</v>
      </c>
      <c r="G36" s="16">
        <v>72</v>
      </c>
      <c r="H36" s="16">
        <v>25</v>
      </c>
      <c r="I36" s="16">
        <v>201</v>
      </c>
      <c r="J36" s="16">
        <v>7</v>
      </c>
      <c r="K36" s="16">
        <v>9</v>
      </c>
      <c r="L36" s="16">
        <v>21</v>
      </c>
      <c r="M36" s="16"/>
      <c r="N36" s="16">
        <v>2</v>
      </c>
      <c r="P36" s="77"/>
      <c r="Q36" s="131"/>
      <c r="R36" s="158"/>
      <c r="S36" s="155"/>
    </row>
    <row r="37" spans="1:23" ht="12.75">
      <c r="A37" s="13"/>
      <c r="B37" s="87" t="s">
        <v>109</v>
      </c>
      <c r="C37" s="15">
        <v>34689</v>
      </c>
      <c r="D37" s="16">
        <v>733</v>
      </c>
      <c r="E37" s="16">
        <v>226</v>
      </c>
      <c r="F37" s="16">
        <v>100</v>
      </c>
      <c r="G37" s="16">
        <v>145</v>
      </c>
      <c r="H37" s="16">
        <v>79</v>
      </c>
      <c r="I37" s="16">
        <v>16</v>
      </c>
      <c r="J37" s="16">
        <v>30</v>
      </c>
      <c r="K37" s="16">
        <v>6</v>
      </c>
      <c r="L37" s="16">
        <v>3</v>
      </c>
      <c r="M37" s="16">
        <v>1</v>
      </c>
      <c r="N37" s="16">
        <v>2</v>
      </c>
      <c r="P37" s="77"/>
      <c r="Q37" s="131"/>
      <c r="R37" s="158"/>
      <c r="S37" s="155"/>
      <c r="V37" s="16"/>
      <c r="W37" s="16"/>
    </row>
    <row r="38" spans="1:24" ht="12.75">
      <c r="A38" s="13"/>
      <c r="B38" s="87" t="s">
        <v>117</v>
      </c>
      <c r="C38" s="15">
        <v>9117</v>
      </c>
      <c r="D38" s="16">
        <v>34</v>
      </c>
      <c r="E38" s="16">
        <v>37</v>
      </c>
      <c r="F38" s="16">
        <v>60</v>
      </c>
      <c r="G38" s="16">
        <v>42</v>
      </c>
      <c r="H38" s="16">
        <v>43</v>
      </c>
      <c r="I38" s="16">
        <v>13</v>
      </c>
      <c r="J38" s="16">
        <v>26</v>
      </c>
      <c r="K38" s="16">
        <v>13</v>
      </c>
      <c r="L38" s="16">
        <v>27</v>
      </c>
      <c r="M38" s="16">
        <v>18</v>
      </c>
      <c r="N38" s="16"/>
      <c r="P38" s="77"/>
      <c r="Q38" s="131"/>
      <c r="R38" s="158"/>
      <c r="S38" s="155"/>
      <c r="V38" s="131"/>
      <c r="W38" s="131"/>
      <c r="X38" s="77"/>
    </row>
    <row r="39" spans="1:24" ht="12.75" thickBot="1">
      <c r="A39" s="21" t="s">
        <v>821</v>
      </c>
      <c r="B39" s="121"/>
      <c r="C39" s="23">
        <v>72383</v>
      </c>
      <c r="D39" s="23">
        <v>1293</v>
      </c>
      <c r="E39" s="23">
        <v>553</v>
      </c>
      <c r="F39" s="23">
        <v>479</v>
      </c>
      <c r="G39" s="23">
        <v>495</v>
      </c>
      <c r="H39" s="23">
        <v>214</v>
      </c>
      <c r="I39" s="23">
        <v>273</v>
      </c>
      <c r="J39" s="23">
        <v>113</v>
      </c>
      <c r="K39" s="23">
        <v>33</v>
      </c>
      <c r="L39" s="23">
        <v>68</v>
      </c>
      <c r="M39" s="23">
        <v>21</v>
      </c>
      <c r="N39" s="23">
        <v>5</v>
      </c>
      <c r="O39" s="174"/>
      <c r="P39" s="77"/>
      <c r="Q39" s="155"/>
      <c r="R39" s="155"/>
      <c r="S39" s="155"/>
      <c r="V39" s="131"/>
      <c r="W39" s="131"/>
      <c r="X39" s="77"/>
    </row>
    <row r="40" spans="1:56" ht="12.75" thickTop="1">
      <c r="A40" s="89" t="s">
        <v>681</v>
      </c>
      <c r="P40" s="77"/>
      <c r="Q40" s="77"/>
      <c r="R40" s="77"/>
      <c r="V40" s="131"/>
      <c r="W40" s="131"/>
      <c r="X40" s="77"/>
      <c r="AT40" s="155"/>
      <c r="AU40" s="155"/>
      <c r="AV40" s="155"/>
      <c r="AW40" s="155"/>
      <c r="AX40" s="155"/>
      <c r="AY40" s="155"/>
      <c r="AZ40" s="155"/>
      <c r="BA40" s="155"/>
      <c r="BB40" s="155"/>
      <c r="BC40" s="155"/>
      <c r="BD40" s="155"/>
    </row>
    <row r="41" spans="22:103" ht="12.75">
      <c r="V41" s="131"/>
      <c r="W41" s="131"/>
      <c r="X41" s="77"/>
      <c r="AT41" s="155"/>
      <c r="AU41" s="155"/>
      <c r="AV41" s="155"/>
      <c r="AW41" s="155"/>
      <c r="AX41" s="155"/>
      <c r="AY41" s="155"/>
      <c r="AZ41" s="155"/>
      <c r="BA41" s="155"/>
      <c r="BB41" s="155"/>
      <c r="BC41" s="155"/>
      <c r="BD41" s="155"/>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row>
    <row r="42" spans="1:103" ht="18">
      <c r="A42" s="139" t="s">
        <v>687</v>
      </c>
      <c r="B42" s="140"/>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155"/>
      <c r="AU42" s="155"/>
      <c r="AV42" s="155"/>
      <c r="AW42" s="155"/>
      <c r="AX42" s="155"/>
      <c r="AY42" s="155"/>
      <c r="AZ42" s="155"/>
      <c r="BA42" s="155"/>
      <c r="BB42" s="155"/>
      <c r="BC42" s="155"/>
      <c r="BD42" s="155"/>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row>
    <row r="43" spans="1:111" ht="12.75">
      <c r="A43" s="1"/>
      <c r="B43" s="123"/>
      <c r="C43" s="2">
        <v>2016</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t="s">
        <v>821</v>
      </c>
      <c r="AT43" s="156"/>
      <c r="AU43" s="156"/>
      <c r="AV43" s="156"/>
      <c r="AW43" s="156"/>
      <c r="AX43" s="156"/>
      <c r="AY43" s="156"/>
      <c r="AZ43" s="156"/>
      <c r="BA43" s="156"/>
      <c r="BB43" s="156"/>
      <c r="BC43" s="156"/>
      <c r="BD43" s="155"/>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row>
    <row r="44" spans="1:214" s="120" customFormat="1" ht="36">
      <c r="A44" s="74" t="s">
        <v>24</v>
      </c>
      <c r="B44" s="74" t="s">
        <v>25</v>
      </c>
      <c r="C44" s="75" t="s">
        <v>26</v>
      </c>
      <c r="D44" s="76" t="s">
        <v>27</v>
      </c>
      <c r="E44" s="76" t="s">
        <v>28</v>
      </c>
      <c r="F44" s="141" t="s">
        <v>30</v>
      </c>
      <c r="G44" s="76" t="s">
        <v>29</v>
      </c>
      <c r="H44" s="76" t="s">
        <v>32</v>
      </c>
      <c r="I44" s="76" t="s">
        <v>33</v>
      </c>
      <c r="J44" s="76" t="s">
        <v>34</v>
      </c>
      <c r="K44" s="76" t="s">
        <v>40</v>
      </c>
      <c r="L44" s="76" t="s">
        <v>31</v>
      </c>
      <c r="M44" s="76" t="s">
        <v>38</v>
      </c>
      <c r="N44" s="141" t="s">
        <v>36</v>
      </c>
      <c r="O44" s="141" t="s">
        <v>39</v>
      </c>
      <c r="P44" s="141" t="s">
        <v>472</v>
      </c>
      <c r="Q44" s="141" t="s">
        <v>473</v>
      </c>
      <c r="R44" s="141" t="s">
        <v>393</v>
      </c>
      <c r="S44" s="141" t="s">
        <v>48</v>
      </c>
      <c r="T44" s="141" t="s">
        <v>37</v>
      </c>
      <c r="U44" s="141" t="s">
        <v>42</v>
      </c>
      <c r="V44" s="141" t="s">
        <v>389</v>
      </c>
      <c r="W44" s="141" t="s">
        <v>128</v>
      </c>
      <c r="X44" s="141" t="s">
        <v>35</v>
      </c>
      <c r="Y44" s="141" t="s">
        <v>387</v>
      </c>
      <c r="Z44" s="141" t="s">
        <v>400</v>
      </c>
      <c r="AA44" s="141" t="s">
        <v>133</v>
      </c>
      <c r="AB44" s="141" t="s">
        <v>499</v>
      </c>
      <c r="AC44" s="141" t="s">
        <v>899</v>
      </c>
      <c r="AD44" s="141" t="s">
        <v>734</v>
      </c>
      <c r="AE44" s="141" t="s">
        <v>481</v>
      </c>
      <c r="AF44" s="141" t="s">
        <v>127</v>
      </c>
      <c r="AG44" s="141" t="s">
        <v>759</v>
      </c>
      <c r="AH44" s="141" t="s">
        <v>857</v>
      </c>
      <c r="AI44" s="141" t="s">
        <v>900</v>
      </c>
      <c r="AJ44" s="141" t="s">
        <v>126</v>
      </c>
      <c r="AK44" s="141" t="s">
        <v>55</v>
      </c>
      <c r="AL44" s="141" t="s">
        <v>56</v>
      </c>
      <c r="AM44" s="141" t="s">
        <v>476</v>
      </c>
      <c r="AN44" s="141" t="s">
        <v>901</v>
      </c>
      <c r="AO44" s="141" t="s">
        <v>701</v>
      </c>
      <c r="AP44" s="141" t="s">
        <v>479</v>
      </c>
      <c r="AQ44" s="141" t="s">
        <v>46</v>
      </c>
      <c r="AR44" s="141" t="s">
        <v>902</v>
      </c>
      <c r="AS44" s="119"/>
      <c r="AT44" s="154"/>
      <c r="AU44" s="154"/>
      <c r="AV44" s="154"/>
      <c r="AW44" s="154"/>
      <c r="AX44" s="154"/>
      <c r="AY44" s="154"/>
      <c r="AZ44" s="154"/>
      <c r="BA44" s="154"/>
      <c r="BB44" s="154"/>
      <c r="BC44" s="154"/>
      <c r="BD44" s="157"/>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c r="DP44" s="140"/>
      <c r="DQ44" s="140"/>
      <c r="DR44" s="140"/>
      <c r="DS44" s="140"/>
      <c r="DT44" s="140"/>
      <c r="DU44" s="140"/>
      <c r="DV44" s="140"/>
      <c r="DW44" s="140"/>
      <c r="DX44" s="140"/>
      <c r="DY44" s="140"/>
      <c r="DZ44" s="140"/>
      <c r="EA44" s="140"/>
      <c r="EB44" s="140"/>
      <c r="EC44" s="140"/>
      <c r="ED44" s="140"/>
      <c r="EE44" s="140"/>
      <c r="EF44" s="140"/>
      <c r="EG44" s="140"/>
      <c r="EH44" s="140"/>
      <c r="EI44" s="140"/>
      <c r="EJ44" s="140"/>
      <c r="EK44" s="140"/>
      <c r="EL44" s="140"/>
      <c r="EM44" s="140"/>
      <c r="EN44" s="140"/>
      <c r="EO44" s="140"/>
      <c r="EP44" s="140"/>
      <c r="EQ44" s="140"/>
      <c r="ER44" s="140"/>
      <c r="ES44" s="140"/>
      <c r="ET44" s="140"/>
      <c r="EU44" s="140"/>
      <c r="EV44" s="140"/>
      <c r="EW44" s="140"/>
      <c r="EX44" s="140"/>
      <c r="EY44" s="140"/>
      <c r="EZ44" s="140"/>
      <c r="FA44" s="140"/>
      <c r="FB44" s="140"/>
      <c r="FC44" s="140"/>
      <c r="FD44" s="140"/>
      <c r="FE44" s="140"/>
      <c r="FF44" s="140"/>
      <c r="FG44" s="140"/>
      <c r="FH44" s="140"/>
      <c r="FI44" s="140"/>
      <c r="FJ44" s="140"/>
      <c r="FK44" s="140"/>
      <c r="FL44" s="140"/>
      <c r="FM44" s="140"/>
      <c r="FN44" s="140"/>
      <c r="FO44" s="140"/>
      <c r="FP44" s="140"/>
      <c r="FQ44" s="140"/>
      <c r="FR44" s="140"/>
      <c r="FS44" s="140"/>
      <c r="FT44" s="140"/>
      <c r="FU44" s="140"/>
      <c r="FV44" s="140"/>
      <c r="FW44" s="140"/>
      <c r="FX44" s="140"/>
      <c r="FY44" s="140"/>
      <c r="FZ44" s="140"/>
      <c r="GA44" s="140"/>
      <c r="GB44" s="140"/>
      <c r="GC44" s="140"/>
      <c r="GD44" s="140"/>
      <c r="GE44" s="140"/>
      <c r="GF44" s="140"/>
      <c r="GG44" s="140"/>
      <c r="GH44" s="140"/>
      <c r="GI44" s="140"/>
      <c r="GJ44" s="140"/>
      <c r="GK44" s="140"/>
      <c r="GL44" s="140"/>
      <c r="GM44" s="140"/>
      <c r="GN44" s="140"/>
      <c r="GO44" s="140"/>
      <c r="GP44" s="140"/>
      <c r="GQ44" s="140"/>
      <c r="GR44" s="140"/>
      <c r="GS44" s="140"/>
      <c r="GT44" s="140"/>
      <c r="GU44" s="140"/>
      <c r="GV44" s="140"/>
      <c r="GW44" s="140"/>
      <c r="GX44" s="140"/>
      <c r="GY44" s="140"/>
      <c r="GZ44" s="140"/>
      <c r="HA44" s="140"/>
      <c r="HB44" s="140"/>
      <c r="HC44" s="140"/>
      <c r="HD44" s="140"/>
      <c r="HE44" s="140"/>
      <c r="HF44" s="140"/>
    </row>
    <row r="45" spans="1:214" ht="12.75" thickBot="1">
      <c r="A45" s="9" t="s">
        <v>57</v>
      </c>
      <c r="B45" s="117" t="s">
        <v>604</v>
      </c>
      <c r="C45" s="11">
        <v>58</v>
      </c>
      <c r="D45" s="12"/>
      <c r="E45" s="12"/>
      <c r="F45" s="12"/>
      <c r="G45" s="12"/>
      <c r="H45" s="12"/>
      <c r="I45" s="12">
        <v>1</v>
      </c>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62">
        <v>59</v>
      </c>
      <c r="AT45" s="158"/>
      <c r="AU45" s="158"/>
      <c r="AV45" s="158"/>
      <c r="AW45" s="158"/>
      <c r="AX45" s="158"/>
      <c r="AY45" s="158"/>
      <c r="AZ45" s="158"/>
      <c r="BA45" s="158"/>
      <c r="BB45" s="158"/>
      <c r="BC45" s="158"/>
      <c r="BD45" s="155"/>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c r="FO45" s="77"/>
      <c r="FP45" s="77"/>
      <c r="FQ45" s="77"/>
      <c r="FR45" s="77"/>
      <c r="FS45" s="77"/>
      <c r="FT45" s="77"/>
      <c r="FU45" s="77"/>
      <c r="FV45" s="77"/>
      <c r="FW45" s="77"/>
      <c r="FX45" s="77"/>
      <c r="FY45" s="77"/>
      <c r="FZ45" s="77"/>
      <c r="GA45" s="77"/>
      <c r="GB45" s="77"/>
      <c r="GC45" s="77"/>
      <c r="GD45" s="77"/>
      <c r="GE45" s="77"/>
      <c r="GF45" s="77"/>
      <c r="GG45" s="77"/>
      <c r="GH45" s="77"/>
      <c r="GI45" s="77"/>
      <c r="GJ45" s="77"/>
      <c r="GK45" s="77"/>
      <c r="GL45" s="77"/>
      <c r="GM45" s="77"/>
      <c r="GN45" s="77"/>
      <c r="GO45" s="77"/>
      <c r="GP45" s="77"/>
      <c r="GQ45" s="77"/>
      <c r="GR45" s="77"/>
      <c r="GS45" s="77"/>
      <c r="GT45" s="77"/>
      <c r="GU45" s="77"/>
      <c r="GV45" s="77"/>
      <c r="GW45" s="77"/>
      <c r="GX45" s="77"/>
      <c r="GY45" s="77"/>
      <c r="GZ45" s="77"/>
      <c r="HA45" s="77"/>
      <c r="HB45" s="77"/>
      <c r="HC45" s="77"/>
      <c r="HD45" s="77"/>
      <c r="HE45" s="77"/>
      <c r="HF45" s="77"/>
    </row>
    <row r="46" spans="1:103" ht="12.75" thickTop="1">
      <c r="A46" s="13"/>
      <c r="B46" s="117" t="s">
        <v>605</v>
      </c>
      <c r="C46" s="15">
        <v>347</v>
      </c>
      <c r="D46" s="16"/>
      <c r="E46" s="16"/>
      <c r="F46" s="16">
        <v>2</v>
      </c>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0">
        <v>349</v>
      </c>
      <c r="AT46" s="158"/>
      <c r="AU46" s="158"/>
      <c r="AV46" s="158"/>
      <c r="AW46" s="158"/>
      <c r="AX46" s="158"/>
      <c r="AY46" s="158"/>
      <c r="AZ46" s="158"/>
      <c r="BA46" s="158"/>
      <c r="BB46" s="158"/>
      <c r="BC46" s="158"/>
      <c r="BD46" s="155"/>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row>
    <row r="47" spans="1:87" ht="12.75">
      <c r="A47" s="13"/>
      <c r="B47" s="117" t="s">
        <v>606</v>
      </c>
      <c r="C47" s="15">
        <v>4</v>
      </c>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0">
        <v>4</v>
      </c>
      <c r="AT47" s="158"/>
      <c r="AU47" s="158"/>
      <c r="AV47" s="158"/>
      <c r="AW47" s="158"/>
      <c r="AX47" s="158"/>
      <c r="AY47" s="158"/>
      <c r="AZ47" s="158"/>
      <c r="BA47" s="158"/>
      <c r="BB47" s="158"/>
      <c r="BC47" s="158"/>
      <c r="BD47" s="155"/>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row>
    <row r="48" spans="1:56" ht="12.75">
      <c r="A48" s="13"/>
      <c r="B48" s="117" t="s">
        <v>607</v>
      </c>
      <c r="C48" s="15">
        <v>73</v>
      </c>
      <c r="D48" s="16"/>
      <c r="E48" s="16"/>
      <c r="F48" s="16"/>
      <c r="G48" s="16">
        <v>2</v>
      </c>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0">
        <v>75</v>
      </c>
      <c r="AT48" s="158"/>
      <c r="AU48" s="158"/>
      <c r="AV48" s="158"/>
      <c r="AW48" s="158"/>
      <c r="AX48" s="158"/>
      <c r="AY48" s="158"/>
      <c r="AZ48" s="158"/>
      <c r="BA48" s="158"/>
      <c r="BB48" s="158"/>
      <c r="BC48" s="158"/>
      <c r="BD48" s="155"/>
    </row>
    <row r="49" spans="1:56" ht="12.75">
      <c r="A49" s="13"/>
      <c r="B49" s="117" t="s">
        <v>608</v>
      </c>
      <c r="C49" s="15">
        <v>36</v>
      </c>
      <c r="D49" s="16"/>
      <c r="E49" s="16"/>
      <c r="F49" s="16"/>
      <c r="G49" s="16">
        <v>1</v>
      </c>
      <c r="H49" s="16"/>
      <c r="I49" s="16"/>
      <c r="J49" s="16"/>
      <c r="K49" s="16"/>
      <c r="L49" s="16"/>
      <c r="M49" s="16"/>
      <c r="N49" s="16"/>
      <c r="O49" s="16"/>
      <c r="P49" s="16"/>
      <c r="Q49" s="16"/>
      <c r="R49" s="16"/>
      <c r="S49" s="16"/>
      <c r="T49" s="16"/>
      <c r="U49" s="16"/>
      <c r="X49" s="16"/>
      <c r="Y49" s="16"/>
      <c r="Z49" s="16"/>
      <c r="AA49" s="16"/>
      <c r="AB49" s="16"/>
      <c r="AC49" s="16"/>
      <c r="AD49" s="16"/>
      <c r="AE49" s="16"/>
      <c r="AF49" s="16"/>
      <c r="AG49" s="16"/>
      <c r="AH49" s="16"/>
      <c r="AI49" s="16"/>
      <c r="AJ49" s="16"/>
      <c r="AK49" s="16"/>
      <c r="AL49" s="16"/>
      <c r="AM49" s="16"/>
      <c r="AN49" s="16"/>
      <c r="AO49" s="16"/>
      <c r="AP49" s="16"/>
      <c r="AQ49" s="16"/>
      <c r="AR49" s="16"/>
      <c r="AS49" s="160">
        <v>37</v>
      </c>
      <c r="AT49" s="158"/>
      <c r="AU49" s="158"/>
      <c r="AV49" s="158"/>
      <c r="AW49" s="158"/>
      <c r="AX49" s="158"/>
      <c r="AY49" s="158"/>
      <c r="AZ49" s="158"/>
      <c r="BA49" s="158"/>
      <c r="BB49" s="158"/>
      <c r="BC49" s="158"/>
      <c r="BD49" s="155"/>
    </row>
    <row r="50" spans="1:56" ht="12.75">
      <c r="A50" s="13"/>
      <c r="B50" s="117" t="s">
        <v>609</v>
      </c>
      <c r="C50" s="15">
        <v>8</v>
      </c>
      <c r="D50" s="16"/>
      <c r="E50" s="16"/>
      <c r="F50" s="16"/>
      <c r="G50" s="16">
        <v>1</v>
      </c>
      <c r="H50" s="16"/>
      <c r="I50" s="16"/>
      <c r="J50" s="16"/>
      <c r="K50" s="16"/>
      <c r="L50" s="16"/>
      <c r="M50" s="16"/>
      <c r="N50" s="16"/>
      <c r="O50" s="16"/>
      <c r="P50" s="16"/>
      <c r="Q50" s="16"/>
      <c r="R50" s="16"/>
      <c r="S50" s="16"/>
      <c r="T50" s="16"/>
      <c r="U50" s="16"/>
      <c r="X50" s="16"/>
      <c r="Y50" s="16"/>
      <c r="Z50" s="16"/>
      <c r="AA50" s="16"/>
      <c r="AB50" s="16"/>
      <c r="AC50" s="16"/>
      <c r="AD50" s="16"/>
      <c r="AE50" s="16"/>
      <c r="AF50" s="16"/>
      <c r="AG50" s="16"/>
      <c r="AH50" s="16"/>
      <c r="AI50" s="16"/>
      <c r="AJ50" s="16"/>
      <c r="AK50" s="16"/>
      <c r="AL50" s="16"/>
      <c r="AM50" s="16"/>
      <c r="AN50" s="16"/>
      <c r="AO50" s="16"/>
      <c r="AP50" s="16"/>
      <c r="AQ50" s="16"/>
      <c r="AR50" s="16"/>
      <c r="AS50" s="160">
        <v>9</v>
      </c>
      <c r="AT50" s="158"/>
      <c r="AU50" s="158"/>
      <c r="AV50" s="158"/>
      <c r="AW50" s="158"/>
      <c r="AX50" s="158"/>
      <c r="AY50" s="158"/>
      <c r="AZ50" s="158"/>
      <c r="BA50" s="158"/>
      <c r="BB50" s="158"/>
      <c r="BC50" s="158"/>
      <c r="BD50" s="155"/>
    </row>
    <row r="51" spans="1:56" ht="12.75">
      <c r="A51" s="13"/>
      <c r="B51" s="117" t="s">
        <v>610</v>
      </c>
      <c r="C51" s="15">
        <v>64</v>
      </c>
      <c r="D51" s="16">
        <v>1</v>
      </c>
      <c r="E51" s="16"/>
      <c r="F51" s="16"/>
      <c r="G51" s="16">
        <v>1</v>
      </c>
      <c r="H51" s="16">
        <v>1</v>
      </c>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0">
        <v>67</v>
      </c>
      <c r="AT51" s="158"/>
      <c r="AU51" s="158"/>
      <c r="AV51" s="158"/>
      <c r="AW51" s="158"/>
      <c r="AX51" s="158"/>
      <c r="AY51" s="158"/>
      <c r="AZ51" s="158"/>
      <c r="BA51" s="158"/>
      <c r="BB51" s="158"/>
      <c r="BC51" s="158"/>
      <c r="BD51" s="155"/>
    </row>
    <row r="52" spans="1:56" ht="12.75">
      <c r="A52" s="13"/>
      <c r="B52" s="117" t="s">
        <v>611</v>
      </c>
      <c r="C52" s="15">
        <v>92</v>
      </c>
      <c r="D52" s="16"/>
      <c r="E52" s="16"/>
      <c r="F52" s="16"/>
      <c r="G52" s="16">
        <v>1</v>
      </c>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0">
        <v>93</v>
      </c>
      <c r="AT52" s="158"/>
      <c r="AU52" s="158"/>
      <c r="AV52" s="158"/>
      <c r="AW52" s="158"/>
      <c r="AX52" s="158"/>
      <c r="AY52" s="158"/>
      <c r="AZ52" s="158"/>
      <c r="BA52" s="158"/>
      <c r="BB52" s="158"/>
      <c r="BC52" s="158"/>
      <c r="BD52" s="155"/>
    </row>
    <row r="53" spans="1:56" ht="12.75" thickBot="1">
      <c r="A53" s="9" t="s">
        <v>58</v>
      </c>
      <c r="B53" s="109" t="s">
        <v>612</v>
      </c>
      <c r="C53" s="11">
        <v>970</v>
      </c>
      <c r="D53" s="12">
        <v>8</v>
      </c>
      <c r="E53" s="12">
        <v>4</v>
      </c>
      <c r="F53" s="12">
        <v>11</v>
      </c>
      <c r="G53" s="12">
        <v>6</v>
      </c>
      <c r="H53" s="12"/>
      <c r="I53" s="12"/>
      <c r="J53" s="12">
        <v>1</v>
      </c>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62">
        <v>1000</v>
      </c>
      <c r="AT53" s="158"/>
      <c r="AU53" s="158"/>
      <c r="AV53" s="158"/>
      <c r="AW53" s="158"/>
      <c r="AX53" s="158"/>
      <c r="AY53" s="158"/>
      <c r="AZ53" s="158"/>
      <c r="BA53" s="158"/>
      <c r="BB53" s="158"/>
      <c r="BC53" s="158"/>
      <c r="BD53" s="155"/>
    </row>
    <row r="54" spans="1:56" ht="24.75" thickTop="1">
      <c r="A54" s="13"/>
      <c r="B54" s="109" t="s">
        <v>613</v>
      </c>
      <c r="C54" s="15">
        <v>795</v>
      </c>
      <c r="D54" s="131">
        <v>5</v>
      </c>
      <c r="E54" s="131">
        <v>96</v>
      </c>
      <c r="F54" s="131">
        <v>18</v>
      </c>
      <c r="G54" s="131">
        <v>6</v>
      </c>
      <c r="H54" s="131"/>
      <c r="I54" s="131">
        <v>6</v>
      </c>
      <c r="J54" s="131">
        <v>1</v>
      </c>
      <c r="K54" s="131"/>
      <c r="L54" s="131"/>
      <c r="M54" s="131"/>
      <c r="N54" s="131"/>
      <c r="O54" s="131"/>
      <c r="P54" s="131"/>
      <c r="Q54" s="131"/>
      <c r="R54" s="131"/>
      <c r="S54" s="131"/>
      <c r="T54" s="131"/>
      <c r="U54" s="131"/>
      <c r="V54" s="131"/>
      <c r="W54" s="131">
        <v>4</v>
      </c>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60">
        <v>931</v>
      </c>
      <c r="AT54" s="158"/>
      <c r="AU54" s="158"/>
      <c r="AV54" s="158"/>
      <c r="AW54" s="158"/>
      <c r="AX54" s="158"/>
      <c r="AY54" s="158"/>
      <c r="AZ54" s="158"/>
      <c r="BA54" s="158"/>
      <c r="BB54" s="158"/>
      <c r="BC54" s="158"/>
      <c r="BD54" s="155"/>
    </row>
    <row r="55" spans="1:56" ht="12.75">
      <c r="A55" s="13"/>
      <c r="B55" s="109" t="s">
        <v>614</v>
      </c>
      <c r="C55" s="15">
        <v>1030</v>
      </c>
      <c r="D55" s="16">
        <v>22</v>
      </c>
      <c r="E55" s="16">
        <v>68</v>
      </c>
      <c r="F55" s="16">
        <v>38</v>
      </c>
      <c r="G55" s="16">
        <v>9</v>
      </c>
      <c r="H55" s="16"/>
      <c r="I55" s="16">
        <v>2</v>
      </c>
      <c r="J55" s="16">
        <v>1</v>
      </c>
      <c r="K55" s="16"/>
      <c r="L55" s="16"/>
      <c r="M55" s="16"/>
      <c r="N55" s="16">
        <v>1</v>
      </c>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0">
        <v>1171</v>
      </c>
      <c r="AT55" s="158"/>
      <c r="AU55" s="158"/>
      <c r="AV55" s="158"/>
      <c r="AW55" s="158"/>
      <c r="AX55" s="158"/>
      <c r="AY55" s="158"/>
      <c r="AZ55" s="158"/>
      <c r="BA55" s="158"/>
      <c r="BB55" s="158"/>
      <c r="BC55" s="158"/>
      <c r="BD55" s="155"/>
    </row>
    <row r="56" spans="1:56" ht="24.75" thickBot="1">
      <c r="A56" s="9" t="s">
        <v>62</v>
      </c>
      <c r="B56" s="109" t="s">
        <v>615</v>
      </c>
      <c r="C56" s="11">
        <v>189</v>
      </c>
      <c r="D56" s="12">
        <v>2</v>
      </c>
      <c r="E56" s="12">
        <v>1</v>
      </c>
      <c r="F56" s="12">
        <v>5</v>
      </c>
      <c r="G56" s="12">
        <v>2</v>
      </c>
      <c r="H56" s="12">
        <v>1</v>
      </c>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62">
        <v>200</v>
      </c>
      <c r="AT56" s="158"/>
      <c r="AU56" s="158"/>
      <c r="AV56" s="158"/>
      <c r="AW56" s="158"/>
      <c r="AX56" s="158"/>
      <c r="AY56" s="158"/>
      <c r="AZ56" s="158"/>
      <c r="BA56" s="158"/>
      <c r="BB56" s="158"/>
      <c r="BC56" s="158"/>
      <c r="BD56" s="155"/>
    </row>
    <row r="57" spans="1:56" ht="12.75" thickTop="1">
      <c r="A57" s="13"/>
      <c r="B57" s="109" t="s">
        <v>616</v>
      </c>
      <c r="C57" s="15">
        <v>2119</v>
      </c>
      <c r="D57" s="131">
        <v>36</v>
      </c>
      <c r="E57" s="131">
        <v>15</v>
      </c>
      <c r="F57" s="131">
        <v>47</v>
      </c>
      <c r="G57" s="131">
        <v>50</v>
      </c>
      <c r="H57" s="131">
        <v>2</v>
      </c>
      <c r="I57" s="131"/>
      <c r="J57" s="131">
        <v>6</v>
      </c>
      <c r="K57" s="131"/>
      <c r="L57" s="131"/>
      <c r="M57" s="131">
        <v>1</v>
      </c>
      <c r="N57" s="131"/>
      <c r="O57" s="131">
        <v>2</v>
      </c>
      <c r="P57" s="131"/>
      <c r="Q57" s="131">
        <v>7</v>
      </c>
      <c r="R57" s="131"/>
      <c r="S57" s="131">
        <v>3</v>
      </c>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v>1</v>
      </c>
      <c r="AQ57" s="131"/>
      <c r="AR57" s="131"/>
      <c r="AS57" s="160">
        <v>2289</v>
      </c>
      <c r="AT57" s="158"/>
      <c r="AU57" s="158"/>
      <c r="AV57" s="158"/>
      <c r="AW57" s="158"/>
      <c r="AX57" s="158"/>
      <c r="AY57" s="158"/>
      <c r="AZ57" s="158"/>
      <c r="BA57" s="158"/>
      <c r="BB57" s="158"/>
      <c r="BC57" s="158"/>
      <c r="BD57" s="155"/>
    </row>
    <row r="58" spans="1:56" ht="24">
      <c r="A58" s="13"/>
      <c r="B58" s="109" t="s">
        <v>617</v>
      </c>
      <c r="C58" s="15">
        <v>468</v>
      </c>
      <c r="D58" s="16">
        <v>4</v>
      </c>
      <c r="E58" s="16">
        <v>3</v>
      </c>
      <c r="F58" s="16">
        <v>3</v>
      </c>
      <c r="G58" s="16">
        <v>10</v>
      </c>
      <c r="H58" s="16"/>
      <c r="I58" s="16">
        <v>1</v>
      </c>
      <c r="J58" s="16">
        <v>3</v>
      </c>
      <c r="K58" s="16">
        <v>14</v>
      </c>
      <c r="L58" s="16"/>
      <c r="M58" s="16">
        <v>2</v>
      </c>
      <c r="N58" s="16"/>
      <c r="O58" s="16"/>
      <c r="P58" s="16"/>
      <c r="Q58" s="16"/>
      <c r="R58" s="16"/>
      <c r="S58" s="16"/>
      <c r="T58" s="16"/>
      <c r="U58" s="16">
        <v>1</v>
      </c>
      <c r="V58" s="16"/>
      <c r="W58" s="16"/>
      <c r="X58" s="16"/>
      <c r="Y58" s="16"/>
      <c r="Z58" s="16"/>
      <c r="AA58" s="16"/>
      <c r="AB58" s="16"/>
      <c r="AC58" s="16">
        <v>2</v>
      </c>
      <c r="AD58" s="16"/>
      <c r="AE58" s="16"/>
      <c r="AF58" s="16">
        <v>1</v>
      </c>
      <c r="AG58" s="16"/>
      <c r="AH58" s="16"/>
      <c r="AI58" s="16"/>
      <c r="AJ58" s="16"/>
      <c r="AK58" s="16"/>
      <c r="AL58" s="16">
        <v>1</v>
      </c>
      <c r="AM58" s="16"/>
      <c r="AN58" s="16"/>
      <c r="AO58" s="16"/>
      <c r="AP58" s="16"/>
      <c r="AQ58" s="16"/>
      <c r="AR58" s="16"/>
      <c r="AS58" s="160">
        <v>513</v>
      </c>
      <c r="AT58" s="158"/>
      <c r="AU58" s="158"/>
      <c r="AV58" s="158"/>
      <c r="AW58" s="158"/>
      <c r="AX58" s="158"/>
      <c r="AY58" s="158"/>
      <c r="AZ58" s="158"/>
      <c r="BA58" s="158"/>
      <c r="BB58" s="158"/>
      <c r="BC58" s="158"/>
      <c r="BD58" s="155"/>
    </row>
    <row r="59" spans="1:56" ht="12.75" thickBot="1">
      <c r="A59" s="9" t="s">
        <v>64</v>
      </c>
      <c r="B59" s="109" t="s">
        <v>618</v>
      </c>
      <c r="C59" s="11">
        <v>1208</v>
      </c>
      <c r="D59" s="12">
        <v>32</v>
      </c>
      <c r="E59" s="12">
        <v>8</v>
      </c>
      <c r="F59" s="12">
        <v>19</v>
      </c>
      <c r="G59" s="12">
        <v>11</v>
      </c>
      <c r="H59" s="12"/>
      <c r="I59" s="12"/>
      <c r="J59" s="12">
        <v>2</v>
      </c>
      <c r="K59" s="12"/>
      <c r="L59" s="12"/>
      <c r="M59" s="12"/>
      <c r="N59" s="12"/>
      <c r="O59" s="12"/>
      <c r="P59" s="12"/>
      <c r="Q59" s="12"/>
      <c r="R59" s="12"/>
      <c r="S59" s="12"/>
      <c r="T59" s="12"/>
      <c r="U59" s="12"/>
      <c r="V59" s="12"/>
      <c r="W59" s="12"/>
      <c r="X59" s="12"/>
      <c r="Y59" s="12"/>
      <c r="Z59" s="12"/>
      <c r="AA59" s="12"/>
      <c r="AB59" s="12"/>
      <c r="AC59" s="12"/>
      <c r="AD59" s="12">
        <v>1</v>
      </c>
      <c r="AE59" s="12">
        <v>1</v>
      </c>
      <c r="AF59" s="12"/>
      <c r="AG59" s="12"/>
      <c r="AH59" s="12"/>
      <c r="AI59" s="12"/>
      <c r="AJ59" s="12"/>
      <c r="AK59" s="12"/>
      <c r="AL59" s="12"/>
      <c r="AM59" s="12"/>
      <c r="AN59" s="12"/>
      <c r="AO59" s="12"/>
      <c r="AP59" s="12"/>
      <c r="AQ59" s="12"/>
      <c r="AR59" s="12"/>
      <c r="AS59" s="162">
        <v>1282</v>
      </c>
      <c r="AT59" s="158"/>
      <c r="AU59" s="158"/>
      <c r="AV59" s="158"/>
      <c r="AW59" s="158"/>
      <c r="AX59" s="158"/>
      <c r="AY59" s="158"/>
      <c r="AZ59" s="158"/>
      <c r="BA59" s="158"/>
      <c r="BB59" s="158"/>
      <c r="BC59" s="158"/>
      <c r="BD59" s="155"/>
    </row>
    <row r="60" spans="1:56" ht="12.75" thickTop="1">
      <c r="A60" s="13"/>
      <c r="B60" s="109" t="s">
        <v>619</v>
      </c>
      <c r="C60" s="15">
        <v>1209</v>
      </c>
      <c r="D60" s="131">
        <v>19</v>
      </c>
      <c r="E60" s="131">
        <v>8</v>
      </c>
      <c r="F60" s="131">
        <v>7</v>
      </c>
      <c r="G60" s="131">
        <v>10</v>
      </c>
      <c r="H60" s="131"/>
      <c r="I60" s="131">
        <v>7</v>
      </c>
      <c r="J60" s="131"/>
      <c r="K60" s="131"/>
      <c r="L60" s="131"/>
      <c r="M60" s="131">
        <v>3</v>
      </c>
      <c r="N60" s="131"/>
      <c r="O60" s="131"/>
      <c r="P60" s="131"/>
      <c r="Q60" s="131"/>
      <c r="R60" s="131"/>
      <c r="S60" s="131"/>
      <c r="T60" s="131"/>
      <c r="U60" s="131">
        <v>1</v>
      </c>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60">
        <v>1264</v>
      </c>
      <c r="AT60" s="158"/>
      <c r="AU60" s="158"/>
      <c r="AV60" s="158"/>
      <c r="AW60" s="158"/>
      <c r="AX60" s="158"/>
      <c r="AY60" s="158"/>
      <c r="AZ60" s="158"/>
      <c r="BA60" s="158"/>
      <c r="BB60" s="158"/>
      <c r="BC60" s="158"/>
      <c r="BD60" s="155"/>
    </row>
    <row r="61" spans="1:56" ht="12.75">
      <c r="A61" s="13"/>
      <c r="B61" s="109" t="s">
        <v>620</v>
      </c>
      <c r="C61" s="15">
        <v>1171</v>
      </c>
      <c r="D61" s="16">
        <v>23</v>
      </c>
      <c r="E61" s="16">
        <v>5</v>
      </c>
      <c r="F61" s="16">
        <v>7</v>
      </c>
      <c r="G61" s="16">
        <v>9</v>
      </c>
      <c r="H61" s="16">
        <v>1</v>
      </c>
      <c r="I61" s="16">
        <v>1</v>
      </c>
      <c r="J61" s="16">
        <v>1</v>
      </c>
      <c r="K61" s="16"/>
      <c r="L61" s="16"/>
      <c r="M61" s="16">
        <v>1</v>
      </c>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0">
        <v>1219</v>
      </c>
      <c r="AT61" s="158"/>
      <c r="AU61" s="158"/>
      <c r="AV61" s="158"/>
      <c r="AW61" s="158"/>
      <c r="AX61" s="158"/>
      <c r="AY61" s="158"/>
      <c r="AZ61" s="158"/>
      <c r="BA61" s="158"/>
      <c r="BB61" s="158"/>
      <c r="BC61" s="158"/>
      <c r="BD61" s="155"/>
    </row>
    <row r="62" spans="1:56" ht="12.75">
      <c r="A62" s="13"/>
      <c r="B62" s="109" t="s">
        <v>621</v>
      </c>
      <c r="C62" s="15">
        <v>1616</v>
      </c>
      <c r="D62" s="16">
        <v>143</v>
      </c>
      <c r="E62" s="16">
        <v>1</v>
      </c>
      <c r="F62" s="16"/>
      <c r="G62" s="16">
        <v>5</v>
      </c>
      <c r="H62" s="16"/>
      <c r="I62" s="16"/>
      <c r="J62" s="16"/>
      <c r="K62" s="16">
        <v>1</v>
      </c>
      <c r="L62" s="16"/>
      <c r="M62" s="16">
        <v>1</v>
      </c>
      <c r="N62" s="16"/>
      <c r="O62" s="16"/>
      <c r="P62" s="16"/>
      <c r="Q62" s="16"/>
      <c r="R62" s="16"/>
      <c r="S62" s="16"/>
      <c r="T62" s="16"/>
      <c r="U62" s="16"/>
      <c r="V62" s="16"/>
      <c r="W62" s="16"/>
      <c r="X62" s="16"/>
      <c r="Y62" s="16"/>
      <c r="Z62" s="16">
        <v>1</v>
      </c>
      <c r="AA62" s="16"/>
      <c r="AB62" s="16"/>
      <c r="AC62" s="16"/>
      <c r="AD62" s="16"/>
      <c r="AE62" s="16"/>
      <c r="AF62" s="16"/>
      <c r="AG62" s="16"/>
      <c r="AH62" s="16"/>
      <c r="AI62" s="16"/>
      <c r="AJ62" s="16"/>
      <c r="AK62" s="16"/>
      <c r="AL62" s="16"/>
      <c r="AM62" s="16"/>
      <c r="AN62" s="16"/>
      <c r="AO62" s="16"/>
      <c r="AP62" s="16"/>
      <c r="AQ62" s="16"/>
      <c r="AR62" s="16"/>
      <c r="AS62" s="160">
        <v>1768</v>
      </c>
      <c r="AT62" s="158"/>
      <c r="AU62" s="158"/>
      <c r="AV62" s="158"/>
      <c r="AW62" s="158"/>
      <c r="AX62" s="158"/>
      <c r="AY62" s="158"/>
      <c r="AZ62" s="158"/>
      <c r="BA62" s="158"/>
      <c r="BB62" s="158"/>
      <c r="BC62" s="158"/>
      <c r="BD62" s="155"/>
    </row>
    <row r="63" spans="1:56" ht="12.75">
      <c r="A63" s="13"/>
      <c r="B63" s="109" t="s">
        <v>622</v>
      </c>
      <c r="C63" s="15">
        <v>471</v>
      </c>
      <c r="D63" s="16">
        <v>2</v>
      </c>
      <c r="E63" s="16"/>
      <c r="F63" s="16">
        <v>1</v>
      </c>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0">
        <v>474</v>
      </c>
      <c r="AT63" s="158"/>
      <c r="AU63" s="158"/>
      <c r="AV63" s="158"/>
      <c r="AW63" s="158"/>
      <c r="AX63" s="158"/>
      <c r="AY63" s="158"/>
      <c r="AZ63" s="158"/>
      <c r="BA63" s="158"/>
      <c r="BB63" s="158"/>
      <c r="BC63" s="158"/>
      <c r="BD63" s="155"/>
    </row>
    <row r="64" spans="1:56" ht="12.75">
      <c r="A64" s="13"/>
      <c r="B64" s="109" t="s">
        <v>623</v>
      </c>
      <c r="C64" s="15">
        <v>147</v>
      </c>
      <c r="D64" s="16"/>
      <c r="E64" s="16"/>
      <c r="F64" s="16">
        <v>2</v>
      </c>
      <c r="G64" s="16"/>
      <c r="H64" s="16"/>
      <c r="I64" s="16">
        <v>2</v>
      </c>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0">
        <v>151</v>
      </c>
      <c r="AT64" s="158"/>
      <c r="AU64" s="158"/>
      <c r="AV64" s="158"/>
      <c r="AW64" s="158"/>
      <c r="AX64" s="158"/>
      <c r="AY64" s="158"/>
      <c r="AZ64" s="158"/>
      <c r="BA64" s="158"/>
      <c r="BB64" s="158"/>
      <c r="BC64" s="158"/>
      <c r="BD64" s="155"/>
    </row>
    <row r="65" spans="1:56" ht="12.75">
      <c r="A65" s="13"/>
      <c r="B65" s="109" t="s">
        <v>624</v>
      </c>
      <c r="C65" s="15">
        <v>935</v>
      </c>
      <c r="D65" s="16">
        <v>12</v>
      </c>
      <c r="E65" s="16">
        <v>5</v>
      </c>
      <c r="F65" s="16">
        <v>6</v>
      </c>
      <c r="G65" s="16">
        <v>6</v>
      </c>
      <c r="H65" s="16"/>
      <c r="I65" s="16">
        <v>5</v>
      </c>
      <c r="J65" s="16"/>
      <c r="K65" s="16">
        <v>1</v>
      </c>
      <c r="L65" s="16"/>
      <c r="M65" s="16">
        <v>1</v>
      </c>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0">
        <v>971</v>
      </c>
      <c r="AT65" s="158"/>
      <c r="AU65" s="158"/>
      <c r="AV65" s="158"/>
      <c r="AW65" s="158"/>
      <c r="AX65" s="158"/>
      <c r="AY65" s="158"/>
      <c r="AZ65" s="158"/>
      <c r="BA65" s="158"/>
      <c r="BB65" s="158"/>
      <c r="BC65" s="158"/>
      <c r="BD65" s="155"/>
    </row>
    <row r="66" spans="1:56" ht="12.75">
      <c r="A66" s="13"/>
      <c r="B66" s="109" t="s">
        <v>625</v>
      </c>
      <c r="C66" s="15">
        <v>689</v>
      </c>
      <c r="D66" s="16">
        <v>9</v>
      </c>
      <c r="E66" s="16">
        <v>5</v>
      </c>
      <c r="F66" s="16">
        <v>5</v>
      </c>
      <c r="G66" s="16">
        <v>6</v>
      </c>
      <c r="H66" s="16"/>
      <c r="I66" s="16"/>
      <c r="J66" s="16"/>
      <c r="K66" s="16"/>
      <c r="L66" s="16"/>
      <c r="M66" s="16"/>
      <c r="N66" s="16"/>
      <c r="O66" s="16"/>
      <c r="P66" s="16">
        <v>1</v>
      </c>
      <c r="Q66" s="16"/>
      <c r="R66" s="16"/>
      <c r="S66" s="16"/>
      <c r="T66" s="16"/>
      <c r="U66" s="16"/>
      <c r="V66" s="16"/>
      <c r="W66" s="16"/>
      <c r="X66" s="16"/>
      <c r="Y66" s="16"/>
      <c r="Z66" s="16"/>
      <c r="AA66" s="16">
        <v>1</v>
      </c>
      <c r="AB66" s="16"/>
      <c r="AC66" s="16"/>
      <c r="AD66" s="16"/>
      <c r="AE66" s="16"/>
      <c r="AF66" s="16"/>
      <c r="AG66" s="16"/>
      <c r="AH66" s="16"/>
      <c r="AI66" s="16"/>
      <c r="AJ66" s="16"/>
      <c r="AK66" s="16"/>
      <c r="AL66" s="16"/>
      <c r="AM66" s="16"/>
      <c r="AN66" s="16"/>
      <c r="AO66" s="16"/>
      <c r="AP66" s="16"/>
      <c r="AQ66" s="16"/>
      <c r="AR66" s="16"/>
      <c r="AS66" s="160">
        <v>716</v>
      </c>
      <c r="AT66" s="158"/>
      <c r="AU66" s="158"/>
      <c r="AV66" s="158"/>
      <c r="AW66" s="158"/>
      <c r="AX66" s="158"/>
      <c r="AY66" s="158"/>
      <c r="AZ66" s="158"/>
      <c r="BA66" s="158"/>
      <c r="BB66" s="158"/>
      <c r="BC66" s="158"/>
      <c r="BD66" s="155"/>
    </row>
    <row r="67" spans="1:56" ht="24">
      <c r="A67" s="13"/>
      <c r="B67" s="109" t="s">
        <v>626</v>
      </c>
      <c r="C67" s="15">
        <v>195</v>
      </c>
      <c r="D67" s="16"/>
      <c r="E67" s="16"/>
      <c r="F67" s="16">
        <v>1</v>
      </c>
      <c r="G67" s="16"/>
      <c r="H67" s="16"/>
      <c r="I67" s="16"/>
      <c r="J67" s="16">
        <v>1</v>
      </c>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0">
        <v>197</v>
      </c>
      <c r="AT67" s="158"/>
      <c r="AU67" s="158"/>
      <c r="AV67" s="158"/>
      <c r="AW67" s="158"/>
      <c r="AX67" s="158"/>
      <c r="AY67" s="158"/>
      <c r="AZ67" s="158"/>
      <c r="BA67" s="158"/>
      <c r="BB67" s="158"/>
      <c r="BC67" s="158"/>
      <c r="BD67" s="155"/>
    </row>
    <row r="68" spans="1:56" ht="12.75">
      <c r="A68" s="13"/>
      <c r="B68" s="109" t="s">
        <v>627</v>
      </c>
      <c r="C68" s="15">
        <v>193</v>
      </c>
      <c r="D68" s="16">
        <v>5</v>
      </c>
      <c r="E68" s="16"/>
      <c r="F68" s="16">
        <v>1</v>
      </c>
      <c r="G68" s="16">
        <v>6</v>
      </c>
      <c r="H68" s="16"/>
      <c r="I68" s="16">
        <v>1</v>
      </c>
      <c r="J68" s="16"/>
      <c r="K68" s="16"/>
      <c r="L68" s="16"/>
      <c r="M68" s="16"/>
      <c r="N68" s="16"/>
      <c r="O68" s="16"/>
      <c r="P68" s="16"/>
      <c r="Q68" s="16"/>
      <c r="R68" s="16"/>
      <c r="S68" s="16"/>
      <c r="T68" s="16"/>
      <c r="U68" s="16"/>
      <c r="V68" s="16"/>
      <c r="W68" s="16"/>
      <c r="X68" s="16"/>
      <c r="Y68" s="16"/>
      <c r="Z68" s="16"/>
      <c r="AA68" s="16"/>
      <c r="AB68" s="16"/>
      <c r="AC68" s="16"/>
      <c r="AD68" s="16">
        <v>1</v>
      </c>
      <c r="AE68" s="16"/>
      <c r="AF68" s="16"/>
      <c r="AG68" s="16"/>
      <c r="AH68" s="16"/>
      <c r="AI68" s="16"/>
      <c r="AJ68" s="16"/>
      <c r="AK68" s="16"/>
      <c r="AL68" s="16"/>
      <c r="AM68" s="16"/>
      <c r="AN68" s="16"/>
      <c r="AO68" s="16"/>
      <c r="AP68" s="16"/>
      <c r="AQ68" s="16"/>
      <c r="AR68" s="16"/>
      <c r="AS68" s="160">
        <v>207</v>
      </c>
      <c r="AT68" s="158"/>
      <c r="AU68" s="158"/>
      <c r="AV68" s="158"/>
      <c r="AW68" s="158"/>
      <c r="AX68" s="158"/>
      <c r="AY68" s="158"/>
      <c r="AZ68" s="158"/>
      <c r="BA68" s="158"/>
      <c r="BB68" s="158"/>
      <c r="BC68" s="158"/>
      <c r="BD68" s="155"/>
    </row>
    <row r="69" spans="1:56" ht="12.75" thickBot="1">
      <c r="A69" s="9" t="s">
        <v>74</v>
      </c>
      <c r="B69" s="109" t="s">
        <v>628</v>
      </c>
      <c r="C69" s="11">
        <v>758</v>
      </c>
      <c r="D69" s="12">
        <v>15</v>
      </c>
      <c r="E69" s="12">
        <v>1</v>
      </c>
      <c r="F69" s="12">
        <v>3</v>
      </c>
      <c r="G69" s="12">
        <v>14</v>
      </c>
      <c r="H69" s="12">
        <v>3</v>
      </c>
      <c r="I69" s="12">
        <v>1</v>
      </c>
      <c r="J69" s="12"/>
      <c r="K69" s="12"/>
      <c r="L69" s="12"/>
      <c r="M69" s="12"/>
      <c r="N69" s="12">
        <v>1</v>
      </c>
      <c r="O69" s="12"/>
      <c r="P69" s="12"/>
      <c r="Q69" s="12">
        <v>1</v>
      </c>
      <c r="R69" s="12"/>
      <c r="S69" s="12">
        <v>4</v>
      </c>
      <c r="T69" s="12"/>
      <c r="U69" s="12">
        <v>1</v>
      </c>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63">
        <v>802</v>
      </c>
      <c r="AT69" s="158"/>
      <c r="AU69" s="158"/>
      <c r="AV69" s="158"/>
      <c r="AW69" s="158"/>
      <c r="AX69" s="158"/>
      <c r="AY69" s="158"/>
      <c r="AZ69" s="158"/>
      <c r="BA69" s="158"/>
      <c r="BB69" s="158"/>
      <c r="BC69" s="158"/>
      <c r="BD69" s="155"/>
    </row>
    <row r="70" spans="1:56" ht="13.5" thickBot="1" thickTop="1">
      <c r="A70" s="9" t="s">
        <v>76</v>
      </c>
      <c r="B70" s="109" t="s">
        <v>629</v>
      </c>
      <c r="C70" s="11">
        <v>117</v>
      </c>
      <c r="D70" s="12"/>
      <c r="E70" s="12">
        <v>1</v>
      </c>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62">
        <v>118</v>
      </c>
      <c r="AT70" s="158"/>
      <c r="AU70" s="158"/>
      <c r="AV70" s="158"/>
      <c r="AW70" s="158"/>
      <c r="AX70" s="158"/>
      <c r="AY70" s="158"/>
      <c r="AZ70" s="158"/>
      <c r="BA70" s="158"/>
      <c r="BB70" s="158"/>
      <c r="BC70" s="158"/>
      <c r="BD70" s="155"/>
    </row>
    <row r="71" spans="1:56" ht="12.75" thickTop="1">
      <c r="A71" s="13"/>
      <c r="B71" s="109" t="s">
        <v>630</v>
      </c>
      <c r="C71" s="15">
        <v>250</v>
      </c>
      <c r="D71" s="16">
        <v>6</v>
      </c>
      <c r="E71" s="16"/>
      <c r="F71" s="16">
        <v>5</v>
      </c>
      <c r="G71" s="16">
        <v>1</v>
      </c>
      <c r="H71" s="16"/>
      <c r="I71" s="16"/>
      <c r="J71" s="16"/>
      <c r="K71" s="16">
        <v>1</v>
      </c>
      <c r="L71" s="16">
        <v>2</v>
      </c>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0">
        <v>265</v>
      </c>
      <c r="AT71" s="158"/>
      <c r="AU71" s="158"/>
      <c r="AV71" s="158"/>
      <c r="AW71" s="158"/>
      <c r="AX71" s="158"/>
      <c r="AY71" s="158"/>
      <c r="AZ71" s="158"/>
      <c r="BA71" s="158"/>
      <c r="BB71" s="158"/>
      <c r="BC71" s="158"/>
      <c r="BD71" s="155"/>
    </row>
    <row r="72" spans="1:56" ht="12.75">
      <c r="A72" s="13"/>
      <c r="B72" s="109" t="s">
        <v>631</v>
      </c>
      <c r="C72" s="15">
        <v>76</v>
      </c>
      <c r="D72" s="16">
        <v>1</v>
      </c>
      <c r="E72" s="16"/>
      <c r="F72" s="16">
        <v>2</v>
      </c>
      <c r="G72" s="16">
        <v>1</v>
      </c>
      <c r="H72" s="16">
        <v>1</v>
      </c>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0">
        <v>81</v>
      </c>
      <c r="AT72" s="158"/>
      <c r="AU72" s="158"/>
      <c r="AV72" s="158"/>
      <c r="AW72" s="158"/>
      <c r="AX72" s="158"/>
      <c r="AY72" s="158"/>
      <c r="AZ72" s="158"/>
      <c r="BA72" s="158"/>
      <c r="BB72" s="158"/>
      <c r="BC72" s="158"/>
      <c r="BD72" s="155"/>
    </row>
    <row r="73" spans="1:56" ht="12.75">
      <c r="A73" s="13"/>
      <c r="B73" s="109" t="s">
        <v>632</v>
      </c>
      <c r="C73" s="15">
        <v>147</v>
      </c>
      <c r="D73" s="16">
        <v>5</v>
      </c>
      <c r="E73" s="16"/>
      <c r="F73" s="16">
        <v>4</v>
      </c>
      <c r="G73" s="16"/>
      <c r="H73" s="16"/>
      <c r="I73" s="16"/>
      <c r="J73" s="16"/>
      <c r="K73" s="16"/>
      <c r="L73" s="16"/>
      <c r="M73" s="16"/>
      <c r="N73" s="16"/>
      <c r="O73" s="16">
        <v>1</v>
      </c>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0">
        <v>157</v>
      </c>
      <c r="AT73" s="158"/>
      <c r="AU73" s="158"/>
      <c r="AV73" s="158"/>
      <c r="AW73" s="158"/>
      <c r="AX73" s="158"/>
      <c r="AY73" s="158"/>
      <c r="AZ73" s="158"/>
      <c r="BA73" s="158"/>
      <c r="BB73" s="158"/>
      <c r="BC73" s="158"/>
      <c r="BD73" s="155"/>
    </row>
    <row r="74" spans="1:56" ht="12.75">
      <c r="A74" s="13"/>
      <c r="B74" s="109" t="s">
        <v>633</v>
      </c>
      <c r="C74" s="15">
        <v>38</v>
      </c>
      <c r="D74" s="16">
        <v>4</v>
      </c>
      <c r="E74" s="16"/>
      <c r="F74" s="16">
        <v>1</v>
      </c>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0">
        <v>43</v>
      </c>
      <c r="AT74" s="158"/>
      <c r="AU74" s="158"/>
      <c r="AV74" s="158"/>
      <c r="AW74" s="158"/>
      <c r="AX74" s="158"/>
      <c r="AY74" s="158"/>
      <c r="AZ74" s="158"/>
      <c r="BA74" s="158"/>
      <c r="BB74" s="158"/>
      <c r="BC74" s="158"/>
      <c r="BD74" s="155"/>
    </row>
    <row r="75" spans="1:56" ht="12.75">
      <c r="A75" s="13"/>
      <c r="B75" s="109" t="s">
        <v>634</v>
      </c>
      <c r="C75" s="15">
        <v>110</v>
      </c>
      <c r="D75" s="16"/>
      <c r="E75" s="16"/>
      <c r="F75" s="16"/>
      <c r="G75" s="16">
        <v>1</v>
      </c>
      <c r="H75" s="16">
        <v>2</v>
      </c>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0">
        <v>113</v>
      </c>
      <c r="AT75" s="158"/>
      <c r="AU75" s="158"/>
      <c r="AV75" s="158"/>
      <c r="AW75" s="158"/>
      <c r="AX75" s="158"/>
      <c r="AY75" s="158"/>
      <c r="AZ75" s="158"/>
      <c r="BA75" s="158"/>
      <c r="BB75" s="158"/>
      <c r="BC75" s="158"/>
      <c r="BD75" s="155"/>
    </row>
    <row r="76" spans="1:56" ht="12.75">
      <c r="A76" s="13"/>
      <c r="B76" s="109" t="s">
        <v>635</v>
      </c>
      <c r="C76" s="15">
        <v>43</v>
      </c>
      <c r="D76" s="16">
        <v>1</v>
      </c>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0">
        <v>44</v>
      </c>
      <c r="AT76" s="158"/>
      <c r="AU76" s="158"/>
      <c r="AV76" s="158"/>
      <c r="AW76" s="158"/>
      <c r="AX76" s="158"/>
      <c r="AY76" s="158"/>
      <c r="AZ76" s="158"/>
      <c r="BA76" s="158"/>
      <c r="BB76" s="158"/>
      <c r="BC76" s="158"/>
      <c r="BD76" s="155"/>
    </row>
    <row r="77" spans="1:56" ht="12.75">
      <c r="A77" s="13"/>
      <c r="B77" s="109" t="s">
        <v>636</v>
      </c>
      <c r="C77" s="15">
        <v>157</v>
      </c>
      <c r="D77" s="131">
        <v>2</v>
      </c>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60">
        <v>159</v>
      </c>
      <c r="AT77" s="158"/>
      <c r="AU77" s="158"/>
      <c r="AV77" s="158"/>
      <c r="AW77" s="158"/>
      <c r="AX77" s="158"/>
      <c r="AY77" s="158"/>
      <c r="AZ77" s="158"/>
      <c r="BA77" s="158"/>
      <c r="BB77" s="158"/>
      <c r="BC77" s="158"/>
      <c r="BD77" s="155"/>
    </row>
    <row r="78" spans="1:56" ht="12.75">
      <c r="A78" s="13"/>
      <c r="B78" s="109" t="s">
        <v>637</v>
      </c>
      <c r="C78" s="15">
        <v>103</v>
      </c>
      <c r="D78" s="16"/>
      <c r="E78" s="16"/>
      <c r="F78" s="16">
        <v>3</v>
      </c>
      <c r="G78" s="16">
        <v>1</v>
      </c>
      <c r="H78" s="16">
        <v>1</v>
      </c>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0">
        <v>108</v>
      </c>
      <c r="AT78" s="158"/>
      <c r="AU78" s="158"/>
      <c r="AV78" s="158"/>
      <c r="AW78" s="158"/>
      <c r="AX78" s="158"/>
      <c r="AY78" s="158"/>
      <c r="AZ78" s="158"/>
      <c r="BA78" s="158"/>
      <c r="BB78" s="158"/>
      <c r="BC78" s="158"/>
      <c r="BD78" s="155"/>
    </row>
    <row r="79" spans="1:56" ht="12.75">
      <c r="A79" s="13"/>
      <c r="B79" s="109" t="s">
        <v>638</v>
      </c>
      <c r="C79" s="15">
        <v>239</v>
      </c>
      <c r="D79" s="16">
        <v>3</v>
      </c>
      <c r="E79" s="16">
        <v>9</v>
      </c>
      <c r="F79" s="16"/>
      <c r="G79" s="16">
        <v>1</v>
      </c>
      <c r="H79" s="16">
        <v>1</v>
      </c>
      <c r="I79" s="16"/>
      <c r="J79" s="16"/>
      <c r="K79" s="16"/>
      <c r="L79" s="16"/>
      <c r="M79" s="16"/>
      <c r="N79" s="16"/>
      <c r="O79" s="16"/>
      <c r="P79" s="16"/>
      <c r="Q79" s="16"/>
      <c r="R79" s="16">
        <v>1</v>
      </c>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0">
        <v>254</v>
      </c>
      <c r="AT79" s="158"/>
      <c r="AU79" s="158"/>
      <c r="AV79" s="158"/>
      <c r="AW79" s="158"/>
      <c r="AX79" s="158"/>
      <c r="AY79" s="158"/>
      <c r="AZ79" s="158"/>
      <c r="BA79" s="158"/>
      <c r="BB79" s="158"/>
      <c r="BC79" s="158"/>
      <c r="BD79" s="155"/>
    </row>
    <row r="80" spans="1:56" ht="12.75" thickBot="1">
      <c r="A80" s="9" t="s">
        <v>86</v>
      </c>
      <c r="B80" s="109" t="s">
        <v>639</v>
      </c>
      <c r="C80" s="11">
        <v>14</v>
      </c>
      <c r="D80" s="12">
        <v>1</v>
      </c>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62">
        <v>15</v>
      </c>
      <c r="AT80" s="158"/>
      <c r="AU80" s="158"/>
      <c r="AV80" s="158"/>
      <c r="AW80" s="158"/>
      <c r="AX80" s="158"/>
      <c r="AY80" s="158"/>
      <c r="AZ80" s="158"/>
      <c r="BA80" s="158"/>
      <c r="BB80" s="158"/>
      <c r="BC80" s="158"/>
      <c r="BD80" s="155"/>
    </row>
    <row r="81" spans="1:56" ht="24.75" thickTop="1">
      <c r="A81" s="13"/>
      <c r="B81" s="109" t="s">
        <v>640</v>
      </c>
      <c r="C81" s="15">
        <v>1983</v>
      </c>
      <c r="D81" s="16">
        <v>33</v>
      </c>
      <c r="E81" s="16">
        <v>27</v>
      </c>
      <c r="F81" s="16">
        <v>25</v>
      </c>
      <c r="G81" s="16">
        <v>1</v>
      </c>
      <c r="H81" s="16">
        <v>2</v>
      </c>
      <c r="I81" s="16">
        <v>21</v>
      </c>
      <c r="J81" s="16"/>
      <c r="K81" s="16"/>
      <c r="L81" s="16"/>
      <c r="M81" s="16"/>
      <c r="N81" s="16"/>
      <c r="O81" s="16"/>
      <c r="P81" s="16"/>
      <c r="Q81" s="16"/>
      <c r="R81" s="16"/>
      <c r="S81" s="16"/>
      <c r="T81" s="16"/>
      <c r="U81" s="16"/>
      <c r="V81" s="16"/>
      <c r="W81" s="16"/>
      <c r="X81" s="16">
        <v>1</v>
      </c>
      <c r="Y81" s="16"/>
      <c r="Z81" s="16"/>
      <c r="AA81" s="16"/>
      <c r="AB81" s="16"/>
      <c r="AC81" s="16"/>
      <c r="AD81" s="16"/>
      <c r="AE81" s="16"/>
      <c r="AF81" s="16"/>
      <c r="AG81" s="16"/>
      <c r="AH81" s="16"/>
      <c r="AI81" s="16"/>
      <c r="AJ81" s="16"/>
      <c r="AK81" s="16"/>
      <c r="AL81" s="16"/>
      <c r="AM81" s="16"/>
      <c r="AN81" s="16"/>
      <c r="AO81" s="16"/>
      <c r="AP81" s="16"/>
      <c r="AQ81" s="16">
        <v>1</v>
      </c>
      <c r="AR81" s="16"/>
      <c r="AS81" s="160">
        <v>2094</v>
      </c>
      <c r="AT81" s="158"/>
      <c r="AU81" s="158"/>
      <c r="AV81" s="158"/>
      <c r="AW81" s="158"/>
      <c r="AX81" s="158"/>
      <c r="AY81" s="158"/>
      <c r="AZ81" s="158"/>
      <c r="BA81" s="158"/>
      <c r="BB81" s="158"/>
      <c r="BC81" s="158"/>
      <c r="BD81" s="155"/>
    </row>
    <row r="82" spans="1:56" ht="12.75">
      <c r="A82" s="13"/>
      <c r="B82" s="109" t="s">
        <v>641</v>
      </c>
      <c r="C82" s="15">
        <v>693</v>
      </c>
      <c r="D82" s="16">
        <v>1</v>
      </c>
      <c r="E82" s="16"/>
      <c r="F82" s="16">
        <v>3</v>
      </c>
      <c r="G82" s="16">
        <v>1</v>
      </c>
      <c r="H82" s="16">
        <v>3</v>
      </c>
      <c r="I82" s="16"/>
      <c r="J82" s="16"/>
      <c r="K82" s="16"/>
      <c r="L82" s="16">
        <v>1</v>
      </c>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0">
        <v>702</v>
      </c>
      <c r="AT82" s="158"/>
      <c r="AU82" s="158"/>
      <c r="AV82" s="158"/>
      <c r="AW82" s="158"/>
      <c r="AX82" s="158"/>
      <c r="AY82" s="158"/>
      <c r="AZ82" s="158"/>
      <c r="BA82" s="158"/>
      <c r="BB82" s="158"/>
      <c r="BC82" s="158"/>
      <c r="BD82" s="155"/>
    </row>
    <row r="83" spans="1:56" ht="12.75">
      <c r="A83" s="13"/>
      <c r="B83" s="109" t="s">
        <v>642</v>
      </c>
      <c r="C83" s="15">
        <v>418</v>
      </c>
      <c r="D83" s="16">
        <v>1</v>
      </c>
      <c r="E83" s="16"/>
      <c r="F83" s="16">
        <v>1</v>
      </c>
      <c r="G83" s="16">
        <v>3</v>
      </c>
      <c r="H83" s="16">
        <v>3</v>
      </c>
      <c r="I83" s="16">
        <v>1</v>
      </c>
      <c r="J83" s="16"/>
      <c r="K83" s="16"/>
      <c r="L83" s="16"/>
      <c r="M83" s="16"/>
      <c r="N83" s="16"/>
      <c r="O83" s="16"/>
      <c r="P83" s="16"/>
      <c r="Q83" s="16"/>
      <c r="R83" s="16">
        <v>1</v>
      </c>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0">
        <v>428</v>
      </c>
      <c r="AT83" s="158"/>
      <c r="AU83" s="158"/>
      <c r="AV83" s="158"/>
      <c r="AW83" s="158"/>
      <c r="AX83" s="158"/>
      <c r="AY83" s="158"/>
      <c r="AZ83" s="158"/>
      <c r="BA83" s="158"/>
      <c r="BB83" s="158"/>
      <c r="BC83" s="158"/>
      <c r="BD83" s="155"/>
    </row>
    <row r="84" spans="1:56" ht="12.75">
      <c r="A84" s="13"/>
      <c r="B84" s="109" t="s">
        <v>643</v>
      </c>
      <c r="C84" s="15">
        <v>1308</v>
      </c>
      <c r="D84" s="16">
        <v>5</v>
      </c>
      <c r="E84" s="16">
        <v>16</v>
      </c>
      <c r="F84" s="16">
        <v>11</v>
      </c>
      <c r="G84" s="16">
        <v>9</v>
      </c>
      <c r="H84" s="16">
        <v>21</v>
      </c>
      <c r="I84" s="16">
        <v>1</v>
      </c>
      <c r="J84" s="16"/>
      <c r="K84" s="16"/>
      <c r="L84" s="16">
        <v>1</v>
      </c>
      <c r="M84" s="16"/>
      <c r="N84" s="16"/>
      <c r="O84" s="16"/>
      <c r="P84" s="16"/>
      <c r="Q84" s="16"/>
      <c r="R84" s="16"/>
      <c r="S84" s="16"/>
      <c r="T84" s="16"/>
      <c r="U84" s="16"/>
      <c r="V84" s="16">
        <v>1</v>
      </c>
      <c r="W84" s="16"/>
      <c r="X84" s="16"/>
      <c r="Y84" s="16"/>
      <c r="Z84" s="16"/>
      <c r="AA84" s="16"/>
      <c r="AB84" s="16"/>
      <c r="AC84" s="16"/>
      <c r="AD84" s="16"/>
      <c r="AE84" s="16"/>
      <c r="AF84" s="16"/>
      <c r="AG84" s="16"/>
      <c r="AH84" s="16"/>
      <c r="AI84" s="16"/>
      <c r="AJ84" s="16"/>
      <c r="AK84" s="16"/>
      <c r="AL84" s="16"/>
      <c r="AM84" s="16"/>
      <c r="AN84" s="16"/>
      <c r="AO84" s="16"/>
      <c r="AP84" s="16"/>
      <c r="AQ84" s="16"/>
      <c r="AR84" s="16">
        <v>1</v>
      </c>
      <c r="AS84" s="160">
        <v>1374</v>
      </c>
      <c r="AT84" s="158"/>
      <c r="AU84" s="158"/>
      <c r="AV84" s="158"/>
      <c r="AW84" s="158"/>
      <c r="AX84" s="158"/>
      <c r="AY84" s="158"/>
      <c r="AZ84" s="158"/>
      <c r="BA84" s="158"/>
      <c r="BB84" s="158"/>
      <c r="BC84" s="158"/>
      <c r="BD84" s="155"/>
    </row>
    <row r="85" spans="1:56" ht="24">
      <c r="A85" s="13"/>
      <c r="B85" s="109" t="s">
        <v>644</v>
      </c>
      <c r="C85" s="15">
        <v>1187</v>
      </c>
      <c r="D85" s="16">
        <v>8</v>
      </c>
      <c r="E85" s="16">
        <v>6</v>
      </c>
      <c r="F85" s="16">
        <v>4</v>
      </c>
      <c r="G85" s="16">
        <v>1</v>
      </c>
      <c r="H85" s="16"/>
      <c r="I85" s="16"/>
      <c r="J85" s="16"/>
      <c r="K85" s="16"/>
      <c r="L85" s="16">
        <v>1</v>
      </c>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0">
        <v>1207</v>
      </c>
      <c r="AT85" s="158"/>
      <c r="AU85" s="158"/>
      <c r="AV85" s="158"/>
      <c r="AW85" s="158"/>
      <c r="AX85" s="158"/>
      <c r="AY85" s="158"/>
      <c r="AZ85" s="158"/>
      <c r="BA85" s="158"/>
      <c r="BB85" s="158"/>
      <c r="BC85" s="158"/>
      <c r="BD85" s="155"/>
    </row>
    <row r="86" spans="1:56" ht="24">
      <c r="A86" s="13"/>
      <c r="B86" s="109" t="s">
        <v>645</v>
      </c>
      <c r="C86" s="15">
        <v>62</v>
      </c>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60">
        <v>62</v>
      </c>
      <c r="AT86" s="158"/>
      <c r="AU86" s="158"/>
      <c r="AV86" s="158"/>
      <c r="AW86" s="158"/>
      <c r="AX86" s="158"/>
      <c r="AY86" s="158"/>
      <c r="AZ86" s="158"/>
      <c r="BA86" s="158"/>
      <c r="BB86" s="158"/>
      <c r="BC86" s="158"/>
      <c r="BD86" s="155"/>
    </row>
    <row r="87" spans="1:56" ht="12.75">
      <c r="A87" s="13"/>
      <c r="B87" s="109" t="s">
        <v>646</v>
      </c>
      <c r="C87" s="15">
        <v>24</v>
      </c>
      <c r="D87" s="16"/>
      <c r="E87" s="16"/>
      <c r="F87" s="16"/>
      <c r="G87" s="16"/>
      <c r="H87" s="16"/>
      <c r="I87" s="16"/>
      <c r="J87" s="16">
        <v>1</v>
      </c>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0">
        <v>25</v>
      </c>
      <c r="AT87" s="158"/>
      <c r="AU87" s="158"/>
      <c r="AV87" s="158"/>
      <c r="AW87" s="158"/>
      <c r="AX87" s="158"/>
      <c r="AY87" s="158"/>
      <c r="AZ87" s="158"/>
      <c r="BA87" s="158"/>
      <c r="BB87" s="158"/>
      <c r="BC87" s="158"/>
      <c r="BD87" s="155"/>
    </row>
    <row r="88" spans="1:56" ht="12.75">
      <c r="A88" s="13"/>
      <c r="B88" s="109" t="s">
        <v>647</v>
      </c>
      <c r="C88" s="15">
        <v>40</v>
      </c>
      <c r="D88" s="16"/>
      <c r="E88" s="16"/>
      <c r="F88" s="16"/>
      <c r="G88" s="16">
        <v>2</v>
      </c>
      <c r="H88" s="16">
        <v>1</v>
      </c>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0">
        <v>43</v>
      </c>
      <c r="AT88" s="158"/>
      <c r="AU88" s="158"/>
      <c r="AV88" s="158"/>
      <c r="AW88" s="158"/>
      <c r="AX88" s="158"/>
      <c r="AY88" s="158"/>
      <c r="AZ88" s="158"/>
      <c r="BA88" s="158"/>
      <c r="BB88" s="158"/>
      <c r="BC88" s="158"/>
      <c r="BD88" s="155"/>
    </row>
    <row r="89" spans="1:56" ht="12.75">
      <c r="A89" s="13"/>
      <c r="B89" s="109" t="s">
        <v>648</v>
      </c>
      <c r="C89" s="15">
        <v>78</v>
      </c>
      <c r="D89" s="16"/>
      <c r="E89" s="16"/>
      <c r="F89" s="16">
        <v>1</v>
      </c>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0">
        <v>79</v>
      </c>
      <c r="AT89" s="158"/>
      <c r="AU89" s="158"/>
      <c r="AV89" s="158"/>
      <c r="AW89" s="158"/>
      <c r="AX89" s="158"/>
      <c r="AY89" s="158"/>
      <c r="AZ89" s="158"/>
      <c r="BA89" s="158"/>
      <c r="BB89" s="158"/>
      <c r="BC89" s="158"/>
      <c r="BD89" s="155"/>
    </row>
    <row r="90" spans="1:56" ht="12.75" thickBot="1">
      <c r="A90" s="9" t="s">
        <v>95</v>
      </c>
      <c r="B90" s="109" t="s">
        <v>649</v>
      </c>
      <c r="C90" s="11">
        <v>1323</v>
      </c>
      <c r="D90" s="12">
        <v>19</v>
      </c>
      <c r="E90" s="12"/>
      <c r="F90" s="12">
        <v>15</v>
      </c>
      <c r="G90" s="12">
        <v>51</v>
      </c>
      <c r="H90" s="12">
        <v>18</v>
      </c>
      <c r="I90" s="12">
        <v>2</v>
      </c>
      <c r="J90" s="12">
        <v>6</v>
      </c>
      <c r="K90" s="12"/>
      <c r="L90" s="12"/>
      <c r="M90" s="12"/>
      <c r="N90" s="12"/>
      <c r="O90" s="12"/>
      <c r="P90" s="12"/>
      <c r="Q90" s="12"/>
      <c r="R90" s="12"/>
      <c r="S90" s="12"/>
      <c r="T90" s="12">
        <v>1</v>
      </c>
      <c r="U90" s="12"/>
      <c r="V90" s="12">
        <v>2</v>
      </c>
      <c r="W90" s="12"/>
      <c r="X90" s="12"/>
      <c r="Y90" s="12">
        <v>2</v>
      </c>
      <c r="Z90" s="12"/>
      <c r="AA90" s="12"/>
      <c r="AB90" s="12"/>
      <c r="AC90" s="12"/>
      <c r="AD90" s="12"/>
      <c r="AE90" s="12"/>
      <c r="AF90" s="12"/>
      <c r="AG90" s="12"/>
      <c r="AH90" s="12"/>
      <c r="AI90" s="12">
        <v>2</v>
      </c>
      <c r="AJ90" s="12"/>
      <c r="AK90" s="12"/>
      <c r="AL90" s="12"/>
      <c r="AM90" s="12"/>
      <c r="AN90" s="12"/>
      <c r="AO90" s="12"/>
      <c r="AP90" s="12"/>
      <c r="AQ90" s="12"/>
      <c r="AR90" s="12"/>
      <c r="AS90" s="162">
        <v>1441</v>
      </c>
      <c r="AT90" s="158"/>
      <c r="AU90" s="158"/>
      <c r="AV90" s="158"/>
      <c r="AW90" s="158"/>
      <c r="AX90" s="158"/>
      <c r="AY90" s="158"/>
      <c r="AZ90" s="158"/>
      <c r="BA90" s="158"/>
      <c r="BB90" s="158"/>
      <c r="BC90" s="158"/>
      <c r="BD90" s="155"/>
    </row>
    <row r="91" spans="1:56" ht="12.75" thickTop="1">
      <c r="A91" s="13"/>
      <c r="B91" s="109" t="s">
        <v>650</v>
      </c>
      <c r="C91" s="15">
        <v>101</v>
      </c>
      <c r="D91" s="16">
        <v>1</v>
      </c>
      <c r="E91" s="16"/>
      <c r="F91" s="16">
        <v>4</v>
      </c>
      <c r="G91" s="16">
        <v>6</v>
      </c>
      <c r="H91" s="16">
        <v>2</v>
      </c>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0">
        <v>114</v>
      </c>
      <c r="AT91" s="158"/>
      <c r="AU91" s="158"/>
      <c r="AV91" s="158"/>
      <c r="AW91" s="158"/>
      <c r="AX91" s="158"/>
      <c r="AY91" s="158"/>
      <c r="AZ91" s="158"/>
      <c r="BA91" s="158"/>
      <c r="BB91" s="158"/>
      <c r="BC91" s="158"/>
      <c r="BD91" s="155"/>
    </row>
    <row r="92" spans="1:56" ht="12.75">
      <c r="A92" s="13"/>
      <c r="B92" s="109" t="s">
        <v>651</v>
      </c>
      <c r="C92" s="15">
        <v>433</v>
      </c>
      <c r="D92" s="16">
        <v>6</v>
      </c>
      <c r="E92" s="16"/>
      <c r="F92" s="16">
        <v>17</v>
      </c>
      <c r="G92" s="16">
        <v>9</v>
      </c>
      <c r="H92" s="16">
        <v>27</v>
      </c>
      <c r="I92" s="16"/>
      <c r="J92" s="16">
        <v>3</v>
      </c>
      <c r="K92" s="16">
        <v>1</v>
      </c>
      <c r="L92" s="16"/>
      <c r="M92" s="16"/>
      <c r="N92" s="16"/>
      <c r="O92" s="16"/>
      <c r="P92" s="16"/>
      <c r="Q92" s="16"/>
      <c r="R92" s="16"/>
      <c r="S92" s="16"/>
      <c r="T92" s="16"/>
      <c r="U92" s="16"/>
      <c r="V92" s="16"/>
      <c r="W92" s="16"/>
      <c r="X92" s="16"/>
      <c r="Y92" s="16"/>
      <c r="Z92" s="16">
        <v>1</v>
      </c>
      <c r="AA92" s="16"/>
      <c r="AB92" s="16"/>
      <c r="AC92" s="16"/>
      <c r="AD92" s="16"/>
      <c r="AE92" s="16"/>
      <c r="AF92" s="16"/>
      <c r="AG92" s="16"/>
      <c r="AH92" s="16"/>
      <c r="AI92" s="16"/>
      <c r="AJ92" s="16"/>
      <c r="AK92" s="16"/>
      <c r="AL92" s="16"/>
      <c r="AM92" s="16"/>
      <c r="AN92" s="16"/>
      <c r="AO92" s="16"/>
      <c r="AP92" s="16"/>
      <c r="AQ92" s="16"/>
      <c r="AR92" s="16"/>
      <c r="AS92" s="160">
        <v>497</v>
      </c>
      <c r="AT92" s="158"/>
      <c r="AU92" s="158"/>
      <c r="AV92" s="158"/>
      <c r="AW92" s="158"/>
      <c r="AX92" s="158"/>
      <c r="AY92" s="158"/>
      <c r="AZ92" s="158"/>
      <c r="BA92" s="158"/>
      <c r="BB92" s="158"/>
      <c r="BC92" s="158"/>
      <c r="BD92" s="155"/>
    </row>
    <row r="93" spans="1:56" ht="12.75">
      <c r="A93" s="13"/>
      <c r="B93" s="109" t="s">
        <v>652</v>
      </c>
      <c r="C93" s="15">
        <v>297</v>
      </c>
      <c r="D93" s="16">
        <v>2</v>
      </c>
      <c r="E93" s="16"/>
      <c r="F93" s="16">
        <v>2</v>
      </c>
      <c r="G93" s="16">
        <v>4</v>
      </c>
      <c r="H93" s="16">
        <v>2</v>
      </c>
      <c r="I93" s="16"/>
      <c r="J93" s="16">
        <v>2</v>
      </c>
      <c r="K93" s="16"/>
      <c r="L93" s="16"/>
      <c r="M93" s="16"/>
      <c r="N93" s="16"/>
      <c r="O93" s="16"/>
      <c r="P93" s="16"/>
      <c r="Q93" s="16"/>
      <c r="R93" s="16"/>
      <c r="S93" s="16"/>
      <c r="T93" s="16">
        <v>1</v>
      </c>
      <c r="U93" s="16"/>
      <c r="V93" s="16"/>
      <c r="W93" s="16"/>
      <c r="X93" s="16"/>
      <c r="Y93" s="16"/>
      <c r="Z93" s="16">
        <v>1</v>
      </c>
      <c r="AA93" s="16"/>
      <c r="AB93" s="16"/>
      <c r="AC93" s="16"/>
      <c r="AD93" s="16"/>
      <c r="AE93" s="16">
        <v>1</v>
      </c>
      <c r="AF93" s="16"/>
      <c r="AG93" s="16"/>
      <c r="AH93" s="16"/>
      <c r="AI93" s="16"/>
      <c r="AJ93" s="16">
        <v>1</v>
      </c>
      <c r="AK93" s="16"/>
      <c r="AL93" s="16"/>
      <c r="AM93" s="16"/>
      <c r="AN93" s="16"/>
      <c r="AO93" s="16"/>
      <c r="AP93" s="16"/>
      <c r="AQ93" s="16"/>
      <c r="AR93" s="16"/>
      <c r="AS93" s="160">
        <v>313</v>
      </c>
      <c r="AT93" s="158"/>
      <c r="AU93" s="158"/>
      <c r="AV93" s="158"/>
      <c r="AW93" s="158"/>
      <c r="AX93" s="158"/>
      <c r="AY93" s="158"/>
      <c r="AZ93" s="158"/>
      <c r="BA93" s="158"/>
      <c r="BB93" s="158"/>
      <c r="BC93" s="158"/>
      <c r="BD93" s="155"/>
    </row>
    <row r="94" spans="1:56" ht="12.75">
      <c r="A94" s="13"/>
      <c r="B94" s="109" t="s">
        <v>653</v>
      </c>
      <c r="C94" s="15">
        <v>1080</v>
      </c>
      <c r="D94" s="16">
        <v>13</v>
      </c>
      <c r="E94" s="16">
        <v>2</v>
      </c>
      <c r="F94" s="16">
        <v>3</v>
      </c>
      <c r="G94" s="16">
        <v>17</v>
      </c>
      <c r="H94" s="16">
        <v>42</v>
      </c>
      <c r="I94" s="16">
        <v>1</v>
      </c>
      <c r="J94" s="16">
        <v>5</v>
      </c>
      <c r="K94" s="16">
        <v>2</v>
      </c>
      <c r="L94" s="16">
        <v>4</v>
      </c>
      <c r="M94" s="16"/>
      <c r="N94" s="16"/>
      <c r="O94" s="16"/>
      <c r="P94" s="16"/>
      <c r="Q94" s="16"/>
      <c r="R94" s="16"/>
      <c r="S94" s="16"/>
      <c r="T94" s="16"/>
      <c r="U94" s="16"/>
      <c r="V94" s="16"/>
      <c r="W94" s="16"/>
      <c r="X94" s="16">
        <v>2</v>
      </c>
      <c r="Y94" s="16"/>
      <c r="Z94" s="16"/>
      <c r="AA94" s="16"/>
      <c r="AB94" s="16"/>
      <c r="AC94" s="16"/>
      <c r="AD94" s="16"/>
      <c r="AE94" s="16"/>
      <c r="AF94" s="16"/>
      <c r="AG94" s="16"/>
      <c r="AH94" s="16"/>
      <c r="AI94" s="16"/>
      <c r="AJ94" s="16"/>
      <c r="AK94" s="16">
        <v>1</v>
      </c>
      <c r="AL94" s="16"/>
      <c r="AM94" s="16"/>
      <c r="AN94" s="16"/>
      <c r="AO94" s="16"/>
      <c r="AP94" s="16"/>
      <c r="AQ94" s="16"/>
      <c r="AR94" s="16"/>
      <c r="AS94" s="160">
        <v>1172</v>
      </c>
      <c r="AT94" s="158"/>
      <c r="AU94" s="158"/>
      <c r="AV94" s="158"/>
      <c r="AW94" s="158"/>
      <c r="AX94" s="158"/>
      <c r="AY94" s="158"/>
      <c r="AZ94" s="158"/>
      <c r="BA94" s="158"/>
      <c r="BB94" s="158"/>
      <c r="BC94" s="158"/>
      <c r="BD94" s="155"/>
    </row>
    <row r="95" spans="1:56" ht="12.75">
      <c r="A95" s="13"/>
      <c r="B95" s="109" t="s">
        <v>654</v>
      </c>
      <c r="C95" s="15">
        <v>631</v>
      </c>
      <c r="D95" s="16">
        <v>8</v>
      </c>
      <c r="E95" s="16"/>
      <c r="F95" s="16">
        <v>4</v>
      </c>
      <c r="G95" s="16">
        <v>17</v>
      </c>
      <c r="H95" s="16">
        <v>48</v>
      </c>
      <c r="I95" s="16"/>
      <c r="J95" s="16">
        <v>3</v>
      </c>
      <c r="K95" s="16"/>
      <c r="L95" s="16">
        <v>1</v>
      </c>
      <c r="M95" s="16"/>
      <c r="N95" s="16"/>
      <c r="O95" s="16"/>
      <c r="P95" s="16"/>
      <c r="Q95" s="16"/>
      <c r="R95" s="16"/>
      <c r="S95" s="16"/>
      <c r="T95" s="131"/>
      <c r="U95" s="131"/>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0">
        <v>712</v>
      </c>
      <c r="AT95" s="158"/>
      <c r="AU95" s="158"/>
      <c r="AV95" s="158"/>
      <c r="AW95" s="158"/>
      <c r="AX95" s="158"/>
      <c r="AY95" s="158"/>
      <c r="AZ95" s="158"/>
      <c r="BA95" s="158"/>
      <c r="BB95" s="158"/>
      <c r="BC95" s="158"/>
      <c r="BD95" s="155"/>
    </row>
    <row r="96" spans="1:56" ht="12.75">
      <c r="A96" s="13"/>
      <c r="B96" s="109" t="s">
        <v>655</v>
      </c>
      <c r="C96" s="15">
        <v>73</v>
      </c>
      <c r="D96" s="16">
        <v>1</v>
      </c>
      <c r="E96" s="16"/>
      <c r="F96" s="16">
        <v>3</v>
      </c>
      <c r="G96" s="16">
        <v>3</v>
      </c>
      <c r="H96" s="16">
        <v>3</v>
      </c>
      <c r="I96" s="16"/>
      <c r="J96" s="16">
        <v>1</v>
      </c>
      <c r="K96" s="16"/>
      <c r="L96" s="16"/>
      <c r="M96" s="16"/>
      <c r="N96" s="16"/>
      <c r="O96" s="16"/>
      <c r="P96" s="16"/>
      <c r="Q96" s="16"/>
      <c r="R96" s="16"/>
      <c r="S96" s="16"/>
      <c r="T96" s="131"/>
      <c r="U96" s="131"/>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0">
        <v>84</v>
      </c>
      <c r="AT96" s="158"/>
      <c r="AU96" s="158"/>
      <c r="AV96" s="158"/>
      <c r="AW96" s="158"/>
      <c r="AX96" s="158"/>
      <c r="AY96" s="158"/>
      <c r="AZ96" s="158"/>
      <c r="BA96" s="158"/>
      <c r="BB96" s="158"/>
      <c r="BC96" s="158"/>
      <c r="BD96" s="155"/>
    </row>
    <row r="97" spans="1:56" ht="12.75">
      <c r="A97" s="13"/>
      <c r="B97" s="109" t="s">
        <v>656</v>
      </c>
      <c r="C97" s="15">
        <v>731</v>
      </c>
      <c r="D97" s="131">
        <v>19</v>
      </c>
      <c r="E97" s="131"/>
      <c r="F97" s="131">
        <v>14</v>
      </c>
      <c r="G97" s="131">
        <v>23</v>
      </c>
      <c r="H97" s="131">
        <v>49</v>
      </c>
      <c r="I97" s="131"/>
      <c r="J97" s="131"/>
      <c r="K97" s="131"/>
      <c r="L97" s="131">
        <v>1</v>
      </c>
      <c r="M97" s="131"/>
      <c r="N97" s="131"/>
      <c r="O97" s="131"/>
      <c r="P97" s="131"/>
      <c r="Q97" s="131"/>
      <c r="R97" s="131">
        <v>4</v>
      </c>
      <c r="S97" s="131"/>
      <c r="T97" s="131"/>
      <c r="U97" s="131"/>
      <c r="V97" s="131">
        <v>1</v>
      </c>
      <c r="W97" s="131"/>
      <c r="X97" s="131"/>
      <c r="Y97" s="131"/>
      <c r="Z97" s="131"/>
      <c r="AA97" s="131"/>
      <c r="AB97" s="131"/>
      <c r="AC97" s="131"/>
      <c r="AD97" s="131">
        <v>1</v>
      </c>
      <c r="AE97" s="131"/>
      <c r="AF97" s="131"/>
      <c r="AG97" s="131"/>
      <c r="AH97" s="131"/>
      <c r="AI97" s="131"/>
      <c r="AJ97" s="131"/>
      <c r="AK97" s="131"/>
      <c r="AL97" s="131"/>
      <c r="AM97" s="131"/>
      <c r="AN97" s="131"/>
      <c r="AO97" s="131"/>
      <c r="AP97" s="131"/>
      <c r="AQ97" s="131"/>
      <c r="AR97" s="131"/>
      <c r="AS97" s="160">
        <v>843</v>
      </c>
      <c r="AT97" s="158"/>
      <c r="AU97" s="158"/>
      <c r="AV97" s="158"/>
      <c r="AW97" s="158"/>
      <c r="AX97" s="158"/>
      <c r="AY97" s="158"/>
      <c r="AZ97" s="158"/>
      <c r="BA97" s="158"/>
      <c r="BB97" s="158"/>
      <c r="BC97" s="158"/>
      <c r="BD97" s="155"/>
    </row>
    <row r="98" spans="1:56" ht="12.75">
      <c r="A98" s="13"/>
      <c r="B98" s="109" t="s">
        <v>657</v>
      </c>
      <c r="C98" s="15">
        <v>361</v>
      </c>
      <c r="D98" s="16">
        <v>1</v>
      </c>
      <c r="E98" s="16"/>
      <c r="F98" s="16">
        <v>4</v>
      </c>
      <c r="G98" s="16">
        <v>1</v>
      </c>
      <c r="H98" s="16">
        <v>2</v>
      </c>
      <c r="I98" s="16">
        <v>1</v>
      </c>
      <c r="J98" s="16"/>
      <c r="K98" s="16"/>
      <c r="L98" s="16"/>
      <c r="M98" s="16"/>
      <c r="N98" s="16"/>
      <c r="O98" s="16"/>
      <c r="P98" s="16"/>
      <c r="Q98" s="16"/>
      <c r="R98" s="16"/>
      <c r="S98" s="16"/>
      <c r="T98" s="131"/>
      <c r="U98" s="131"/>
      <c r="V98" s="16"/>
      <c r="W98" s="16"/>
      <c r="X98" s="16"/>
      <c r="Y98" s="16"/>
      <c r="Z98" s="16"/>
      <c r="AA98" s="16">
        <v>1</v>
      </c>
      <c r="AB98" s="16"/>
      <c r="AC98" s="16"/>
      <c r="AD98" s="16"/>
      <c r="AE98" s="16"/>
      <c r="AF98" s="16"/>
      <c r="AG98" s="16"/>
      <c r="AH98" s="16"/>
      <c r="AI98" s="16"/>
      <c r="AJ98" s="16"/>
      <c r="AK98" s="16"/>
      <c r="AL98" s="16"/>
      <c r="AM98" s="16"/>
      <c r="AN98" s="16"/>
      <c r="AO98" s="16"/>
      <c r="AP98" s="16"/>
      <c r="AQ98" s="16"/>
      <c r="AR98" s="16"/>
      <c r="AS98" s="160">
        <v>371</v>
      </c>
      <c r="AT98" s="158"/>
      <c r="AU98" s="158"/>
      <c r="AV98" s="158"/>
      <c r="AW98" s="158"/>
      <c r="AX98" s="158"/>
      <c r="AY98" s="158"/>
      <c r="AZ98" s="158"/>
      <c r="BA98" s="158"/>
      <c r="BB98" s="158"/>
      <c r="BC98" s="158"/>
      <c r="BD98" s="155"/>
    </row>
    <row r="99" spans="1:56" ht="12.75">
      <c r="A99" s="13"/>
      <c r="B99" s="109" t="s">
        <v>658</v>
      </c>
      <c r="C99" s="15">
        <v>38</v>
      </c>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60">
        <v>38</v>
      </c>
      <c r="AT99" s="158"/>
      <c r="AU99" s="158"/>
      <c r="AV99" s="158"/>
      <c r="AW99" s="158"/>
      <c r="AX99" s="158"/>
      <c r="AY99" s="158"/>
      <c r="AZ99" s="158"/>
      <c r="BA99" s="158"/>
      <c r="BB99" s="158"/>
      <c r="BC99" s="158"/>
      <c r="BD99" s="155"/>
    </row>
    <row r="100" spans="1:56" ht="12.75">
      <c r="A100" s="13"/>
      <c r="B100" s="109" t="s">
        <v>659</v>
      </c>
      <c r="C100" s="15">
        <v>451</v>
      </c>
      <c r="D100" s="16">
        <v>12</v>
      </c>
      <c r="E100" s="16"/>
      <c r="F100" s="16">
        <v>5</v>
      </c>
      <c r="G100" s="16">
        <v>6</v>
      </c>
      <c r="H100" s="16">
        <v>3</v>
      </c>
      <c r="I100" s="16">
        <v>1</v>
      </c>
      <c r="J100" s="16">
        <v>1</v>
      </c>
      <c r="K100" s="16"/>
      <c r="L100" s="16">
        <v>3</v>
      </c>
      <c r="M100" s="16"/>
      <c r="N100" s="16"/>
      <c r="O100" s="16"/>
      <c r="P100" s="16"/>
      <c r="Q100" s="16"/>
      <c r="R100" s="16"/>
      <c r="S100" s="16"/>
      <c r="T100" s="131"/>
      <c r="U100" s="131"/>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0">
        <v>482</v>
      </c>
      <c r="AT100" s="158"/>
      <c r="AU100" s="158"/>
      <c r="AV100" s="158"/>
      <c r="AW100" s="158"/>
      <c r="AX100" s="158"/>
      <c r="AY100" s="158"/>
      <c r="AZ100" s="158"/>
      <c r="BA100" s="158"/>
      <c r="BB100" s="158"/>
      <c r="BC100" s="158"/>
      <c r="BD100" s="155"/>
    </row>
    <row r="101" spans="1:56" ht="12.75">
      <c r="A101" s="13"/>
      <c r="B101" s="109" t="s">
        <v>660</v>
      </c>
      <c r="C101" s="15">
        <v>123</v>
      </c>
      <c r="D101" s="16">
        <v>1</v>
      </c>
      <c r="E101" s="16"/>
      <c r="F101" s="16"/>
      <c r="G101" s="16">
        <v>1</v>
      </c>
      <c r="H101" s="16"/>
      <c r="I101" s="16"/>
      <c r="J101" s="16"/>
      <c r="K101" s="16"/>
      <c r="L101" s="16"/>
      <c r="M101" s="16"/>
      <c r="N101" s="16"/>
      <c r="O101" s="16"/>
      <c r="P101" s="16"/>
      <c r="Q101" s="16"/>
      <c r="R101" s="16"/>
      <c r="S101" s="16"/>
      <c r="T101" s="131"/>
      <c r="U101" s="131"/>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0">
        <v>125</v>
      </c>
      <c r="AT101" s="158"/>
      <c r="AU101" s="158"/>
      <c r="AV101" s="158"/>
      <c r="AW101" s="158"/>
      <c r="AX101" s="158"/>
      <c r="AY101" s="158"/>
      <c r="AZ101" s="158"/>
      <c r="BA101" s="158"/>
      <c r="BB101" s="158"/>
      <c r="BC101" s="158"/>
      <c r="BD101" s="155"/>
    </row>
    <row r="102" spans="1:56" ht="12.75">
      <c r="A102" s="13"/>
      <c r="B102" s="109" t="s">
        <v>661</v>
      </c>
      <c r="C102" s="15">
        <v>570</v>
      </c>
      <c r="D102" s="16">
        <v>30</v>
      </c>
      <c r="E102" s="16">
        <v>6</v>
      </c>
      <c r="F102" s="16">
        <v>1</v>
      </c>
      <c r="G102" s="16">
        <v>2</v>
      </c>
      <c r="H102" s="16">
        <v>1</v>
      </c>
      <c r="I102" s="16">
        <v>2</v>
      </c>
      <c r="J102" s="16"/>
      <c r="K102" s="16"/>
      <c r="L102" s="16"/>
      <c r="M102" s="16"/>
      <c r="N102" s="16"/>
      <c r="O102" s="16"/>
      <c r="P102" s="16"/>
      <c r="Q102" s="16"/>
      <c r="R102" s="16">
        <v>1</v>
      </c>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0">
        <v>613</v>
      </c>
      <c r="AT102" s="158"/>
      <c r="AU102" s="158"/>
      <c r="AV102" s="158"/>
      <c r="AW102" s="158"/>
      <c r="AX102" s="158"/>
      <c r="AY102" s="158"/>
      <c r="AZ102" s="158"/>
      <c r="BA102" s="158"/>
      <c r="BB102" s="158"/>
      <c r="BC102" s="158"/>
      <c r="BD102" s="155"/>
    </row>
    <row r="103" spans="1:56" ht="12.75">
      <c r="A103" s="13"/>
      <c r="B103" s="109" t="s">
        <v>662</v>
      </c>
      <c r="C103" s="15">
        <v>433</v>
      </c>
      <c r="D103" s="131">
        <v>4</v>
      </c>
      <c r="E103" s="131">
        <v>3</v>
      </c>
      <c r="F103" s="131"/>
      <c r="G103" s="131">
        <v>1</v>
      </c>
      <c r="H103" s="131">
        <v>4</v>
      </c>
      <c r="I103" s="131"/>
      <c r="J103" s="131"/>
      <c r="K103" s="131"/>
      <c r="L103" s="131"/>
      <c r="M103" s="131"/>
      <c r="N103" s="131"/>
      <c r="O103" s="131"/>
      <c r="P103" s="131"/>
      <c r="Q103" s="131"/>
      <c r="R103" s="131"/>
      <c r="S103" s="131"/>
      <c r="T103" s="131"/>
      <c r="U103" s="131"/>
      <c r="V103" s="131"/>
      <c r="W103" s="131"/>
      <c r="X103" s="131"/>
      <c r="Y103" s="131">
        <v>1</v>
      </c>
      <c r="Z103" s="131"/>
      <c r="AA103" s="131"/>
      <c r="AB103" s="131"/>
      <c r="AC103" s="131"/>
      <c r="AD103" s="131"/>
      <c r="AE103" s="131"/>
      <c r="AF103" s="131"/>
      <c r="AG103" s="131"/>
      <c r="AH103" s="131"/>
      <c r="AI103" s="131"/>
      <c r="AJ103" s="131"/>
      <c r="AK103" s="131"/>
      <c r="AL103" s="131"/>
      <c r="AM103" s="131"/>
      <c r="AN103" s="131"/>
      <c r="AO103" s="131"/>
      <c r="AP103" s="131"/>
      <c r="AQ103" s="131"/>
      <c r="AR103" s="131"/>
      <c r="AS103" s="160">
        <v>446</v>
      </c>
      <c r="AT103" s="158"/>
      <c r="AU103" s="158"/>
      <c r="AV103" s="158"/>
      <c r="AW103" s="158"/>
      <c r="AX103" s="158"/>
      <c r="AY103" s="158"/>
      <c r="AZ103" s="158"/>
      <c r="BA103" s="158"/>
      <c r="BB103" s="158"/>
      <c r="BC103" s="158"/>
      <c r="BD103" s="155"/>
    </row>
    <row r="104" spans="1:56" ht="12.75" thickBot="1">
      <c r="A104" s="9" t="s">
        <v>109</v>
      </c>
      <c r="B104" s="109" t="s">
        <v>663</v>
      </c>
      <c r="C104" s="11">
        <v>1260</v>
      </c>
      <c r="D104" s="12">
        <v>18</v>
      </c>
      <c r="E104" s="12">
        <v>3</v>
      </c>
      <c r="F104" s="12">
        <v>10</v>
      </c>
      <c r="G104" s="12">
        <v>17</v>
      </c>
      <c r="H104" s="12"/>
      <c r="I104" s="12">
        <v>1</v>
      </c>
      <c r="J104" s="12">
        <v>2</v>
      </c>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62">
        <v>1311</v>
      </c>
      <c r="AT104" s="158"/>
      <c r="AU104" s="158"/>
      <c r="AV104" s="158"/>
      <c r="AW104" s="158"/>
      <c r="AX104" s="158"/>
      <c r="AY104" s="158"/>
      <c r="AZ104" s="158"/>
      <c r="BA104" s="158"/>
      <c r="BB104" s="158"/>
      <c r="BC104" s="158"/>
      <c r="BD104" s="155"/>
    </row>
    <row r="105" spans="1:56" ht="12.75" thickTop="1">
      <c r="A105" s="13"/>
      <c r="B105" s="109" t="s">
        <v>664</v>
      </c>
      <c r="C105" s="15">
        <v>3331</v>
      </c>
      <c r="D105" s="16">
        <v>14</v>
      </c>
      <c r="E105" s="16">
        <v>3</v>
      </c>
      <c r="F105" s="16">
        <v>23</v>
      </c>
      <c r="G105" s="16">
        <v>7</v>
      </c>
      <c r="H105" s="16">
        <v>1</v>
      </c>
      <c r="I105" s="16">
        <v>1</v>
      </c>
      <c r="J105" s="16"/>
      <c r="K105" s="16"/>
      <c r="L105" s="16"/>
      <c r="M105" s="16">
        <v>2</v>
      </c>
      <c r="N105" s="16">
        <v>1</v>
      </c>
      <c r="O105" s="16"/>
      <c r="P105" s="16"/>
      <c r="Q105" s="16"/>
      <c r="R105" s="16">
        <v>1</v>
      </c>
      <c r="S105" s="16"/>
      <c r="T105" s="16"/>
      <c r="U105" s="16"/>
      <c r="V105" s="16"/>
      <c r="W105" s="16"/>
      <c r="X105" s="16">
        <v>1</v>
      </c>
      <c r="Y105" s="16"/>
      <c r="Z105" s="16"/>
      <c r="AA105" s="16"/>
      <c r="AB105" s="16"/>
      <c r="AC105" s="16"/>
      <c r="AD105" s="16"/>
      <c r="AE105" s="16"/>
      <c r="AF105" s="16"/>
      <c r="AG105" s="16">
        <v>1</v>
      </c>
      <c r="AH105" s="16"/>
      <c r="AI105" s="16"/>
      <c r="AJ105" s="16"/>
      <c r="AK105" s="16"/>
      <c r="AL105" s="16"/>
      <c r="AM105" s="16"/>
      <c r="AN105" s="16">
        <v>1</v>
      </c>
      <c r="AO105" s="16"/>
      <c r="AP105" s="16"/>
      <c r="AQ105" s="16"/>
      <c r="AR105" s="16"/>
      <c r="AS105" s="160">
        <v>3387</v>
      </c>
      <c r="AT105" s="158"/>
      <c r="AU105" s="158"/>
      <c r="AV105" s="158"/>
      <c r="AW105" s="158"/>
      <c r="AX105" s="158"/>
      <c r="AY105" s="158"/>
      <c r="AZ105" s="158"/>
      <c r="BA105" s="158"/>
      <c r="BB105" s="158"/>
      <c r="BC105" s="158"/>
      <c r="BD105" s="155"/>
    </row>
    <row r="106" spans="1:56" ht="12.75">
      <c r="A106" s="13"/>
      <c r="B106" s="109" t="s">
        <v>665</v>
      </c>
      <c r="C106" s="15">
        <v>881</v>
      </c>
      <c r="D106" s="16">
        <v>1</v>
      </c>
      <c r="E106" s="16"/>
      <c r="F106" s="16">
        <v>1</v>
      </c>
      <c r="G106" s="16">
        <v>5</v>
      </c>
      <c r="H106" s="16"/>
      <c r="I106" s="16"/>
      <c r="J106" s="16"/>
      <c r="K106" s="16"/>
      <c r="L106" s="16"/>
      <c r="M106" s="16">
        <v>1</v>
      </c>
      <c r="N106" s="16"/>
      <c r="O106" s="16"/>
      <c r="P106" s="16"/>
      <c r="Q106" s="16"/>
      <c r="R106" s="16"/>
      <c r="S106" s="16"/>
      <c r="T106" s="16"/>
      <c r="U106" s="16">
        <v>1</v>
      </c>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0">
        <v>890</v>
      </c>
      <c r="AT106" s="158"/>
      <c r="AU106" s="158"/>
      <c r="AV106" s="158"/>
      <c r="AW106" s="158"/>
      <c r="AX106" s="158"/>
      <c r="AY106" s="158"/>
      <c r="AZ106" s="158"/>
      <c r="BA106" s="158"/>
      <c r="BB106" s="158"/>
      <c r="BC106" s="158"/>
      <c r="BD106" s="155"/>
    </row>
    <row r="107" spans="1:56" ht="12.75">
      <c r="A107" s="13"/>
      <c r="B107" s="109" t="s">
        <v>666</v>
      </c>
      <c r="C107" s="15">
        <v>15879</v>
      </c>
      <c r="D107" s="131">
        <v>32</v>
      </c>
      <c r="E107" s="131">
        <v>120</v>
      </c>
      <c r="F107" s="131">
        <v>41</v>
      </c>
      <c r="G107" s="131">
        <v>17</v>
      </c>
      <c r="H107" s="131">
        <v>9</v>
      </c>
      <c r="I107" s="131">
        <v>27</v>
      </c>
      <c r="J107" s="131"/>
      <c r="K107" s="131">
        <v>1</v>
      </c>
      <c r="L107" s="131"/>
      <c r="M107" s="131">
        <v>9</v>
      </c>
      <c r="N107" s="131"/>
      <c r="O107" s="131"/>
      <c r="P107" s="131">
        <v>11</v>
      </c>
      <c r="Q107" s="131"/>
      <c r="R107" s="131"/>
      <c r="S107" s="131">
        <v>1</v>
      </c>
      <c r="T107" s="131"/>
      <c r="U107" s="131">
        <v>2</v>
      </c>
      <c r="V107" s="131">
        <v>1</v>
      </c>
      <c r="W107" s="131">
        <v>1</v>
      </c>
      <c r="X107" s="131">
        <v>1</v>
      </c>
      <c r="Y107" s="131"/>
      <c r="Z107" s="131"/>
      <c r="AA107" s="131"/>
      <c r="AB107" s="131"/>
      <c r="AC107" s="131"/>
      <c r="AD107" s="131"/>
      <c r="AE107" s="131"/>
      <c r="AF107" s="131">
        <v>1</v>
      </c>
      <c r="AG107" s="131"/>
      <c r="AH107" s="131">
        <v>2</v>
      </c>
      <c r="AI107" s="131"/>
      <c r="AJ107" s="131"/>
      <c r="AK107" s="131"/>
      <c r="AL107" s="131"/>
      <c r="AM107" s="131"/>
      <c r="AN107" s="131"/>
      <c r="AO107" s="131"/>
      <c r="AP107" s="131"/>
      <c r="AQ107" s="131"/>
      <c r="AR107" s="131"/>
      <c r="AS107" s="160">
        <v>16155</v>
      </c>
      <c r="AT107" s="158"/>
      <c r="AU107" s="158"/>
      <c r="AV107" s="158"/>
      <c r="AW107" s="158"/>
      <c r="AX107" s="158"/>
      <c r="AY107" s="158"/>
      <c r="AZ107" s="158"/>
      <c r="BA107" s="158"/>
      <c r="BB107" s="158"/>
      <c r="BC107" s="158"/>
      <c r="BD107" s="155"/>
    </row>
    <row r="108" spans="1:56" ht="12.75">
      <c r="A108" s="13"/>
      <c r="B108" s="109" t="s">
        <v>667</v>
      </c>
      <c r="C108" s="15">
        <v>2035</v>
      </c>
      <c r="D108" s="16">
        <v>31</v>
      </c>
      <c r="E108" s="16">
        <v>2</v>
      </c>
      <c r="F108" s="16">
        <v>19</v>
      </c>
      <c r="G108" s="16">
        <v>5</v>
      </c>
      <c r="H108" s="16"/>
      <c r="I108" s="16">
        <v>1</v>
      </c>
      <c r="J108" s="16">
        <v>1</v>
      </c>
      <c r="K108" s="16"/>
      <c r="L108" s="16"/>
      <c r="M108" s="16"/>
      <c r="N108" s="16"/>
      <c r="O108" s="16"/>
      <c r="P108" s="16">
        <v>3</v>
      </c>
      <c r="Q108" s="16"/>
      <c r="R108" s="16"/>
      <c r="S108" s="16"/>
      <c r="T108" s="16"/>
      <c r="U108" s="16">
        <v>1</v>
      </c>
      <c r="V108" s="16"/>
      <c r="W108" s="16"/>
      <c r="X108" s="16"/>
      <c r="Y108" s="16"/>
      <c r="Z108" s="16"/>
      <c r="AA108" s="16"/>
      <c r="AB108" s="16"/>
      <c r="AC108" s="16"/>
      <c r="AD108" s="16"/>
      <c r="AE108" s="16"/>
      <c r="AF108" s="16"/>
      <c r="AG108" s="16">
        <v>1</v>
      </c>
      <c r="AH108" s="16"/>
      <c r="AI108" s="16"/>
      <c r="AJ108" s="16"/>
      <c r="AK108" s="16"/>
      <c r="AL108" s="16"/>
      <c r="AM108" s="16"/>
      <c r="AN108" s="16"/>
      <c r="AO108" s="16"/>
      <c r="AP108" s="16"/>
      <c r="AQ108" s="16"/>
      <c r="AR108" s="16"/>
      <c r="AS108" s="160">
        <v>2099</v>
      </c>
      <c r="AT108" s="158"/>
      <c r="AU108" s="158"/>
      <c r="AV108" s="158"/>
      <c r="AW108" s="158"/>
      <c r="AX108" s="158"/>
      <c r="AY108" s="158"/>
      <c r="AZ108" s="158"/>
      <c r="BA108" s="158"/>
      <c r="BB108" s="158"/>
      <c r="BC108" s="158"/>
      <c r="BD108" s="155"/>
    </row>
    <row r="109" spans="1:56" ht="12.75">
      <c r="A109" s="13"/>
      <c r="B109" s="109" t="s">
        <v>668</v>
      </c>
      <c r="C109" s="15">
        <v>4444</v>
      </c>
      <c r="D109" s="16">
        <v>437</v>
      </c>
      <c r="E109" s="16"/>
      <c r="F109" s="16">
        <v>10</v>
      </c>
      <c r="G109" s="16">
        <v>21</v>
      </c>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0">
        <v>4912</v>
      </c>
      <c r="AT109" s="158"/>
      <c r="AU109" s="158"/>
      <c r="AV109" s="158"/>
      <c r="AW109" s="158"/>
      <c r="AX109" s="158"/>
      <c r="AY109" s="158"/>
      <c r="AZ109" s="158"/>
      <c r="BA109" s="158"/>
      <c r="BB109" s="158"/>
      <c r="BC109" s="158"/>
      <c r="BD109" s="155"/>
    </row>
    <row r="110" spans="1:56" ht="12.75">
      <c r="A110" s="13"/>
      <c r="B110" s="109" t="s">
        <v>669</v>
      </c>
      <c r="C110" s="15">
        <v>6859</v>
      </c>
      <c r="D110" s="131">
        <v>200</v>
      </c>
      <c r="E110" s="131">
        <v>98</v>
      </c>
      <c r="F110" s="131">
        <v>41</v>
      </c>
      <c r="G110" s="131">
        <v>28</v>
      </c>
      <c r="H110" s="131">
        <v>6</v>
      </c>
      <c r="I110" s="131"/>
      <c r="J110" s="131"/>
      <c r="K110" s="131">
        <v>24</v>
      </c>
      <c r="L110" s="131">
        <v>6</v>
      </c>
      <c r="M110" s="131"/>
      <c r="N110" s="131"/>
      <c r="O110" s="131"/>
      <c r="P110" s="131"/>
      <c r="Q110" s="131">
        <v>10</v>
      </c>
      <c r="R110" s="131">
        <v>2</v>
      </c>
      <c r="S110" s="131"/>
      <c r="T110" s="131"/>
      <c r="U110" s="131"/>
      <c r="V110" s="131"/>
      <c r="W110" s="131"/>
      <c r="X110" s="131"/>
      <c r="Y110" s="131"/>
      <c r="Z110" s="131"/>
      <c r="AA110" s="131">
        <v>1</v>
      </c>
      <c r="AB110" s="131">
        <v>1</v>
      </c>
      <c r="AC110" s="131"/>
      <c r="AD110" s="131"/>
      <c r="AE110" s="131"/>
      <c r="AF110" s="131"/>
      <c r="AG110" s="131"/>
      <c r="AH110" s="131"/>
      <c r="AI110" s="131"/>
      <c r="AJ110" s="131"/>
      <c r="AK110" s="131"/>
      <c r="AL110" s="131"/>
      <c r="AM110" s="131"/>
      <c r="AN110" s="131"/>
      <c r="AO110" s="131"/>
      <c r="AP110" s="131"/>
      <c r="AQ110" s="131"/>
      <c r="AR110" s="131"/>
      <c r="AS110" s="160">
        <v>7276</v>
      </c>
      <c r="AT110" s="158"/>
      <c r="AU110" s="158"/>
      <c r="AV110" s="158"/>
      <c r="AW110" s="158"/>
      <c r="AX110" s="158"/>
      <c r="AY110" s="158"/>
      <c r="AZ110" s="158"/>
      <c r="BA110" s="158"/>
      <c r="BB110" s="158"/>
      <c r="BC110" s="158"/>
      <c r="BD110" s="155"/>
    </row>
    <row r="111" spans="1:56" ht="12.75" thickBot="1">
      <c r="A111" s="9" t="s">
        <v>117</v>
      </c>
      <c r="B111" s="109" t="s">
        <v>670</v>
      </c>
      <c r="C111" s="11">
        <v>170</v>
      </c>
      <c r="D111" s="12">
        <v>1</v>
      </c>
      <c r="E111" s="12"/>
      <c r="F111" s="12"/>
      <c r="G111" s="12">
        <v>2</v>
      </c>
      <c r="H111" s="12"/>
      <c r="I111" s="12">
        <v>1</v>
      </c>
      <c r="J111" s="12">
        <v>1</v>
      </c>
      <c r="K111" s="12"/>
      <c r="L111" s="12">
        <v>1</v>
      </c>
      <c r="M111" s="12"/>
      <c r="N111" s="12">
        <v>4</v>
      </c>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62">
        <v>180</v>
      </c>
      <c r="AT111" s="158"/>
      <c r="AU111" s="158"/>
      <c r="AV111" s="158"/>
      <c r="AW111" s="158"/>
      <c r="AX111" s="158"/>
      <c r="AY111" s="158"/>
      <c r="AZ111" s="158"/>
      <c r="BA111" s="158"/>
      <c r="BB111" s="158"/>
      <c r="BC111" s="158"/>
      <c r="BD111" s="155"/>
    </row>
    <row r="112" spans="1:56" ht="24.75" thickTop="1">
      <c r="A112" s="13"/>
      <c r="B112" s="109" t="s">
        <v>671</v>
      </c>
      <c r="C112" s="15">
        <v>1354</v>
      </c>
      <c r="D112" s="16">
        <v>1</v>
      </c>
      <c r="E112" s="16">
        <v>1</v>
      </c>
      <c r="F112" s="16">
        <v>1</v>
      </c>
      <c r="G112" s="16">
        <v>8</v>
      </c>
      <c r="H112" s="16">
        <v>4</v>
      </c>
      <c r="I112" s="16">
        <v>1</v>
      </c>
      <c r="J112" s="16">
        <v>1</v>
      </c>
      <c r="K112" s="16"/>
      <c r="L112" s="16">
        <v>10</v>
      </c>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0">
        <v>1381</v>
      </c>
      <c r="AT112" s="158"/>
      <c r="AU112" s="158"/>
      <c r="AV112" s="158"/>
      <c r="AW112" s="158"/>
      <c r="AX112" s="158"/>
      <c r="AY112" s="158"/>
      <c r="AZ112" s="158"/>
      <c r="BA112" s="158"/>
      <c r="BB112" s="158"/>
      <c r="BC112" s="158"/>
      <c r="BD112" s="155"/>
    </row>
    <row r="113" spans="1:56" ht="12.75">
      <c r="A113" s="13"/>
      <c r="B113" s="109" t="s">
        <v>672</v>
      </c>
      <c r="C113" s="15">
        <v>5060</v>
      </c>
      <c r="D113" s="16">
        <v>27</v>
      </c>
      <c r="E113" s="16">
        <v>33</v>
      </c>
      <c r="F113" s="16">
        <v>32</v>
      </c>
      <c r="G113" s="16">
        <v>16</v>
      </c>
      <c r="H113" s="16"/>
      <c r="I113" s="16">
        <v>21</v>
      </c>
      <c r="J113" s="16">
        <v>2</v>
      </c>
      <c r="K113" s="16">
        <v>5</v>
      </c>
      <c r="L113" s="16"/>
      <c r="M113" s="16">
        <v>6</v>
      </c>
      <c r="N113" s="16">
        <v>1</v>
      </c>
      <c r="O113" s="16"/>
      <c r="P113" s="16">
        <v>3</v>
      </c>
      <c r="Q113" s="16"/>
      <c r="R113" s="16"/>
      <c r="S113" s="16"/>
      <c r="T113" s="16">
        <v>1</v>
      </c>
      <c r="U113" s="16"/>
      <c r="V113" s="16"/>
      <c r="W113" s="16"/>
      <c r="X113" s="16"/>
      <c r="Y113" s="16"/>
      <c r="Z113" s="16"/>
      <c r="AA113" s="16"/>
      <c r="AB113" s="16">
        <v>1</v>
      </c>
      <c r="AC113" s="16"/>
      <c r="AD113" s="16"/>
      <c r="AE113" s="16"/>
      <c r="AF113" s="16"/>
      <c r="AG113" s="16"/>
      <c r="AH113" s="16"/>
      <c r="AI113" s="16"/>
      <c r="AJ113" s="16"/>
      <c r="AK113" s="16"/>
      <c r="AL113" s="16"/>
      <c r="AM113" s="16">
        <v>1</v>
      </c>
      <c r="AN113" s="16"/>
      <c r="AO113" s="16"/>
      <c r="AP113" s="16"/>
      <c r="AQ113" s="16"/>
      <c r="AR113" s="16"/>
      <c r="AS113" s="160">
        <v>5209</v>
      </c>
      <c r="AT113" s="158"/>
      <c r="AU113" s="158"/>
      <c r="AV113" s="158"/>
      <c r="AW113" s="158"/>
      <c r="AX113" s="158"/>
      <c r="AY113" s="158"/>
      <c r="AZ113" s="158"/>
      <c r="BA113" s="158"/>
      <c r="BB113" s="158"/>
      <c r="BC113" s="158"/>
      <c r="BD113" s="155"/>
    </row>
    <row r="114" spans="1:56" ht="12.75">
      <c r="A114" s="13"/>
      <c r="B114" s="109" t="s">
        <v>673</v>
      </c>
      <c r="C114" s="15">
        <v>337</v>
      </c>
      <c r="D114" s="16">
        <v>2</v>
      </c>
      <c r="E114" s="16">
        <v>1</v>
      </c>
      <c r="F114" s="16">
        <v>2</v>
      </c>
      <c r="G114" s="16">
        <v>8</v>
      </c>
      <c r="H114" s="16"/>
      <c r="I114" s="16"/>
      <c r="J114" s="16">
        <v>10</v>
      </c>
      <c r="K114" s="16">
        <v>1</v>
      </c>
      <c r="L114" s="16">
        <v>1</v>
      </c>
      <c r="M114" s="16"/>
      <c r="N114" s="16">
        <v>2</v>
      </c>
      <c r="O114" s="16">
        <v>13</v>
      </c>
      <c r="P114" s="16"/>
      <c r="Q114" s="16"/>
      <c r="R114" s="16"/>
      <c r="S114" s="16"/>
      <c r="T114" s="16">
        <v>4</v>
      </c>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0">
        <v>381</v>
      </c>
      <c r="AT114" s="158"/>
      <c r="AU114" s="158"/>
      <c r="AV114" s="158"/>
      <c r="AW114" s="158"/>
      <c r="AX114" s="158"/>
      <c r="AY114" s="158"/>
      <c r="AZ114" s="158"/>
      <c r="BA114" s="158"/>
      <c r="BB114" s="158"/>
      <c r="BC114" s="158"/>
      <c r="BD114" s="155"/>
    </row>
    <row r="115" spans="1:56" ht="24">
      <c r="A115" s="13"/>
      <c r="B115" s="109" t="s">
        <v>674</v>
      </c>
      <c r="C115" s="15">
        <v>850</v>
      </c>
      <c r="D115" s="16">
        <v>2</v>
      </c>
      <c r="E115" s="16">
        <v>2</v>
      </c>
      <c r="F115" s="16">
        <v>6</v>
      </c>
      <c r="G115" s="16">
        <v>22</v>
      </c>
      <c r="H115" s="16">
        <v>1</v>
      </c>
      <c r="I115" s="16">
        <v>3</v>
      </c>
      <c r="J115" s="16">
        <v>10</v>
      </c>
      <c r="K115" s="16">
        <v>2</v>
      </c>
      <c r="L115" s="16">
        <v>1</v>
      </c>
      <c r="M115" s="16"/>
      <c r="N115" s="16">
        <v>9</v>
      </c>
      <c r="O115" s="16">
        <v>3</v>
      </c>
      <c r="P115" s="16"/>
      <c r="Q115" s="16"/>
      <c r="R115" s="16"/>
      <c r="S115" s="16"/>
      <c r="T115" s="16"/>
      <c r="U115" s="16"/>
      <c r="V115" s="16"/>
      <c r="W115" s="16"/>
      <c r="X115" s="16"/>
      <c r="Y115" s="16"/>
      <c r="Z115" s="16"/>
      <c r="AA115" s="16"/>
      <c r="AB115" s="16">
        <v>1</v>
      </c>
      <c r="AC115" s="16">
        <v>1</v>
      </c>
      <c r="AD115" s="16"/>
      <c r="AE115" s="16"/>
      <c r="AF115" s="16"/>
      <c r="AG115" s="16"/>
      <c r="AH115" s="16"/>
      <c r="AI115" s="16"/>
      <c r="AJ115" s="16"/>
      <c r="AK115" s="16"/>
      <c r="AL115" s="16"/>
      <c r="AM115" s="16"/>
      <c r="AN115" s="16"/>
      <c r="AO115" s="16">
        <v>1</v>
      </c>
      <c r="AP115" s="16"/>
      <c r="AQ115" s="16"/>
      <c r="AR115" s="16"/>
      <c r="AS115" s="160">
        <v>914</v>
      </c>
      <c r="AT115" s="158"/>
      <c r="AU115" s="158"/>
      <c r="AV115" s="158"/>
      <c r="AW115" s="158"/>
      <c r="AX115" s="158"/>
      <c r="AY115" s="158"/>
      <c r="AZ115" s="158"/>
      <c r="BA115" s="158"/>
      <c r="BB115" s="158"/>
      <c r="BC115" s="158"/>
      <c r="BD115" s="155"/>
    </row>
    <row r="116" spans="1:56" ht="12.75">
      <c r="A116" s="13"/>
      <c r="B116" s="109" t="s">
        <v>675</v>
      </c>
      <c r="C116" s="15">
        <v>1346</v>
      </c>
      <c r="D116" s="16">
        <v>1</v>
      </c>
      <c r="E116" s="16"/>
      <c r="F116" s="16">
        <v>1</v>
      </c>
      <c r="G116" s="16">
        <v>4</v>
      </c>
      <c r="H116" s="16">
        <v>8</v>
      </c>
      <c r="I116" s="16"/>
      <c r="J116" s="16">
        <v>3</v>
      </c>
      <c r="K116" s="16"/>
      <c r="L116" s="16"/>
      <c r="M116" s="16"/>
      <c r="N116" s="16">
        <v>2</v>
      </c>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0">
        <v>1365</v>
      </c>
      <c r="AT116" s="158"/>
      <c r="AU116" s="158"/>
      <c r="AV116" s="158"/>
      <c r="AW116" s="158"/>
      <c r="AX116" s="158"/>
      <c r="AY116" s="158"/>
      <c r="AZ116" s="158"/>
      <c r="BA116" s="158"/>
      <c r="BB116" s="158"/>
      <c r="BC116" s="158"/>
      <c r="BD116" s="155"/>
    </row>
    <row r="117" spans="1:56" ht="12.75" thickBot="1">
      <c r="A117" s="23" t="s">
        <v>0</v>
      </c>
      <c r="B117" s="84"/>
      <c r="C117" s="23">
        <v>72382</v>
      </c>
      <c r="D117" s="23">
        <v>1293</v>
      </c>
      <c r="E117" s="23">
        <v>553</v>
      </c>
      <c r="F117" s="23">
        <v>495</v>
      </c>
      <c r="G117" s="23">
        <v>479</v>
      </c>
      <c r="H117" s="23">
        <v>273</v>
      </c>
      <c r="I117" s="23">
        <v>113</v>
      </c>
      <c r="J117" s="23">
        <v>68</v>
      </c>
      <c r="K117" s="23">
        <v>53</v>
      </c>
      <c r="L117" s="23">
        <v>33</v>
      </c>
      <c r="M117" s="23">
        <v>27</v>
      </c>
      <c r="N117" s="23">
        <v>21</v>
      </c>
      <c r="O117" s="23">
        <v>19</v>
      </c>
      <c r="P117" s="23">
        <v>18</v>
      </c>
      <c r="Q117" s="23">
        <v>18</v>
      </c>
      <c r="R117" s="23">
        <v>10</v>
      </c>
      <c r="S117" s="23">
        <v>8</v>
      </c>
      <c r="T117" s="23">
        <v>7</v>
      </c>
      <c r="U117" s="23">
        <v>7</v>
      </c>
      <c r="V117" s="23">
        <v>5</v>
      </c>
      <c r="W117" s="23">
        <v>5</v>
      </c>
      <c r="X117" s="23">
        <v>5</v>
      </c>
      <c r="Y117" s="23">
        <v>3</v>
      </c>
      <c r="Z117" s="23">
        <v>3</v>
      </c>
      <c r="AA117" s="23">
        <v>3</v>
      </c>
      <c r="AB117" s="23">
        <v>3</v>
      </c>
      <c r="AC117" s="23">
        <v>3</v>
      </c>
      <c r="AD117" s="23">
        <v>3</v>
      </c>
      <c r="AE117" s="23">
        <v>2</v>
      </c>
      <c r="AF117" s="23">
        <v>2</v>
      </c>
      <c r="AG117" s="23">
        <v>2</v>
      </c>
      <c r="AH117" s="23">
        <v>2</v>
      </c>
      <c r="AI117" s="23">
        <v>2</v>
      </c>
      <c r="AJ117" s="23">
        <v>1</v>
      </c>
      <c r="AK117" s="23">
        <v>1</v>
      </c>
      <c r="AL117" s="23">
        <v>1</v>
      </c>
      <c r="AM117" s="23">
        <v>1</v>
      </c>
      <c r="AN117" s="23">
        <v>1</v>
      </c>
      <c r="AO117" s="23">
        <v>1</v>
      </c>
      <c r="AP117" s="23">
        <v>1</v>
      </c>
      <c r="AQ117" s="23">
        <v>1</v>
      </c>
      <c r="AR117" s="23">
        <v>1</v>
      </c>
      <c r="AS117" s="161">
        <v>75930</v>
      </c>
      <c r="AT117" s="159"/>
      <c r="AU117" s="159"/>
      <c r="AV117" s="159"/>
      <c r="AW117" s="159"/>
      <c r="AX117" s="159"/>
      <c r="AY117" s="159"/>
      <c r="AZ117" s="159"/>
      <c r="BA117" s="159"/>
      <c r="BB117" s="159"/>
      <c r="BC117" s="159"/>
      <c r="BD117" s="155"/>
    </row>
    <row r="118" ht="12.75" thickTop="1">
      <c r="A118" s="89" t="s">
        <v>681</v>
      </c>
    </row>
    <row r="120" spans="1:41" ht="12.75">
      <c r="A120" s="1"/>
      <c r="B120" s="123"/>
      <c r="C120" s="2">
        <v>2015</v>
      </c>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t="s">
        <v>765</v>
      </c>
    </row>
    <row r="121" spans="1:41" s="120" customFormat="1" ht="24">
      <c r="A121" s="74" t="s">
        <v>24</v>
      </c>
      <c r="B121" s="74" t="s">
        <v>25</v>
      </c>
      <c r="C121" s="75" t="s">
        <v>26</v>
      </c>
      <c r="D121" s="76" t="s">
        <v>27</v>
      </c>
      <c r="E121" s="76" t="s">
        <v>28</v>
      </c>
      <c r="F121" s="141" t="s">
        <v>29</v>
      </c>
      <c r="G121" s="76" t="s">
        <v>30</v>
      </c>
      <c r="H121" s="76" t="s">
        <v>33</v>
      </c>
      <c r="I121" s="76" t="s">
        <v>40</v>
      </c>
      <c r="J121" s="76" t="s">
        <v>34</v>
      </c>
      <c r="K121" s="76" t="s">
        <v>32</v>
      </c>
      <c r="L121" s="76" t="s">
        <v>31</v>
      </c>
      <c r="M121" s="76" t="s">
        <v>472</v>
      </c>
      <c r="N121" s="141" t="s">
        <v>35</v>
      </c>
      <c r="O121" s="141" t="s">
        <v>36</v>
      </c>
      <c r="P121" s="141" t="s">
        <v>38</v>
      </c>
      <c r="Q121" s="141" t="s">
        <v>48</v>
      </c>
      <c r="R121" s="141" t="s">
        <v>42</v>
      </c>
      <c r="S121" s="141" t="s">
        <v>39</v>
      </c>
      <c r="T121" s="141" t="s">
        <v>473</v>
      </c>
      <c r="U121" s="141" t="s">
        <v>128</v>
      </c>
      <c r="V121" s="141" t="s">
        <v>736</v>
      </c>
      <c r="W121" s="141" t="s">
        <v>400</v>
      </c>
      <c r="X121" s="141" t="s">
        <v>780</v>
      </c>
      <c r="Y121" s="141" t="s">
        <v>37</v>
      </c>
      <c r="Z121" s="141" t="s">
        <v>127</v>
      </c>
      <c r="AA121" s="141" t="s">
        <v>506</v>
      </c>
      <c r="AB121" s="141" t="s">
        <v>478</v>
      </c>
      <c r="AC121" s="141" t="s">
        <v>389</v>
      </c>
      <c r="AD121" s="141" t="s">
        <v>481</v>
      </c>
      <c r="AE121" s="141" t="s">
        <v>387</v>
      </c>
      <c r="AF121" s="141" t="s">
        <v>393</v>
      </c>
      <c r="AG121" s="141" t="s">
        <v>737</v>
      </c>
      <c r="AH121" s="141" t="s">
        <v>49</v>
      </c>
      <c r="AI121" s="141" t="s">
        <v>479</v>
      </c>
      <c r="AJ121" s="141" t="s">
        <v>41</v>
      </c>
      <c r="AK121" s="141" t="s">
        <v>474</v>
      </c>
      <c r="AL121" s="141" t="s">
        <v>759</v>
      </c>
      <c r="AM121" s="141" t="s">
        <v>46</v>
      </c>
      <c r="AN121" s="141" t="s">
        <v>137</v>
      </c>
      <c r="AO121" s="119" t="s">
        <v>17</v>
      </c>
    </row>
    <row r="122" spans="1:41" ht="12.75" thickBot="1">
      <c r="A122" s="9" t="s">
        <v>57</v>
      </c>
      <c r="B122" s="117" t="s">
        <v>604</v>
      </c>
      <c r="C122" s="11">
        <v>52</v>
      </c>
      <c r="D122" s="12">
        <v>2</v>
      </c>
      <c r="E122" s="12"/>
      <c r="F122" s="12"/>
      <c r="G122" s="12"/>
      <c r="H122" s="12"/>
      <c r="I122" s="12"/>
      <c r="J122" s="12"/>
      <c r="K122" s="12"/>
      <c r="L122" s="12"/>
      <c r="M122" s="12"/>
      <c r="N122" s="12"/>
      <c r="O122" s="12">
        <v>1</v>
      </c>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62">
        <f aca="true" t="shared" si="3" ref="AO122:AO153">SUM(C122:AN122)</f>
        <v>55</v>
      </c>
    </row>
    <row r="123" spans="1:41" ht="12.75" thickTop="1">
      <c r="A123" s="13"/>
      <c r="B123" s="117" t="s">
        <v>605</v>
      </c>
      <c r="C123" s="15">
        <v>357</v>
      </c>
      <c r="D123" s="16"/>
      <c r="E123" s="16"/>
      <c r="F123" s="16">
        <v>1</v>
      </c>
      <c r="G123" s="16"/>
      <c r="H123" s="16"/>
      <c r="I123" s="16"/>
      <c r="J123" s="16"/>
      <c r="K123" s="16"/>
      <c r="L123" s="16"/>
      <c r="M123" s="16"/>
      <c r="N123" s="16"/>
      <c r="O123" s="16">
        <v>1</v>
      </c>
      <c r="P123" s="16">
        <v>1</v>
      </c>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0">
        <f t="shared" si="3"/>
        <v>360</v>
      </c>
    </row>
    <row r="124" spans="1:41" ht="12.75">
      <c r="A124" s="13"/>
      <c r="B124" s="117" t="s">
        <v>606</v>
      </c>
      <c r="C124" s="15">
        <v>7</v>
      </c>
      <c r="D124" s="16">
        <v>1</v>
      </c>
      <c r="E124" s="16"/>
      <c r="F124" s="16"/>
      <c r="G124" s="16"/>
      <c r="H124" s="16">
        <v>1</v>
      </c>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0">
        <f t="shared" si="3"/>
        <v>9</v>
      </c>
    </row>
    <row r="125" spans="1:41" ht="12.75">
      <c r="A125" s="13"/>
      <c r="B125" s="117" t="s">
        <v>607</v>
      </c>
      <c r="C125" s="15">
        <v>45</v>
      </c>
      <c r="D125" s="16"/>
      <c r="E125" s="16"/>
      <c r="F125" s="16">
        <v>3</v>
      </c>
      <c r="G125" s="16">
        <v>1</v>
      </c>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v>1</v>
      </c>
      <c r="AJ125" s="16"/>
      <c r="AK125" s="16"/>
      <c r="AL125" s="16"/>
      <c r="AM125" s="16"/>
      <c r="AN125" s="16"/>
      <c r="AO125" s="160">
        <f t="shared" si="3"/>
        <v>50</v>
      </c>
    </row>
    <row r="126" spans="1:41" ht="12.75">
      <c r="A126" s="13"/>
      <c r="B126" s="117" t="s">
        <v>608</v>
      </c>
      <c r="C126" s="15">
        <v>43</v>
      </c>
      <c r="D126" s="16"/>
      <c r="E126" s="16"/>
      <c r="F126" s="16"/>
      <c r="G126" s="16"/>
      <c r="H126" s="16"/>
      <c r="I126" s="16"/>
      <c r="J126" s="16"/>
      <c r="K126" s="16"/>
      <c r="L126" s="16"/>
      <c r="M126" s="16"/>
      <c r="N126" s="16"/>
      <c r="O126" s="16"/>
      <c r="P126" s="16"/>
      <c r="Q126" s="16"/>
      <c r="R126" s="16"/>
      <c r="S126" s="16"/>
      <c r="T126" s="16"/>
      <c r="U126" s="16"/>
      <c r="X126" s="16"/>
      <c r="Y126" s="16"/>
      <c r="Z126" s="16"/>
      <c r="AA126" s="16"/>
      <c r="AB126" s="16"/>
      <c r="AC126" s="16"/>
      <c r="AD126" s="16"/>
      <c r="AE126" s="16"/>
      <c r="AF126" s="16"/>
      <c r="AG126" s="16"/>
      <c r="AH126" s="16"/>
      <c r="AI126" s="16"/>
      <c r="AJ126" s="16"/>
      <c r="AK126" s="16"/>
      <c r="AL126" s="16"/>
      <c r="AM126" s="16"/>
      <c r="AN126" s="16"/>
      <c r="AO126" s="160">
        <f t="shared" si="3"/>
        <v>43</v>
      </c>
    </row>
    <row r="127" spans="1:41" ht="12.75">
      <c r="A127" s="13"/>
      <c r="B127" s="117" t="s">
        <v>609</v>
      </c>
      <c r="C127" s="15">
        <v>11</v>
      </c>
      <c r="D127" s="16"/>
      <c r="E127" s="16"/>
      <c r="F127" s="16"/>
      <c r="G127" s="16"/>
      <c r="H127" s="16"/>
      <c r="I127" s="16"/>
      <c r="J127" s="16"/>
      <c r="K127" s="16"/>
      <c r="L127" s="16"/>
      <c r="M127" s="16"/>
      <c r="N127" s="16"/>
      <c r="O127" s="16"/>
      <c r="P127" s="16"/>
      <c r="Q127" s="16"/>
      <c r="R127" s="16"/>
      <c r="S127" s="16"/>
      <c r="T127" s="16"/>
      <c r="U127" s="16"/>
      <c r="X127" s="16"/>
      <c r="Y127" s="16"/>
      <c r="Z127" s="16"/>
      <c r="AA127" s="16"/>
      <c r="AB127" s="16"/>
      <c r="AC127" s="16"/>
      <c r="AD127" s="16"/>
      <c r="AE127" s="16"/>
      <c r="AF127" s="16"/>
      <c r="AG127" s="16"/>
      <c r="AH127" s="16"/>
      <c r="AI127" s="16"/>
      <c r="AJ127" s="16"/>
      <c r="AK127" s="16"/>
      <c r="AL127" s="16"/>
      <c r="AM127" s="16"/>
      <c r="AN127" s="16"/>
      <c r="AO127" s="160">
        <f t="shared" si="3"/>
        <v>11</v>
      </c>
    </row>
    <row r="128" spans="1:41" ht="12.75">
      <c r="A128" s="13"/>
      <c r="B128" s="117" t="s">
        <v>610</v>
      </c>
      <c r="C128" s="15">
        <v>67</v>
      </c>
      <c r="D128" s="16"/>
      <c r="E128" s="16">
        <v>2</v>
      </c>
      <c r="F128" s="16"/>
      <c r="G128" s="16">
        <v>1</v>
      </c>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0">
        <f t="shared" si="3"/>
        <v>70</v>
      </c>
    </row>
    <row r="129" spans="1:41" ht="12.75">
      <c r="A129" s="13"/>
      <c r="B129" s="117" t="s">
        <v>611</v>
      </c>
      <c r="C129" s="15">
        <v>87</v>
      </c>
      <c r="D129" s="16">
        <v>1</v>
      </c>
      <c r="E129" s="16"/>
      <c r="F129" s="16">
        <v>1</v>
      </c>
      <c r="G129" s="16"/>
      <c r="H129" s="16"/>
      <c r="I129" s="16"/>
      <c r="J129" s="16"/>
      <c r="K129" s="16"/>
      <c r="L129" s="16"/>
      <c r="M129" s="16"/>
      <c r="N129" s="16">
        <v>1</v>
      </c>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0">
        <f t="shared" si="3"/>
        <v>90</v>
      </c>
    </row>
    <row r="130" spans="1:41" ht="12.75" thickBot="1">
      <c r="A130" s="9" t="s">
        <v>58</v>
      </c>
      <c r="B130" s="109" t="s">
        <v>612</v>
      </c>
      <c r="C130" s="11">
        <v>1046</v>
      </c>
      <c r="D130" s="12">
        <v>7</v>
      </c>
      <c r="E130" s="12">
        <v>8</v>
      </c>
      <c r="F130" s="12">
        <v>14</v>
      </c>
      <c r="G130" s="12">
        <v>11</v>
      </c>
      <c r="H130" s="12">
        <v>1</v>
      </c>
      <c r="I130" s="12">
        <v>3</v>
      </c>
      <c r="J130" s="12">
        <v>9</v>
      </c>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62">
        <f t="shared" si="3"/>
        <v>1099</v>
      </c>
    </row>
    <row r="131" spans="1:41" ht="24.75" thickTop="1">
      <c r="A131" s="13"/>
      <c r="B131" s="109" t="s">
        <v>613</v>
      </c>
      <c r="C131" s="15">
        <v>729</v>
      </c>
      <c r="D131" s="131">
        <v>5</v>
      </c>
      <c r="E131" s="131">
        <v>121</v>
      </c>
      <c r="F131" s="131">
        <v>8</v>
      </c>
      <c r="G131" s="131">
        <v>14</v>
      </c>
      <c r="H131" s="131">
        <v>9</v>
      </c>
      <c r="I131" s="131"/>
      <c r="J131" s="131"/>
      <c r="K131" s="131"/>
      <c r="L131" s="131"/>
      <c r="M131" s="131"/>
      <c r="N131" s="131"/>
      <c r="O131" s="131"/>
      <c r="P131" s="131"/>
      <c r="Q131" s="131"/>
      <c r="R131" s="131"/>
      <c r="S131" s="131"/>
      <c r="T131" s="131"/>
      <c r="U131" s="131">
        <v>4</v>
      </c>
      <c r="V131" s="131"/>
      <c r="W131" s="131"/>
      <c r="X131" s="131"/>
      <c r="Y131" s="131"/>
      <c r="Z131" s="131"/>
      <c r="AA131" s="131"/>
      <c r="AB131" s="131"/>
      <c r="AC131" s="131"/>
      <c r="AD131" s="131"/>
      <c r="AE131" s="131"/>
      <c r="AF131" s="131"/>
      <c r="AG131" s="131"/>
      <c r="AH131" s="131"/>
      <c r="AI131" s="131"/>
      <c r="AJ131" s="131"/>
      <c r="AK131" s="131"/>
      <c r="AL131" s="131"/>
      <c r="AM131" s="131"/>
      <c r="AN131" s="131"/>
      <c r="AO131" s="160">
        <f t="shared" si="3"/>
        <v>890</v>
      </c>
    </row>
    <row r="132" spans="1:41" ht="12.75">
      <c r="A132" s="13"/>
      <c r="B132" s="109" t="s">
        <v>614</v>
      </c>
      <c r="C132" s="15">
        <v>945</v>
      </c>
      <c r="D132" s="16">
        <v>33</v>
      </c>
      <c r="E132" s="16">
        <v>74</v>
      </c>
      <c r="F132" s="16">
        <v>10</v>
      </c>
      <c r="G132" s="16">
        <v>32</v>
      </c>
      <c r="H132" s="16">
        <v>4</v>
      </c>
      <c r="I132" s="16"/>
      <c r="J132" s="16">
        <v>1</v>
      </c>
      <c r="K132" s="16"/>
      <c r="L132" s="16"/>
      <c r="M132" s="16">
        <v>1</v>
      </c>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0">
        <f t="shared" si="3"/>
        <v>1100</v>
      </c>
    </row>
    <row r="133" spans="1:41" ht="24.75" thickBot="1">
      <c r="A133" s="9" t="s">
        <v>62</v>
      </c>
      <c r="B133" s="109" t="s">
        <v>615</v>
      </c>
      <c r="C133" s="11">
        <v>102</v>
      </c>
      <c r="D133" s="12">
        <v>2</v>
      </c>
      <c r="E133" s="12">
        <v>1</v>
      </c>
      <c r="F133" s="12"/>
      <c r="G133" s="12">
        <v>3</v>
      </c>
      <c r="H133" s="12">
        <v>1</v>
      </c>
      <c r="I133" s="12">
        <v>1</v>
      </c>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62">
        <f t="shared" si="3"/>
        <v>110</v>
      </c>
    </row>
    <row r="134" spans="1:41" ht="12.75" thickTop="1">
      <c r="A134" s="13"/>
      <c r="B134" s="109" t="s">
        <v>616</v>
      </c>
      <c r="C134" s="15">
        <v>1829</v>
      </c>
      <c r="D134" s="131">
        <v>23</v>
      </c>
      <c r="E134" s="131">
        <v>7</v>
      </c>
      <c r="F134" s="131">
        <v>24</v>
      </c>
      <c r="G134" s="131">
        <v>57</v>
      </c>
      <c r="H134" s="131">
        <v>1</v>
      </c>
      <c r="I134" s="131"/>
      <c r="J134" s="131">
        <v>1</v>
      </c>
      <c r="K134" s="131"/>
      <c r="L134" s="131"/>
      <c r="M134" s="131"/>
      <c r="N134" s="131"/>
      <c r="O134" s="131">
        <v>2</v>
      </c>
      <c r="P134" s="131"/>
      <c r="Q134" s="131">
        <v>5</v>
      </c>
      <c r="R134" s="131"/>
      <c r="S134" s="131"/>
      <c r="T134" s="131">
        <v>6</v>
      </c>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160">
        <f t="shared" si="3"/>
        <v>1955</v>
      </c>
    </row>
    <row r="135" spans="1:41" ht="24">
      <c r="A135" s="13"/>
      <c r="B135" s="109" t="s">
        <v>617</v>
      </c>
      <c r="C135" s="15">
        <v>486</v>
      </c>
      <c r="D135" s="16">
        <v>2</v>
      </c>
      <c r="E135" s="16">
        <v>4</v>
      </c>
      <c r="F135" s="16">
        <v>5</v>
      </c>
      <c r="G135" s="16">
        <v>7</v>
      </c>
      <c r="H135" s="16">
        <v>2</v>
      </c>
      <c r="I135" s="16">
        <v>34</v>
      </c>
      <c r="J135" s="16"/>
      <c r="K135" s="16"/>
      <c r="L135" s="16"/>
      <c r="M135" s="16"/>
      <c r="N135" s="16"/>
      <c r="O135" s="16"/>
      <c r="P135" s="16"/>
      <c r="Q135" s="16">
        <v>1</v>
      </c>
      <c r="R135" s="16"/>
      <c r="S135" s="16">
        <v>1</v>
      </c>
      <c r="T135" s="16"/>
      <c r="U135" s="16">
        <v>1</v>
      </c>
      <c r="V135" s="16"/>
      <c r="W135" s="16"/>
      <c r="X135" s="16"/>
      <c r="Y135" s="16"/>
      <c r="Z135" s="16"/>
      <c r="AA135" s="16"/>
      <c r="AB135" s="16"/>
      <c r="AC135" s="16"/>
      <c r="AD135" s="16"/>
      <c r="AE135" s="16"/>
      <c r="AF135" s="16"/>
      <c r="AG135" s="16"/>
      <c r="AH135" s="16"/>
      <c r="AI135" s="16"/>
      <c r="AJ135" s="16"/>
      <c r="AK135" s="16"/>
      <c r="AL135" s="16"/>
      <c r="AM135" s="16"/>
      <c r="AN135" s="16"/>
      <c r="AO135" s="160">
        <f t="shared" si="3"/>
        <v>543</v>
      </c>
    </row>
    <row r="136" spans="1:41" ht="12.75" thickBot="1">
      <c r="A136" s="9" t="s">
        <v>64</v>
      </c>
      <c r="B136" s="109" t="s">
        <v>618</v>
      </c>
      <c r="C136" s="11">
        <v>1159</v>
      </c>
      <c r="D136" s="12">
        <v>24</v>
      </c>
      <c r="E136" s="12">
        <v>13</v>
      </c>
      <c r="F136" s="12">
        <v>16</v>
      </c>
      <c r="G136" s="12">
        <v>14</v>
      </c>
      <c r="H136" s="12">
        <v>1</v>
      </c>
      <c r="I136" s="12"/>
      <c r="J136" s="12">
        <v>1</v>
      </c>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62">
        <f t="shared" si="3"/>
        <v>1228</v>
      </c>
    </row>
    <row r="137" spans="1:41" ht="12.75" thickTop="1">
      <c r="A137" s="13"/>
      <c r="B137" s="109" t="s">
        <v>619</v>
      </c>
      <c r="C137" s="15">
        <v>1240</v>
      </c>
      <c r="D137" s="131">
        <v>24</v>
      </c>
      <c r="E137" s="131">
        <v>6</v>
      </c>
      <c r="F137" s="131">
        <v>20</v>
      </c>
      <c r="G137" s="131">
        <v>3</v>
      </c>
      <c r="H137" s="131">
        <v>7</v>
      </c>
      <c r="I137" s="131">
        <v>2</v>
      </c>
      <c r="J137" s="131">
        <v>3</v>
      </c>
      <c r="K137" s="131"/>
      <c r="L137" s="131"/>
      <c r="M137" s="131"/>
      <c r="N137" s="131"/>
      <c r="O137" s="131"/>
      <c r="P137" s="131">
        <v>3</v>
      </c>
      <c r="Q137" s="131"/>
      <c r="R137" s="131"/>
      <c r="S137" s="131"/>
      <c r="T137" s="131"/>
      <c r="U137" s="131">
        <v>1</v>
      </c>
      <c r="V137" s="131"/>
      <c r="W137" s="131"/>
      <c r="X137" s="131"/>
      <c r="Y137" s="131"/>
      <c r="Z137" s="131"/>
      <c r="AA137" s="131"/>
      <c r="AB137" s="131"/>
      <c r="AC137" s="131"/>
      <c r="AD137" s="131"/>
      <c r="AE137" s="131"/>
      <c r="AF137" s="131"/>
      <c r="AG137" s="131"/>
      <c r="AH137" s="131"/>
      <c r="AI137" s="131"/>
      <c r="AJ137" s="131"/>
      <c r="AK137" s="131"/>
      <c r="AL137" s="131"/>
      <c r="AM137" s="131"/>
      <c r="AN137" s="131"/>
      <c r="AO137" s="160">
        <f t="shared" si="3"/>
        <v>1309</v>
      </c>
    </row>
    <row r="138" spans="1:41" ht="12.75">
      <c r="A138" s="13"/>
      <c r="B138" s="109" t="s">
        <v>620</v>
      </c>
      <c r="C138" s="15">
        <v>1341</v>
      </c>
      <c r="D138" s="16">
        <v>34</v>
      </c>
      <c r="E138" s="16">
        <v>12</v>
      </c>
      <c r="F138" s="16">
        <v>12</v>
      </c>
      <c r="G138" s="16">
        <v>10</v>
      </c>
      <c r="H138" s="16"/>
      <c r="I138" s="16"/>
      <c r="J138" s="16">
        <v>1</v>
      </c>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0">
        <f t="shared" si="3"/>
        <v>1410</v>
      </c>
    </row>
    <row r="139" spans="1:41" ht="12.75">
      <c r="A139" s="13"/>
      <c r="B139" s="109" t="s">
        <v>621</v>
      </c>
      <c r="C139" s="15">
        <v>1608</v>
      </c>
      <c r="D139" s="16">
        <v>201</v>
      </c>
      <c r="E139" s="16">
        <v>1</v>
      </c>
      <c r="F139" s="16">
        <v>19</v>
      </c>
      <c r="G139" s="16"/>
      <c r="H139" s="16"/>
      <c r="I139" s="16"/>
      <c r="J139" s="16"/>
      <c r="K139" s="16"/>
      <c r="L139" s="16"/>
      <c r="M139" s="16"/>
      <c r="N139" s="16"/>
      <c r="O139" s="16"/>
      <c r="P139" s="16">
        <v>2</v>
      </c>
      <c r="Q139" s="16"/>
      <c r="R139" s="16"/>
      <c r="S139" s="16"/>
      <c r="T139" s="16"/>
      <c r="U139" s="16"/>
      <c r="V139" s="16">
        <v>1</v>
      </c>
      <c r="W139" s="16">
        <v>1</v>
      </c>
      <c r="X139" s="16"/>
      <c r="Y139" s="16"/>
      <c r="Z139" s="16"/>
      <c r="AA139" s="16"/>
      <c r="AB139" s="16"/>
      <c r="AC139" s="16"/>
      <c r="AD139" s="16"/>
      <c r="AE139" s="16"/>
      <c r="AF139" s="16"/>
      <c r="AG139" s="16">
        <v>1</v>
      </c>
      <c r="AH139" s="16"/>
      <c r="AI139" s="16"/>
      <c r="AJ139" s="16"/>
      <c r="AK139" s="16"/>
      <c r="AL139" s="16"/>
      <c r="AM139" s="16"/>
      <c r="AN139" s="16"/>
      <c r="AO139" s="160">
        <f t="shared" si="3"/>
        <v>1834</v>
      </c>
    </row>
    <row r="140" spans="1:41" ht="12.75">
      <c r="A140" s="13"/>
      <c r="B140" s="109" t="s">
        <v>622</v>
      </c>
      <c r="C140" s="15">
        <v>602</v>
      </c>
      <c r="D140" s="16">
        <v>2</v>
      </c>
      <c r="E140" s="16"/>
      <c r="F140" s="16">
        <v>1</v>
      </c>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0">
        <f t="shared" si="3"/>
        <v>605</v>
      </c>
    </row>
    <row r="141" spans="1:41" ht="12.75">
      <c r="A141" s="13"/>
      <c r="B141" s="109" t="s">
        <v>623</v>
      </c>
      <c r="C141" s="15">
        <v>164</v>
      </c>
      <c r="D141" s="16">
        <v>4</v>
      </c>
      <c r="E141" s="16">
        <v>1</v>
      </c>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v>1</v>
      </c>
      <c r="AM141" s="16"/>
      <c r="AN141" s="16"/>
      <c r="AO141" s="160">
        <f t="shared" si="3"/>
        <v>170</v>
      </c>
    </row>
    <row r="142" spans="1:41" ht="12.75">
      <c r="A142" s="13"/>
      <c r="B142" s="109" t="s">
        <v>624</v>
      </c>
      <c r="C142" s="15">
        <v>1102</v>
      </c>
      <c r="D142" s="16">
        <v>5</v>
      </c>
      <c r="E142" s="16">
        <v>4</v>
      </c>
      <c r="F142" s="16">
        <v>7</v>
      </c>
      <c r="G142" s="16">
        <v>8</v>
      </c>
      <c r="H142" s="16">
        <v>10</v>
      </c>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0">
        <f t="shared" si="3"/>
        <v>1136</v>
      </c>
    </row>
    <row r="143" spans="1:41" ht="12.75">
      <c r="A143" s="13"/>
      <c r="B143" s="109" t="s">
        <v>625</v>
      </c>
      <c r="C143" s="15">
        <v>715</v>
      </c>
      <c r="D143" s="16">
        <v>33</v>
      </c>
      <c r="E143" s="16">
        <v>6</v>
      </c>
      <c r="F143" s="16">
        <v>9</v>
      </c>
      <c r="G143" s="16">
        <v>4</v>
      </c>
      <c r="H143" s="16">
        <v>1</v>
      </c>
      <c r="I143" s="16">
        <v>2</v>
      </c>
      <c r="J143" s="16"/>
      <c r="K143" s="16">
        <v>1</v>
      </c>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v>1</v>
      </c>
      <c r="AI143" s="16"/>
      <c r="AJ143" s="16"/>
      <c r="AK143" s="16"/>
      <c r="AL143" s="16"/>
      <c r="AM143" s="16"/>
      <c r="AN143" s="16"/>
      <c r="AO143" s="160">
        <f t="shared" si="3"/>
        <v>772</v>
      </c>
    </row>
    <row r="144" spans="1:41" ht="24">
      <c r="A144" s="13"/>
      <c r="B144" s="109" t="s">
        <v>626</v>
      </c>
      <c r="C144" s="15">
        <v>240</v>
      </c>
      <c r="D144" s="16">
        <v>2</v>
      </c>
      <c r="E144" s="16"/>
      <c r="F144" s="16">
        <v>1</v>
      </c>
      <c r="G144" s="16"/>
      <c r="H144" s="16"/>
      <c r="I144" s="16"/>
      <c r="J144" s="16"/>
      <c r="K144" s="16"/>
      <c r="L144" s="16">
        <v>1</v>
      </c>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0">
        <f t="shared" si="3"/>
        <v>244</v>
      </c>
    </row>
    <row r="145" spans="1:41" ht="12.75">
      <c r="A145" s="13"/>
      <c r="B145" s="109" t="s">
        <v>627</v>
      </c>
      <c r="C145" s="15">
        <v>190</v>
      </c>
      <c r="D145" s="16"/>
      <c r="E145" s="16">
        <v>2</v>
      </c>
      <c r="F145" s="16">
        <v>4</v>
      </c>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0">
        <f t="shared" si="3"/>
        <v>196</v>
      </c>
    </row>
    <row r="146" spans="1:41" ht="12.75" thickBot="1">
      <c r="A146" s="9" t="s">
        <v>74</v>
      </c>
      <c r="B146" s="109" t="s">
        <v>628</v>
      </c>
      <c r="C146" s="11">
        <v>715</v>
      </c>
      <c r="D146" s="12">
        <v>15</v>
      </c>
      <c r="E146" s="12">
        <v>1</v>
      </c>
      <c r="F146" s="12">
        <v>32</v>
      </c>
      <c r="G146" s="12"/>
      <c r="H146" s="12"/>
      <c r="I146" s="12">
        <v>5</v>
      </c>
      <c r="J146" s="12"/>
      <c r="K146" s="12"/>
      <c r="L146" s="12"/>
      <c r="M146" s="12"/>
      <c r="N146" s="12">
        <v>12</v>
      </c>
      <c r="O146" s="12">
        <v>1</v>
      </c>
      <c r="P146" s="12"/>
      <c r="Q146" s="12"/>
      <c r="R146" s="12">
        <v>1</v>
      </c>
      <c r="S146" s="12"/>
      <c r="T146" s="12"/>
      <c r="U146" s="12"/>
      <c r="V146" s="12">
        <v>1</v>
      </c>
      <c r="W146" s="12"/>
      <c r="X146" s="12"/>
      <c r="Y146" s="12"/>
      <c r="Z146" s="12"/>
      <c r="AA146" s="12"/>
      <c r="AB146" s="12"/>
      <c r="AC146" s="12"/>
      <c r="AD146" s="12"/>
      <c r="AE146" s="12"/>
      <c r="AF146" s="12"/>
      <c r="AG146" s="12"/>
      <c r="AH146" s="12"/>
      <c r="AI146" s="12"/>
      <c r="AJ146" s="12"/>
      <c r="AK146" s="12"/>
      <c r="AL146" s="12"/>
      <c r="AM146" s="12"/>
      <c r="AN146" s="12"/>
      <c r="AO146" s="163">
        <f t="shared" si="3"/>
        <v>783</v>
      </c>
    </row>
    <row r="147" spans="1:41" ht="13.5" thickBot="1" thickTop="1">
      <c r="A147" s="9" t="s">
        <v>76</v>
      </c>
      <c r="B147" s="109" t="s">
        <v>629</v>
      </c>
      <c r="C147" s="11">
        <v>106</v>
      </c>
      <c r="D147" s="12">
        <v>3</v>
      </c>
      <c r="E147" s="12"/>
      <c r="F147" s="12"/>
      <c r="G147" s="12">
        <v>1</v>
      </c>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62">
        <f t="shared" si="3"/>
        <v>110</v>
      </c>
    </row>
    <row r="148" spans="1:41" ht="12.75" thickTop="1">
      <c r="A148" s="13"/>
      <c r="B148" s="109" t="s">
        <v>630</v>
      </c>
      <c r="C148" s="15">
        <v>315</v>
      </c>
      <c r="D148" s="16">
        <v>5</v>
      </c>
      <c r="E148" s="16"/>
      <c r="F148" s="16">
        <v>1</v>
      </c>
      <c r="G148" s="16">
        <v>3</v>
      </c>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0">
        <f t="shared" si="3"/>
        <v>324</v>
      </c>
    </row>
    <row r="149" spans="1:41" ht="12.75">
      <c r="A149" s="13"/>
      <c r="B149" s="109" t="s">
        <v>631</v>
      </c>
      <c r="C149" s="15">
        <v>71</v>
      </c>
      <c r="D149" s="16">
        <v>4</v>
      </c>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0">
        <f t="shared" si="3"/>
        <v>75</v>
      </c>
    </row>
    <row r="150" spans="1:41" ht="12.75">
      <c r="A150" s="13"/>
      <c r="B150" s="109" t="s">
        <v>632</v>
      </c>
      <c r="C150" s="15">
        <v>166</v>
      </c>
      <c r="D150" s="16">
        <v>9</v>
      </c>
      <c r="E150" s="16"/>
      <c r="F150" s="16"/>
      <c r="G150" s="16">
        <v>3</v>
      </c>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0">
        <f t="shared" si="3"/>
        <v>178</v>
      </c>
    </row>
    <row r="151" spans="1:41" ht="12.75">
      <c r="A151" s="13"/>
      <c r="B151" s="109" t="s">
        <v>633</v>
      </c>
      <c r="C151" s="15">
        <v>48</v>
      </c>
      <c r="D151" s="16">
        <v>8</v>
      </c>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0">
        <f t="shared" si="3"/>
        <v>56</v>
      </c>
    </row>
    <row r="152" spans="1:41" ht="12.75">
      <c r="A152" s="13"/>
      <c r="B152" s="109" t="s">
        <v>634</v>
      </c>
      <c r="C152" s="15">
        <v>138</v>
      </c>
      <c r="D152" s="16">
        <v>2</v>
      </c>
      <c r="E152" s="16"/>
      <c r="F152" s="16"/>
      <c r="G152" s="16">
        <v>1</v>
      </c>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0">
        <f t="shared" si="3"/>
        <v>141</v>
      </c>
    </row>
    <row r="153" spans="1:41" ht="12.75">
      <c r="A153" s="13"/>
      <c r="B153" s="109" t="s">
        <v>635</v>
      </c>
      <c r="C153" s="15">
        <v>49</v>
      </c>
      <c r="D153" s="16">
        <v>1</v>
      </c>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0">
        <f t="shared" si="3"/>
        <v>50</v>
      </c>
    </row>
    <row r="154" spans="1:41" ht="12.75">
      <c r="A154" s="13"/>
      <c r="B154" s="109" t="s">
        <v>636</v>
      </c>
      <c r="C154" s="15">
        <v>184</v>
      </c>
      <c r="D154" s="131">
        <v>8</v>
      </c>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60">
        <f aca="true" t="shared" si="4" ref="AO154:AO185">SUM(C154:AN154)</f>
        <v>192</v>
      </c>
    </row>
    <row r="155" spans="1:41" ht="12.75">
      <c r="A155" s="13"/>
      <c r="B155" s="109" t="s">
        <v>637</v>
      </c>
      <c r="C155" s="15">
        <v>141</v>
      </c>
      <c r="D155" s="16">
        <v>1</v>
      </c>
      <c r="E155" s="16"/>
      <c r="F155" s="16">
        <v>4</v>
      </c>
      <c r="G155" s="16"/>
      <c r="H155" s="16">
        <v>2</v>
      </c>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0">
        <f t="shared" si="4"/>
        <v>148</v>
      </c>
    </row>
    <row r="156" spans="1:41" ht="12.75">
      <c r="A156" s="13"/>
      <c r="B156" s="109" t="s">
        <v>638</v>
      </c>
      <c r="C156" s="15">
        <v>325</v>
      </c>
      <c r="D156" s="16">
        <v>8</v>
      </c>
      <c r="E156" s="16">
        <v>17</v>
      </c>
      <c r="F156" s="16">
        <v>2</v>
      </c>
      <c r="G156" s="16"/>
      <c r="H156" s="16"/>
      <c r="I156" s="16">
        <v>9</v>
      </c>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0">
        <f t="shared" si="4"/>
        <v>361</v>
      </c>
    </row>
    <row r="157" spans="1:41" ht="12.75" thickBot="1">
      <c r="A157" s="9" t="s">
        <v>86</v>
      </c>
      <c r="B157" s="109" t="s">
        <v>639</v>
      </c>
      <c r="C157" s="11">
        <v>15</v>
      </c>
      <c r="D157" s="12">
        <v>1</v>
      </c>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62">
        <f t="shared" si="4"/>
        <v>16</v>
      </c>
    </row>
    <row r="158" spans="1:41" ht="24.75" thickTop="1">
      <c r="A158" s="13"/>
      <c r="B158" s="109" t="s">
        <v>640</v>
      </c>
      <c r="C158" s="15">
        <v>1853</v>
      </c>
      <c r="D158" s="16">
        <v>39</v>
      </c>
      <c r="E158" s="16">
        <v>31</v>
      </c>
      <c r="F158" s="16">
        <v>3</v>
      </c>
      <c r="G158" s="16">
        <v>15</v>
      </c>
      <c r="H158" s="16">
        <v>55</v>
      </c>
      <c r="I158" s="16"/>
      <c r="J158" s="16"/>
      <c r="K158" s="16"/>
      <c r="L158" s="16">
        <v>2</v>
      </c>
      <c r="M158" s="16"/>
      <c r="N158" s="16"/>
      <c r="O158" s="16"/>
      <c r="P158" s="16"/>
      <c r="Q158" s="16"/>
      <c r="R158" s="16"/>
      <c r="S158" s="16"/>
      <c r="T158" s="16"/>
      <c r="U158" s="16"/>
      <c r="V158" s="16"/>
      <c r="W158" s="16"/>
      <c r="X158" s="16"/>
      <c r="Y158" s="16"/>
      <c r="Z158" s="16"/>
      <c r="AA158" s="16"/>
      <c r="AB158" s="16">
        <v>2</v>
      </c>
      <c r="AC158" s="16"/>
      <c r="AD158" s="16"/>
      <c r="AE158" s="16"/>
      <c r="AF158" s="16"/>
      <c r="AG158" s="16"/>
      <c r="AH158" s="16"/>
      <c r="AI158" s="16"/>
      <c r="AJ158" s="16"/>
      <c r="AK158" s="16"/>
      <c r="AL158" s="16"/>
      <c r="AM158" s="16"/>
      <c r="AN158" s="16"/>
      <c r="AO158" s="160">
        <f t="shared" si="4"/>
        <v>2000</v>
      </c>
    </row>
    <row r="159" spans="1:41" ht="12.75">
      <c r="A159" s="13"/>
      <c r="B159" s="109" t="s">
        <v>641</v>
      </c>
      <c r="C159" s="15">
        <v>696</v>
      </c>
      <c r="D159" s="16"/>
      <c r="E159" s="16"/>
      <c r="F159" s="16">
        <v>2</v>
      </c>
      <c r="G159" s="16">
        <v>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0">
        <f t="shared" si="4"/>
        <v>701</v>
      </c>
    </row>
    <row r="160" spans="1:41" ht="12.75">
      <c r="A160" s="13"/>
      <c r="B160" s="109" t="s">
        <v>642</v>
      </c>
      <c r="C160" s="15">
        <v>481</v>
      </c>
      <c r="D160" s="16">
        <v>2</v>
      </c>
      <c r="E160" s="16">
        <v>4</v>
      </c>
      <c r="F160" s="16">
        <v>2</v>
      </c>
      <c r="G160" s="16">
        <v>3</v>
      </c>
      <c r="H160" s="16"/>
      <c r="I160" s="16">
        <v>3</v>
      </c>
      <c r="J160" s="16"/>
      <c r="K160" s="16">
        <v>1</v>
      </c>
      <c r="L160" s="16"/>
      <c r="M160" s="16"/>
      <c r="N160" s="16"/>
      <c r="O160" s="16"/>
      <c r="P160" s="16"/>
      <c r="Q160" s="16"/>
      <c r="R160" s="16"/>
      <c r="S160" s="16"/>
      <c r="T160" s="16"/>
      <c r="U160" s="16"/>
      <c r="V160" s="16"/>
      <c r="W160" s="16"/>
      <c r="X160" s="16"/>
      <c r="Y160" s="16"/>
      <c r="Z160" s="16"/>
      <c r="AA160" s="16"/>
      <c r="AB160" s="16"/>
      <c r="AC160" s="16"/>
      <c r="AD160" s="16"/>
      <c r="AE160" s="16"/>
      <c r="AF160" s="16">
        <v>1</v>
      </c>
      <c r="AG160" s="16"/>
      <c r="AH160" s="16"/>
      <c r="AI160" s="16"/>
      <c r="AJ160" s="16"/>
      <c r="AK160" s="16"/>
      <c r="AL160" s="16"/>
      <c r="AM160" s="16"/>
      <c r="AN160" s="16"/>
      <c r="AO160" s="160">
        <f t="shared" si="4"/>
        <v>497</v>
      </c>
    </row>
    <row r="161" spans="1:41" ht="12.75">
      <c r="A161" s="13"/>
      <c r="B161" s="109" t="s">
        <v>643</v>
      </c>
      <c r="C161" s="15">
        <v>1862</v>
      </c>
      <c r="D161" s="16">
        <v>7</v>
      </c>
      <c r="E161" s="16">
        <v>15</v>
      </c>
      <c r="F161" s="16">
        <v>18</v>
      </c>
      <c r="G161" s="16">
        <v>15</v>
      </c>
      <c r="H161" s="16">
        <v>12</v>
      </c>
      <c r="I161" s="16"/>
      <c r="J161" s="16"/>
      <c r="K161" s="16">
        <v>1</v>
      </c>
      <c r="L161" s="16">
        <v>1</v>
      </c>
      <c r="M161" s="16"/>
      <c r="N161" s="16"/>
      <c r="O161" s="16"/>
      <c r="P161" s="16"/>
      <c r="Q161" s="16"/>
      <c r="R161" s="16"/>
      <c r="S161" s="16"/>
      <c r="T161" s="16"/>
      <c r="U161" s="16"/>
      <c r="V161" s="16"/>
      <c r="W161" s="16">
        <v>1</v>
      </c>
      <c r="X161" s="16"/>
      <c r="Y161" s="16"/>
      <c r="Z161" s="16"/>
      <c r="AA161" s="16"/>
      <c r="AB161" s="16"/>
      <c r="AC161" s="16"/>
      <c r="AD161" s="16"/>
      <c r="AE161" s="16"/>
      <c r="AF161" s="16"/>
      <c r="AG161" s="16"/>
      <c r="AH161" s="16"/>
      <c r="AI161" s="16"/>
      <c r="AJ161" s="16"/>
      <c r="AK161" s="16"/>
      <c r="AL161" s="16"/>
      <c r="AM161" s="16"/>
      <c r="AN161" s="16"/>
      <c r="AO161" s="160">
        <f t="shared" si="4"/>
        <v>1932</v>
      </c>
    </row>
    <row r="162" spans="1:41" ht="24">
      <c r="A162" s="13"/>
      <c r="B162" s="109" t="s">
        <v>644</v>
      </c>
      <c r="C162" s="15">
        <v>1112</v>
      </c>
      <c r="D162" s="16">
        <v>32</v>
      </c>
      <c r="E162" s="16">
        <v>14</v>
      </c>
      <c r="F162" s="16">
        <v>1</v>
      </c>
      <c r="G162" s="16">
        <v>3</v>
      </c>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0">
        <f t="shared" si="4"/>
        <v>1162</v>
      </c>
    </row>
    <row r="163" spans="1:41" ht="24">
      <c r="A163" s="13"/>
      <c r="B163" s="109" t="s">
        <v>645</v>
      </c>
      <c r="C163" s="15">
        <v>60</v>
      </c>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1"/>
      <c r="AL163" s="131"/>
      <c r="AM163" s="131"/>
      <c r="AN163" s="131"/>
      <c r="AO163" s="160">
        <f t="shared" si="4"/>
        <v>60</v>
      </c>
    </row>
    <row r="164" spans="1:41" ht="12.75">
      <c r="A164" s="13"/>
      <c r="B164" s="109" t="s">
        <v>646</v>
      </c>
      <c r="C164" s="15">
        <v>21</v>
      </c>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0">
        <f t="shared" si="4"/>
        <v>21</v>
      </c>
    </row>
    <row r="165" spans="1:41" ht="12.75">
      <c r="A165" s="13"/>
      <c r="B165" s="109" t="s">
        <v>647</v>
      </c>
      <c r="C165" s="15">
        <v>37</v>
      </c>
      <c r="D165" s="16"/>
      <c r="E165" s="16"/>
      <c r="F165" s="16"/>
      <c r="G165" s="16">
        <v>1</v>
      </c>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0">
        <f t="shared" si="4"/>
        <v>38</v>
      </c>
    </row>
    <row r="166" spans="1:41" ht="12.75">
      <c r="A166" s="13"/>
      <c r="B166" s="109" t="s">
        <v>648</v>
      </c>
      <c r="C166" s="15">
        <v>105</v>
      </c>
      <c r="D166" s="16"/>
      <c r="E166" s="16"/>
      <c r="F166" s="16"/>
      <c r="G166" s="16">
        <v>1</v>
      </c>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0">
        <f t="shared" si="4"/>
        <v>106</v>
      </c>
    </row>
    <row r="167" spans="1:41" ht="12.75" thickBot="1">
      <c r="A167" s="9" t="s">
        <v>95</v>
      </c>
      <c r="B167" s="109" t="s">
        <v>649</v>
      </c>
      <c r="C167" s="11">
        <v>1569</v>
      </c>
      <c r="D167" s="12">
        <v>14</v>
      </c>
      <c r="E167" s="12"/>
      <c r="F167" s="12">
        <v>74</v>
      </c>
      <c r="G167" s="12">
        <v>7</v>
      </c>
      <c r="H167" s="12">
        <v>3</v>
      </c>
      <c r="I167" s="12"/>
      <c r="J167" s="12">
        <v>23</v>
      </c>
      <c r="K167" s="12">
        <v>3</v>
      </c>
      <c r="L167" s="12">
        <v>1</v>
      </c>
      <c r="M167" s="12"/>
      <c r="N167" s="12"/>
      <c r="O167" s="12">
        <v>2</v>
      </c>
      <c r="P167" s="12"/>
      <c r="Q167" s="12"/>
      <c r="R167" s="12"/>
      <c r="S167" s="12"/>
      <c r="T167" s="12"/>
      <c r="U167" s="12"/>
      <c r="V167" s="12"/>
      <c r="W167" s="12">
        <v>1</v>
      </c>
      <c r="X167" s="12"/>
      <c r="Y167" s="12"/>
      <c r="Z167" s="12"/>
      <c r="AA167" s="12"/>
      <c r="AB167" s="12"/>
      <c r="AC167" s="12"/>
      <c r="AD167" s="12"/>
      <c r="AE167" s="12"/>
      <c r="AF167" s="12"/>
      <c r="AG167" s="12"/>
      <c r="AH167" s="12"/>
      <c r="AI167" s="12"/>
      <c r="AJ167" s="12"/>
      <c r="AK167" s="12"/>
      <c r="AL167" s="12"/>
      <c r="AM167" s="12"/>
      <c r="AN167" s="12"/>
      <c r="AO167" s="162">
        <f t="shared" si="4"/>
        <v>1697</v>
      </c>
    </row>
    <row r="168" spans="1:41" ht="12.75" thickTop="1">
      <c r="A168" s="13"/>
      <c r="B168" s="109" t="s">
        <v>650</v>
      </c>
      <c r="C168" s="15">
        <v>129</v>
      </c>
      <c r="D168" s="16">
        <v>4</v>
      </c>
      <c r="E168" s="16">
        <v>1</v>
      </c>
      <c r="F168" s="16">
        <v>1</v>
      </c>
      <c r="G168" s="16">
        <v>7</v>
      </c>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0">
        <f t="shared" si="4"/>
        <v>142</v>
      </c>
    </row>
    <row r="169" spans="1:41" ht="12.75">
      <c r="A169" s="13"/>
      <c r="B169" s="109" t="s">
        <v>651</v>
      </c>
      <c r="C169" s="15">
        <v>443</v>
      </c>
      <c r="D169" s="16">
        <v>12</v>
      </c>
      <c r="E169" s="16">
        <v>1</v>
      </c>
      <c r="F169" s="16">
        <v>4</v>
      </c>
      <c r="G169" s="16">
        <v>12</v>
      </c>
      <c r="H169" s="16">
        <v>2</v>
      </c>
      <c r="I169" s="16"/>
      <c r="J169" s="16">
        <v>4</v>
      </c>
      <c r="K169" s="16">
        <v>1</v>
      </c>
      <c r="L169" s="16"/>
      <c r="M169" s="16"/>
      <c r="N169" s="16"/>
      <c r="O169" s="16">
        <v>1</v>
      </c>
      <c r="P169" s="16"/>
      <c r="Q169" s="16"/>
      <c r="R169" s="16"/>
      <c r="S169" s="16"/>
      <c r="T169" s="16"/>
      <c r="U169" s="16"/>
      <c r="V169" s="16"/>
      <c r="W169" s="16"/>
      <c r="X169" s="16"/>
      <c r="Y169" s="16"/>
      <c r="Z169" s="16">
        <v>1</v>
      </c>
      <c r="AA169" s="16"/>
      <c r="AB169" s="16"/>
      <c r="AC169" s="16"/>
      <c r="AD169" s="16"/>
      <c r="AE169" s="16"/>
      <c r="AF169" s="16"/>
      <c r="AG169" s="16"/>
      <c r="AH169" s="16"/>
      <c r="AI169" s="16"/>
      <c r="AJ169" s="16"/>
      <c r="AK169" s="16"/>
      <c r="AL169" s="16"/>
      <c r="AM169" s="16"/>
      <c r="AN169" s="16"/>
      <c r="AO169" s="160">
        <f t="shared" si="4"/>
        <v>481</v>
      </c>
    </row>
    <row r="170" spans="1:41" ht="12.75">
      <c r="A170" s="13"/>
      <c r="B170" s="109" t="s">
        <v>652</v>
      </c>
      <c r="C170" s="15">
        <v>343</v>
      </c>
      <c r="D170" s="16">
        <v>3</v>
      </c>
      <c r="E170" s="16"/>
      <c r="F170" s="16">
        <v>4</v>
      </c>
      <c r="G170" s="16">
        <v>3</v>
      </c>
      <c r="H170" s="16">
        <v>4</v>
      </c>
      <c r="I170" s="16">
        <v>1</v>
      </c>
      <c r="J170" s="16">
        <v>1</v>
      </c>
      <c r="K170" s="16">
        <v>1</v>
      </c>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0">
        <f t="shared" si="4"/>
        <v>360</v>
      </c>
    </row>
    <row r="171" spans="1:41" ht="12.75">
      <c r="A171" s="13"/>
      <c r="B171" s="109" t="s">
        <v>653</v>
      </c>
      <c r="C171" s="15">
        <v>1235</v>
      </c>
      <c r="D171" s="16">
        <v>18</v>
      </c>
      <c r="E171" s="16"/>
      <c r="F171" s="16">
        <v>19</v>
      </c>
      <c r="G171" s="16">
        <v>5</v>
      </c>
      <c r="H171" s="16"/>
      <c r="I171" s="16"/>
      <c r="J171" s="16">
        <v>1</v>
      </c>
      <c r="K171" s="16">
        <v>6</v>
      </c>
      <c r="L171" s="16"/>
      <c r="M171" s="16"/>
      <c r="N171" s="16">
        <v>2</v>
      </c>
      <c r="O171" s="16"/>
      <c r="P171" s="16"/>
      <c r="Q171" s="16"/>
      <c r="R171" s="16"/>
      <c r="S171" s="16"/>
      <c r="T171" s="16"/>
      <c r="U171" s="16"/>
      <c r="V171" s="16"/>
      <c r="W171" s="16"/>
      <c r="X171" s="16"/>
      <c r="Y171" s="16"/>
      <c r="Z171" s="16"/>
      <c r="AA171" s="16"/>
      <c r="AB171" s="16"/>
      <c r="AC171" s="16"/>
      <c r="AD171" s="16"/>
      <c r="AE171" s="16"/>
      <c r="AF171" s="16"/>
      <c r="AG171" s="16"/>
      <c r="AH171" s="16"/>
      <c r="AI171" s="16"/>
      <c r="AJ171" s="16">
        <v>1</v>
      </c>
      <c r="AK171" s="16"/>
      <c r="AL171" s="16"/>
      <c r="AM171" s="16"/>
      <c r="AN171" s="16"/>
      <c r="AO171" s="160">
        <f t="shared" si="4"/>
        <v>1287</v>
      </c>
    </row>
    <row r="172" spans="1:41" ht="12.75">
      <c r="A172" s="13"/>
      <c r="B172" s="109" t="s">
        <v>654</v>
      </c>
      <c r="C172" s="15">
        <v>635</v>
      </c>
      <c r="D172" s="16">
        <v>6</v>
      </c>
      <c r="E172" s="16"/>
      <c r="F172" s="16">
        <v>16</v>
      </c>
      <c r="G172" s="16">
        <v>4</v>
      </c>
      <c r="H172" s="16">
        <v>3</v>
      </c>
      <c r="I172" s="16"/>
      <c r="J172" s="16">
        <v>9</v>
      </c>
      <c r="K172" s="16"/>
      <c r="L172" s="16">
        <v>2</v>
      </c>
      <c r="M172" s="16"/>
      <c r="N172" s="16"/>
      <c r="O172" s="16"/>
      <c r="P172" s="16"/>
      <c r="Q172" s="16"/>
      <c r="R172" s="16"/>
      <c r="S172" s="16"/>
      <c r="T172" s="131"/>
      <c r="U172" s="131"/>
      <c r="V172" s="16"/>
      <c r="W172" s="16"/>
      <c r="X172" s="16"/>
      <c r="Y172" s="16"/>
      <c r="Z172" s="16"/>
      <c r="AA172" s="16"/>
      <c r="AB172" s="16"/>
      <c r="AC172" s="16"/>
      <c r="AD172" s="16"/>
      <c r="AE172" s="16"/>
      <c r="AF172" s="16"/>
      <c r="AG172" s="16"/>
      <c r="AH172" s="16"/>
      <c r="AI172" s="16"/>
      <c r="AJ172" s="16"/>
      <c r="AK172" s="16"/>
      <c r="AL172" s="16"/>
      <c r="AM172" s="16"/>
      <c r="AN172" s="16"/>
      <c r="AO172" s="160">
        <f t="shared" si="4"/>
        <v>675</v>
      </c>
    </row>
    <row r="173" spans="1:41" ht="12.75">
      <c r="A173" s="13"/>
      <c r="B173" s="109" t="s">
        <v>655</v>
      </c>
      <c r="C173" s="15">
        <v>60</v>
      </c>
      <c r="D173" s="16">
        <v>1</v>
      </c>
      <c r="E173" s="16"/>
      <c r="F173" s="16">
        <v>3</v>
      </c>
      <c r="G173" s="16">
        <v>1</v>
      </c>
      <c r="H173" s="16">
        <v>3</v>
      </c>
      <c r="I173" s="16"/>
      <c r="J173" s="16">
        <v>1</v>
      </c>
      <c r="K173" s="16"/>
      <c r="L173" s="16"/>
      <c r="M173" s="16"/>
      <c r="N173" s="16"/>
      <c r="O173" s="16"/>
      <c r="P173" s="16"/>
      <c r="Q173" s="16"/>
      <c r="R173" s="16"/>
      <c r="S173" s="16"/>
      <c r="T173" s="131"/>
      <c r="U173" s="131"/>
      <c r="V173" s="16"/>
      <c r="W173" s="16"/>
      <c r="X173" s="16"/>
      <c r="Y173" s="16"/>
      <c r="Z173" s="16"/>
      <c r="AA173" s="16"/>
      <c r="AB173" s="16"/>
      <c r="AC173" s="16"/>
      <c r="AD173" s="16"/>
      <c r="AE173" s="16"/>
      <c r="AF173" s="16"/>
      <c r="AG173" s="16"/>
      <c r="AH173" s="16"/>
      <c r="AI173" s="16"/>
      <c r="AJ173" s="16"/>
      <c r="AK173" s="16"/>
      <c r="AL173" s="16"/>
      <c r="AM173" s="16"/>
      <c r="AN173" s="16"/>
      <c r="AO173" s="160">
        <f t="shared" si="4"/>
        <v>69</v>
      </c>
    </row>
    <row r="174" spans="1:41" ht="12.75">
      <c r="A174" s="13"/>
      <c r="B174" s="109" t="s">
        <v>656</v>
      </c>
      <c r="C174" s="15">
        <v>792</v>
      </c>
      <c r="D174" s="131">
        <v>17</v>
      </c>
      <c r="E174" s="131">
        <v>1</v>
      </c>
      <c r="F174" s="131">
        <v>21</v>
      </c>
      <c r="G174" s="131">
        <v>6</v>
      </c>
      <c r="H174" s="131"/>
      <c r="I174" s="131"/>
      <c r="J174" s="131">
        <v>5</v>
      </c>
      <c r="K174" s="131">
        <v>12</v>
      </c>
      <c r="L174" s="131">
        <v>1</v>
      </c>
      <c r="M174" s="131"/>
      <c r="N174" s="131">
        <v>1</v>
      </c>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c r="AO174" s="160">
        <f t="shared" si="4"/>
        <v>856</v>
      </c>
    </row>
    <row r="175" spans="1:41" ht="12.75">
      <c r="A175" s="13"/>
      <c r="B175" s="109" t="s">
        <v>657</v>
      </c>
      <c r="C175" s="15">
        <v>322</v>
      </c>
      <c r="D175" s="16">
        <v>3</v>
      </c>
      <c r="E175" s="16">
        <v>4</v>
      </c>
      <c r="F175" s="16">
        <v>6</v>
      </c>
      <c r="G175" s="16">
        <v>1</v>
      </c>
      <c r="H175" s="16">
        <v>2</v>
      </c>
      <c r="I175" s="16"/>
      <c r="J175" s="16">
        <v>2</v>
      </c>
      <c r="K175" s="16"/>
      <c r="L175" s="16"/>
      <c r="M175" s="16"/>
      <c r="N175" s="16">
        <v>1</v>
      </c>
      <c r="O175" s="16"/>
      <c r="P175" s="16"/>
      <c r="Q175" s="16"/>
      <c r="R175" s="16"/>
      <c r="S175" s="16"/>
      <c r="T175" s="131"/>
      <c r="U175" s="131"/>
      <c r="V175" s="16"/>
      <c r="W175" s="16"/>
      <c r="X175" s="16"/>
      <c r="Y175" s="16"/>
      <c r="Z175" s="16"/>
      <c r="AA175" s="16"/>
      <c r="AB175" s="16"/>
      <c r="AC175" s="16"/>
      <c r="AD175" s="16"/>
      <c r="AE175" s="16"/>
      <c r="AF175" s="16"/>
      <c r="AG175" s="16"/>
      <c r="AH175" s="16"/>
      <c r="AI175" s="16"/>
      <c r="AJ175" s="16"/>
      <c r="AK175" s="16"/>
      <c r="AL175" s="16"/>
      <c r="AM175" s="16"/>
      <c r="AN175" s="16"/>
      <c r="AO175" s="160">
        <f t="shared" si="4"/>
        <v>341</v>
      </c>
    </row>
    <row r="176" spans="1:41" ht="12.75">
      <c r="A176" s="13"/>
      <c r="B176" s="109" t="s">
        <v>658</v>
      </c>
      <c r="C176" s="15">
        <v>43</v>
      </c>
      <c r="D176" s="131"/>
      <c r="E176" s="131"/>
      <c r="F176" s="131"/>
      <c r="G176" s="131"/>
      <c r="H176" s="131"/>
      <c r="I176" s="131"/>
      <c r="J176" s="131">
        <v>2</v>
      </c>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60">
        <f t="shared" si="4"/>
        <v>45</v>
      </c>
    </row>
    <row r="177" spans="1:41" ht="12.75">
      <c r="A177" s="13"/>
      <c r="B177" s="109" t="s">
        <v>659</v>
      </c>
      <c r="C177" s="15">
        <v>338</v>
      </c>
      <c r="D177" s="16">
        <v>11</v>
      </c>
      <c r="E177" s="16">
        <v>1</v>
      </c>
      <c r="F177" s="16">
        <v>6</v>
      </c>
      <c r="G177" s="16">
        <v>4</v>
      </c>
      <c r="H177" s="16"/>
      <c r="I177" s="16"/>
      <c r="J177" s="16">
        <v>1</v>
      </c>
      <c r="K177" s="16"/>
      <c r="L177" s="16">
        <v>5</v>
      </c>
      <c r="M177" s="16"/>
      <c r="N177" s="16"/>
      <c r="O177" s="16"/>
      <c r="P177" s="16"/>
      <c r="Q177" s="16"/>
      <c r="R177" s="16"/>
      <c r="S177" s="16"/>
      <c r="T177" s="131"/>
      <c r="U177" s="131"/>
      <c r="V177" s="16"/>
      <c r="W177" s="16"/>
      <c r="X177" s="16"/>
      <c r="Y177" s="16"/>
      <c r="Z177" s="16"/>
      <c r="AA177" s="16"/>
      <c r="AB177" s="16"/>
      <c r="AC177" s="16"/>
      <c r="AD177" s="16"/>
      <c r="AE177" s="16"/>
      <c r="AF177" s="16"/>
      <c r="AG177" s="16"/>
      <c r="AH177" s="16"/>
      <c r="AI177" s="16"/>
      <c r="AJ177" s="16"/>
      <c r="AK177" s="16"/>
      <c r="AL177" s="16"/>
      <c r="AM177" s="16"/>
      <c r="AN177" s="16"/>
      <c r="AO177" s="160">
        <f t="shared" si="4"/>
        <v>366</v>
      </c>
    </row>
    <row r="178" spans="1:41" ht="12.75">
      <c r="A178" s="13"/>
      <c r="B178" s="109" t="s">
        <v>660</v>
      </c>
      <c r="C178" s="15">
        <v>120</v>
      </c>
      <c r="D178" s="16">
        <v>1</v>
      </c>
      <c r="E178" s="16"/>
      <c r="F178" s="16">
        <v>1</v>
      </c>
      <c r="G178" s="16"/>
      <c r="H178" s="16"/>
      <c r="I178" s="16"/>
      <c r="J178" s="16">
        <v>3</v>
      </c>
      <c r="K178" s="16"/>
      <c r="L178" s="16"/>
      <c r="M178" s="16"/>
      <c r="N178" s="16"/>
      <c r="O178" s="16"/>
      <c r="P178" s="16"/>
      <c r="Q178" s="16"/>
      <c r="R178" s="16"/>
      <c r="S178" s="16"/>
      <c r="T178" s="131"/>
      <c r="U178" s="131"/>
      <c r="V178" s="16"/>
      <c r="W178" s="16"/>
      <c r="X178" s="16"/>
      <c r="Y178" s="16"/>
      <c r="Z178" s="16"/>
      <c r="AA178" s="16"/>
      <c r="AB178" s="16"/>
      <c r="AC178" s="16">
        <v>1</v>
      </c>
      <c r="AD178" s="16"/>
      <c r="AE178" s="16"/>
      <c r="AF178" s="16"/>
      <c r="AG178" s="16"/>
      <c r="AH178" s="16"/>
      <c r="AI178" s="16"/>
      <c r="AJ178" s="16"/>
      <c r="AK178" s="16"/>
      <c r="AL178" s="16"/>
      <c r="AM178" s="16">
        <v>1</v>
      </c>
      <c r="AN178" s="16"/>
      <c r="AO178" s="160">
        <f t="shared" si="4"/>
        <v>127</v>
      </c>
    </row>
    <row r="179" spans="1:41" ht="12.75">
      <c r="A179" s="13"/>
      <c r="B179" s="109" t="s">
        <v>661</v>
      </c>
      <c r="C179" s="15">
        <v>516</v>
      </c>
      <c r="D179" s="16">
        <v>17</v>
      </c>
      <c r="E179" s="16">
        <v>6</v>
      </c>
      <c r="F179" s="16">
        <v>3</v>
      </c>
      <c r="G179" s="16">
        <v>1</v>
      </c>
      <c r="H179" s="16">
        <v>3</v>
      </c>
      <c r="I179" s="16">
        <v>3</v>
      </c>
      <c r="J179" s="16"/>
      <c r="K179" s="16"/>
      <c r="L179" s="16">
        <v>1</v>
      </c>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0">
        <f t="shared" si="4"/>
        <v>550</v>
      </c>
    </row>
    <row r="180" spans="1:41" ht="12.75">
      <c r="A180" s="13"/>
      <c r="B180" s="109" t="s">
        <v>662</v>
      </c>
      <c r="C180" s="15">
        <v>432</v>
      </c>
      <c r="D180" s="131">
        <v>8</v>
      </c>
      <c r="E180" s="131"/>
      <c r="F180" s="131"/>
      <c r="G180" s="131">
        <v>2</v>
      </c>
      <c r="H180" s="131">
        <v>1</v>
      </c>
      <c r="I180" s="131"/>
      <c r="J180" s="131">
        <v>1</v>
      </c>
      <c r="K180" s="131">
        <v>1</v>
      </c>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60">
        <f t="shared" si="4"/>
        <v>445</v>
      </c>
    </row>
    <row r="181" spans="1:41" ht="12.75" thickBot="1">
      <c r="A181" s="9" t="s">
        <v>109</v>
      </c>
      <c r="B181" s="109" t="s">
        <v>663</v>
      </c>
      <c r="C181" s="11">
        <v>1103</v>
      </c>
      <c r="D181" s="12">
        <v>11</v>
      </c>
      <c r="E181" s="12">
        <v>3</v>
      </c>
      <c r="F181" s="12">
        <v>40</v>
      </c>
      <c r="G181" s="12">
        <v>9</v>
      </c>
      <c r="H181" s="12">
        <v>1</v>
      </c>
      <c r="I181" s="12">
        <v>1</v>
      </c>
      <c r="J181" s="12">
        <v>1</v>
      </c>
      <c r="K181" s="12"/>
      <c r="L181" s="12"/>
      <c r="M181" s="12"/>
      <c r="N181" s="12"/>
      <c r="O181" s="12">
        <v>1</v>
      </c>
      <c r="P181" s="12"/>
      <c r="Q181" s="12"/>
      <c r="R181" s="12"/>
      <c r="S181" s="12">
        <v>1</v>
      </c>
      <c r="T181" s="12"/>
      <c r="U181" s="12"/>
      <c r="V181" s="12"/>
      <c r="W181" s="12"/>
      <c r="X181" s="12"/>
      <c r="Y181" s="12"/>
      <c r="Z181" s="12"/>
      <c r="AA181" s="12"/>
      <c r="AB181" s="12"/>
      <c r="AC181" s="12"/>
      <c r="AD181" s="12"/>
      <c r="AE181" s="12"/>
      <c r="AF181" s="12"/>
      <c r="AG181" s="12"/>
      <c r="AH181" s="12"/>
      <c r="AI181" s="12"/>
      <c r="AJ181" s="12"/>
      <c r="AK181" s="12"/>
      <c r="AL181" s="12"/>
      <c r="AM181" s="12"/>
      <c r="AN181" s="12"/>
      <c r="AO181" s="162">
        <f t="shared" si="4"/>
        <v>1171</v>
      </c>
    </row>
    <row r="182" spans="1:41" ht="12.75" thickTop="1">
      <c r="A182" s="13"/>
      <c r="B182" s="109" t="s">
        <v>664</v>
      </c>
      <c r="C182" s="15">
        <v>3327</v>
      </c>
      <c r="D182" s="16">
        <v>14</v>
      </c>
      <c r="E182" s="16">
        <v>1</v>
      </c>
      <c r="F182" s="16">
        <v>8</v>
      </c>
      <c r="G182" s="16">
        <v>13</v>
      </c>
      <c r="H182" s="16">
        <v>2</v>
      </c>
      <c r="I182" s="16"/>
      <c r="J182" s="16"/>
      <c r="K182" s="16"/>
      <c r="L182" s="16"/>
      <c r="M182" s="16"/>
      <c r="N182" s="16"/>
      <c r="O182" s="16"/>
      <c r="P182" s="16">
        <v>1</v>
      </c>
      <c r="Q182" s="16"/>
      <c r="R182" s="16">
        <v>4</v>
      </c>
      <c r="S182" s="16"/>
      <c r="T182" s="16"/>
      <c r="U182" s="16"/>
      <c r="V182" s="16"/>
      <c r="W182" s="16"/>
      <c r="X182" s="16">
        <v>2</v>
      </c>
      <c r="Y182" s="16"/>
      <c r="Z182" s="16"/>
      <c r="AA182" s="16"/>
      <c r="AB182" s="16"/>
      <c r="AC182" s="16"/>
      <c r="AD182" s="16"/>
      <c r="AE182" s="16"/>
      <c r="AF182" s="16"/>
      <c r="AG182" s="16"/>
      <c r="AH182" s="16"/>
      <c r="AI182" s="16"/>
      <c r="AJ182" s="16"/>
      <c r="AK182" s="16"/>
      <c r="AL182" s="16"/>
      <c r="AM182" s="16"/>
      <c r="AN182" s="16"/>
      <c r="AO182" s="160">
        <f t="shared" si="4"/>
        <v>3372</v>
      </c>
    </row>
    <row r="183" spans="1:41" ht="12.75">
      <c r="A183" s="13"/>
      <c r="B183" s="109" t="s">
        <v>665</v>
      </c>
      <c r="C183" s="15">
        <v>838</v>
      </c>
      <c r="D183" s="16">
        <v>2</v>
      </c>
      <c r="E183" s="16">
        <v>1</v>
      </c>
      <c r="F183" s="16">
        <v>5</v>
      </c>
      <c r="G183" s="16">
        <v>3</v>
      </c>
      <c r="H183" s="16"/>
      <c r="I183" s="16"/>
      <c r="J183" s="16"/>
      <c r="K183" s="16"/>
      <c r="L183" s="16"/>
      <c r="M183" s="16"/>
      <c r="N183" s="16"/>
      <c r="O183" s="16"/>
      <c r="P183" s="16"/>
      <c r="Q183" s="16"/>
      <c r="R183" s="16"/>
      <c r="S183" s="16"/>
      <c r="T183" s="16"/>
      <c r="U183" s="16"/>
      <c r="V183" s="16"/>
      <c r="W183" s="16"/>
      <c r="X183" s="16"/>
      <c r="Y183" s="16"/>
      <c r="Z183" s="16"/>
      <c r="AA183" s="16">
        <v>1</v>
      </c>
      <c r="AB183" s="16"/>
      <c r="AC183" s="16"/>
      <c r="AD183" s="16"/>
      <c r="AE183" s="16"/>
      <c r="AF183" s="16"/>
      <c r="AG183" s="16"/>
      <c r="AH183" s="16"/>
      <c r="AI183" s="16"/>
      <c r="AJ183" s="16"/>
      <c r="AK183" s="16"/>
      <c r="AL183" s="16"/>
      <c r="AM183" s="16"/>
      <c r="AN183" s="16"/>
      <c r="AO183" s="160">
        <f t="shared" si="4"/>
        <v>850</v>
      </c>
    </row>
    <row r="184" spans="1:41" ht="12.75">
      <c r="A184" s="13"/>
      <c r="B184" s="109" t="s">
        <v>666</v>
      </c>
      <c r="C184" s="15">
        <v>14558</v>
      </c>
      <c r="D184" s="131">
        <v>28</v>
      </c>
      <c r="E184" s="131">
        <v>99</v>
      </c>
      <c r="F184" s="131">
        <v>25</v>
      </c>
      <c r="G184" s="131">
        <v>55</v>
      </c>
      <c r="H184" s="131">
        <v>23</v>
      </c>
      <c r="I184" s="131">
        <v>2</v>
      </c>
      <c r="J184" s="131"/>
      <c r="K184" s="131">
        <v>10</v>
      </c>
      <c r="L184" s="131">
        <v>1</v>
      </c>
      <c r="M184" s="131">
        <v>15</v>
      </c>
      <c r="N184" s="131">
        <v>1</v>
      </c>
      <c r="O184" s="131"/>
      <c r="P184" s="131">
        <v>1</v>
      </c>
      <c r="Q184" s="131">
        <v>2</v>
      </c>
      <c r="R184" s="131">
        <v>1</v>
      </c>
      <c r="S184" s="131"/>
      <c r="T184" s="131"/>
      <c r="U184" s="131"/>
      <c r="V184" s="131"/>
      <c r="W184" s="131"/>
      <c r="X184" s="131">
        <v>1</v>
      </c>
      <c r="Y184" s="131"/>
      <c r="Z184" s="131">
        <v>1</v>
      </c>
      <c r="AA184" s="131">
        <v>1</v>
      </c>
      <c r="AB184" s="131"/>
      <c r="AC184" s="131"/>
      <c r="AD184" s="131">
        <v>1</v>
      </c>
      <c r="AE184" s="131"/>
      <c r="AF184" s="131"/>
      <c r="AG184" s="131"/>
      <c r="AH184" s="131"/>
      <c r="AI184" s="131"/>
      <c r="AJ184" s="131"/>
      <c r="AK184" s="131"/>
      <c r="AL184" s="131"/>
      <c r="AM184" s="131"/>
      <c r="AN184" s="131"/>
      <c r="AO184" s="160">
        <f t="shared" si="4"/>
        <v>14825</v>
      </c>
    </row>
    <row r="185" spans="1:41" ht="12.75">
      <c r="A185" s="13"/>
      <c r="B185" s="109" t="s">
        <v>667</v>
      </c>
      <c r="C185" s="15">
        <v>2074</v>
      </c>
      <c r="D185" s="16">
        <v>50</v>
      </c>
      <c r="E185" s="16">
        <v>1</v>
      </c>
      <c r="F185" s="16">
        <v>7</v>
      </c>
      <c r="G185" s="16">
        <v>11</v>
      </c>
      <c r="H185" s="16">
        <v>5</v>
      </c>
      <c r="I185" s="16"/>
      <c r="J185" s="16"/>
      <c r="K185" s="16"/>
      <c r="L185" s="16"/>
      <c r="M185" s="16">
        <v>4</v>
      </c>
      <c r="N185" s="16"/>
      <c r="O185" s="16">
        <v>1</v>
      </c>
      <c r="P185" s="16"/>
      <c r="Q185" s="16"/>
      <c r="R185" s="16">
        <v>1</v>
      </c>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0">
        <f t="shared" si="4"/>
        <v>2154</v>
      </c>
    </row>
    <row r="186" spans="1:41" ht="12.75">
      <c r="A186" s="13"/>
      <c r="B186" s="109" t="s">
        <v>668</v>
      </c>
      <c r="C186" s="15">
        <v>3755</v>
      </c>
      <c r="D186" s="16">
        <v>411</v>
      </c>
      <c r="E186" s="16">
        <v>4</v>
      </c>
      <c r="F186" s="16">
        <v>6</v>
      </c>
      <c r="G186" s="16">
        <v>3</v>
      </c>
      <c r="H186" s="16">
        <v>2</v>
      </c>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0">
        <f aca="true" t="shared" si="5" ref="AO186:AO194">SUM(C186:AN186)</f>
        <v>4181</v>
      </c>
    </row>
    <row r="187" spans="1:41" ht="12.75">
      <c r="A187" s="13"/>
      <c r="B187" s="109" t="s">
        <v>669</v>
      </c>
      <c r="C187" s="15">
        <v>5786</v>
      </c>
      <c r="D187" s="131">
        <v>155</v>
      </c>
      <c r="E187" s="131">
        <v>98</v>
      </c>
      <c r="F187" s="131">
        <v>41</v>
      </c>
      <c r="G187" s="131">
        <v>30</v>
      </c>
      <c r="H187" s="131">
        <v>1</v>
      </c>
      <c r="I187" s="131">
        <v>81</v>
      </c>
      <c r="J187" s="131"/>
      <c r="K187" s="131"/>
      <c r="L187" s="131">
        <v>5</v>
      </c>
      <c r="M187" s="131">
        <v>3</v>
      </c>
      <c r="N187" s="131"/>
      <c r="O187" s="131"/>
      <c r="P187" s="131"/>
      <c r="Q187" s="131"/>
      <c r="R187" s="131"/>
      <c r="S187" s="131"/>
      <c r="T187" s="131"/>
      <c r="U187" s="131"/>
      <c r="V187" s="131"/>
      <c r="W187" s="131"/>
      <c r="X187" s="131"/>
      <c r="Y187" s="131"/>
      <c r="Z187" s="131"/>
      <c r="AA187" s="131"/>
      <c r="AB187" s="131"/>
      <c r="AC187" s="131"/>
      <c r="AD187" s="131"/>
      <c r="AE187" s="131">
        <v>1</v>
      </c>
      <c r="AF187" s="131"/>
      <c r="AG187" s="131"/>
      <c r="AH187" s="131"/>
      <c r="AI187" s="131"/>
      <c r="AJ187" s="131"/>
      <c r="AK187" s="131"/>
      <c r="AL187" s="131"/>
      <c r="AM187" s="131"/>
      <c r="AN187" s="131">
        <v>1</v>
      </c>
      <c r="AO187" s="160">
        <f t="shared" si="5"/>
        <v>6202</v>
      </c>
    </row>
    <row r="188" spans="1:41" ht="12.75" thickBot="1">
      <c r="A188" s="9" t="s">
        <v>117</v>
      </c>
      <c r="B188" s="109" t="s">
        <v>670</v>
      </c>
      <c r="C188" s="11">
        <v>146</v>
      </c>
      <c r="D188" s="12"/>
      <c r="E188" s="12"/>
      <c r="F188" s="12">
        <v>1</v>
      </c>
      <c r="G188" s="12">
        <v>1</v>
      </c>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62">
        <f t="shared" si="5"/>
        <v>148</v>
      </c>
    </row>
    <row r="189" spans="1:41" ht="24.75" thickTop="1">
      <c r="A189" s="13"/>
      <c r="B189" s="109" t="s">
        <v>671</v>
      </c>
      <c r="C189" s="15">
        <v>1391</v>
      </c>
      <c r="D189" s="16">
        <v>6</v>
      </c>
      <c r="E189" s="16">
        <v>2</v>
      </c>
      <c r="F189" s="16">
        <v>6</v>
      </c>
      <c r="G189" s="16">
        <v>7</v>
      </c>
      <c r="H189" s="16">
        <v>1</v>
      </c>
      <c r="I189" s="16">
        <v>1</v>
      </c>
      <c r="J189" s="16">
        <v>14</v>
      </c>
      <c r="K189" s="16">
        <v>1</v>
      </c>
      <c r="L189" s="16">
        <v>18</v>
      </c>
      <c r="M189" s="16"/>
      <c r="N189" s="16"/>
      <c r="O189" s="16"/>
      <c r="P189" s="16"/>
      <c r="Q189" s="16"/>
      <c r="R189" s="16"/>
      <c r="S189" s="16"/>
      <c r="T189" s="16"/>
      <c r="U189" s="16"/>
      <c r="V189" s="16"/>
      <c r="W189" s="16"/>
      <c r="X189" s="16"/>
      <c r="Y189" s="16"/>
      <c r="Z189" s="16">
        <v>1</v>
      </c>
      <c r="AA189" s="16"/>
      <c r="AB189" s="16"/>
      <c r="AC189" s="16"/>
      <c r="AD189" s="16"/>
      <c r="AE189" s="16"/>
      <c r="AF189" s="16"/>
      <c r="AG189" s="16"/>
      <c r="AH189" s="16"/>
      <c r="AI189" s="16"/>
      <c r="AJ189" s="16"/>
      <c r="AK189" s="16"/>
      <c r="AL189" s="16"/>
      <c r="AM189" s="16"/>
      <c r="AN189" s="16"/>
      <c r="AO189" s="160">
        <f t="shared" si="5"/>
        <v>1448</v>
      </c>
    </row>
    <row r="190" spans="1:41" ht="12.75">
      <c r="A190" s="13"/>
      <c r="B190" s="109" t="s">
        <v>672</v>
      </c>
      <c r="C190" s="15">
        <v>5662</v>
      </c>
      <c r="D190" s="16">
        <v>37</v>
      </c>
      <c r="E190" s="16">
        <v>26</v>
      </c>
      <c r="F190" s="16">
        <v>15</v>
      </c>
      <c r="G190" s="16">
        <v>31</v>
      </c>
      <c r="H190" s="16">
        <v>15</v>
      </c>
      <c r="I190" s="16">
        <v>2</v>
      </c>
      <c r="J190" s="16">
        <v>1</v>
      </c>
      <c r="K190" s="16">
        <v>4</v>
      </c>
      <c r="L190" s="16"/>
      <c r="M190" s="16"/>
      <c r="N190" s="16">
        <v>1</v>
      </c>
      <c r="O190" s="16"/>
      <c r="P190" s="16">
        <v>3</v>
      </c>
      <c r="Q190" s="16">
        <v>3</v>
      </c>
      <c r="R190" s="16">
        <v>3</v>
      </c>
      <c r="S190" s="16"/>
      <c r="T190" s="16"/>
      <c r="U190" s="16"/>
      <c r="V190" s="16">
        <v>3</v>
      </c>
      <c r="W190" s="16"/>
      <c r="X190" s="16"/>
      <c r="Y190" s="16"/>
      <c r="Z190" s="16"/>
      <c r="AA190" s="16"/>
      <c r="AB190" s="16"/>
      <c r="AC190" s="16"/>
      <c r="AD190" s="16"/>
      <c r="AE190" s="16"/>
      <c r="AF190" s="16"/>
      <c r="AG190" s="16"/>
      <c r="AH190" s="16"/>
      <c r="AI190" s="16"/>
      <c r="AJ190" s="16"/>
      <c r="AK190" s="16"/>
      <c r="AL190" s="16"/>
      <c r="AM190" s="16"/>
      <c r="AN190" s="16"/>
      <c r="AO190" s="160">
        <f t="shared" si="5"/>
        <v>5806</v>
      </c>
    </row>
    <row r="191" spans="1:41" ht="12.75">
      <c r="A191" s="13"/>
      <c r="B191" s="109" t="s">
        <v>673</v>
      </c>
      <c r="C191" s="15">
        <v>313</v>
      </c>
      <c r="D191" s="16">
        <v>3</v>
      </c>
      <c r="E191" s="16"/>
      <c r="F191" s="16">
        <v>8</v>
      </c>
      <c r="G191" s="16">
        <v>3</v>
      </c>
      <c r="H191" s="16">
        <v>3</v>
      </c>
      <c r="I191" s="16">
        <v>1</v>
      </c>
      <c r="J191" s="16">
        <v>3</v>
      </c>
      <c r="K191" s="16"/>
      <c r="L191" s="16">
        <v>1</v>
      </c>
      <c r="M191" s="16"/>
      <c r="N191" s="16"/>
      <c r="O191" s="16"/>
      <c r="P191" s="16"/>
      <c r="Q191" s="16"/>
      <c r="R191" s="16"/>
      <c r="S191" s="16">
        <v>5</v>
      </c>
      <c r="T191" s="16"/>
      <c r="U191" s="16"/>
      <c r="V191" s="16"/>
      <c r="W191" s="16"/>
      <c r="X191" s="16"/>
      <c r="Y191" s="16">
        <v>3</v>
      </c>
      <c r="Z191" s="16"/>
      <c r="AA191" s="16"/>
      <c r="AB191" s="16"/>
      <c r="AC191" s="16"/>
      <c r="AD191" s="16"/>
      <c r="AE191" s="16"/>
      <c r="AF191" s="16"/>
      <c r="AG191" s="16"/>
      <c r="AH191" s="16"/>
      <c r="AI191" s="16"/>
      <c r="AJ191" s="16"/>
      <c r="AK191" s="16"/>
      <c r="AL191" s="16"/>
      <c r="AM191" s="16"/>
      <c r="AN191" s="16"/>
      <c r="AO191" s="160">
        <f t="shared" si="5"/>
        <v>343</v>
      </c>
    </row>
    <row r="192" spans="1:41" ht="24">
      <c r="A192" s="13"/>
      <c r="B192" s="109" t="s">
        <v>674</v>
      </c>
      <c r="C192" s="15">
        <v>922</v>
      </c>
      <c r="D192" s="16">
        <v>10</v>
      </c>
      <c r="E192" s="16">
        <v>1</v>
      </c>
      <c r="F192" s="16">
        <v>17</v>
      </c>
      <c r="G192" s="16">
        <v>12</v>
      </c>
      <c r="H192" s="16">
        <v>3</v>
      </c>
      <c r="I192" s="16"/>
      <c r="J192" s="16">
        <v>6</v>
      </c>
      <c r="K192" s="16"/>
      <c r="L192" s="16">
        <v>2</v>
      </c>
      <c r="M192" s="16"/>
      <c r="N192" s="16"/>
      <c r="O192" s="16">
        <v>3</v>
      </c>
      <c r="P192" s="16">
        <v>2</v>
      </c>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0">
        <f t="shared" si="5"/>
        <v>978</v>
      </c>
    </row>
    <row r="193" spans="1:41" ht="12.75">
      <c r="A193" s="13"/>
      <c r="B193" s="109" t="s">
        <v>675</v>
      </c>
      <c r="C193" s="15">
        <v>1576</v>
      </c>
      <c r="D193" s="16">
        <v>3</v>
      </c>
      <c r="E193" s="16"/>
      <c r="F193" s="16">
        <v>6</v>
      </c>
      <c r="G193" s="16">
        <v>1</v>
      </c>
      <c r="H193" s="16"/>
      <c r="I193" s="16"/>
      <c r="J193" s="16">
        <v>2</v>
      </c>
      <c r="K193" s="16">
        <v>11</v>
      </c>
      <c r="L193" s="16">
        <v>1</v>
      </c>
      <c r="M193" s="16"/>
      <c r="N193" s="16"/>
      <c r="O193" s="16">
        <v>1</v>
      </c>
      <c r="P193" s="16"/>
      <c r="Q193" s="16"/>
      <c r="R193" s="16"/>
      <c r="S193" s="16"/>
      <c r="T193" s="16"/>
      <c r="U193" s="16"/>
      <c r="V193" s="16"/>
      <c r="W193" s="16"/>
      <c r="X193" s="16"/>
      <c r="Y193" s="16"/>
      <c r="Z193" s="16"/>
      <c r="AA193" s="16"/>
      <c r="AB193" s="16"/>
      <c r="AC193" s="16"/>
      <c r="AD193" s="16"/>
      <c r="AE193" s="16"/>
      <c r="AF193" s="16"/>
      <c r="AG193" s="16"/>
      <c r="AH193" s="16"/>
      <c r="AI193" s="16"/>
      <c r="AJ193" s="16"/>
      <c r="AK193" s="16">
        <v>1</v>
      </c>
      <c r="AL193" s="16"/>
      <c r="AM193" s="16"/>
      <c r="AN193" s="16"/>
      <c r="AO193" s="160">
        <f t="shared" si="5"/>
        <v>1602</v>
      </c>
    </row>
    <row r="194" spans="1:41" ht="12.75" thickBot="1">
      <c r="A194" s="23" t="s">
        <v>0</v>
      </c>
      <c r="B194" s="84"/>
      <c r="C194" s="23">
        <v>71095</v>
      </c>
      <c r="D194" s="23">
        <v>1395</v>
      </c>
      <c r="E194" s="23">
        <v>594</v>
      </c>
      <c r="F194" s="23">
        <v>563</v>
      </c>
      <c r="G194" s="23">
        <v>446</v>
      </c>
      <c r="H194" s="23">
        <v>184</v>
      </c>
      <c r="I194" s="23">
        <v>151</v>
      </c>
      <c r="J194" s="23">
        <v>96</v>
      </c>
      <c r="K194" s="23">
        <v>53</v>
      </c>
      <c r="L194" s="23">
        <v>42</v>
      </c>
      <c r="M194" s="23">
        <v>23</v>
      </c>
      <c r="N194" s="23">
        <v>19</v>
      </c>
      <c r="O194" s="23">
        <v>14</v>
      </c>
      <c r="P194" s="23">
        <v>13</v>
      </c>
      <c r="Q194" s="23">
        <v>11</v>
      </c>
      <c r="R194" s="23">
        <v>10</v>
      </c>
      <c r="S194" s="23">
        <v>7</v>
      </c>
      <c r="T194" s="23">
        <v>6</v>
      </c>
      <c r="U194" s="23">
        <v>6</v>
      </c>
      <c r="V194" s="23">
        <v>5</v>
      </c>
      <c r="W194" s="23">
        <v>3</v>
      </c>
      <c r="X194" s="23">
        <v>3</v>
      </c>
      <c r="Y194" s="23">
        <v>3</v>
      </c>
      <c r="Z194" s="23">
        <v>3</v>
      </c>
      <c r="AA194" s="23">
        <v>2</v>
      </c>
      <c r="AB194" s="23">
        <v>2</v>
      </c>
      <c r="AC194" s="23">
        <v>1</v>
      </c>
      <c r="AD194" s="23">
        <v>1</v>
      </c>
      <c r="AE194" s="23">
        <v>1</v>
      </c>
      <c r="AF194" s="23">
        <v>1</v>
      </c>
      <c r="AG194" s="23">
        <v>1</v>
      </c>
      <c r="AH194" s="23">
        <v>1</v>
      </c>
      <c r="AI194" s="23">
        <v>1</v>
      </c>
      <c r="AJ194" s="23">
        <v>1</v>
      </c>
      <c r="AK194" s="23">
        <v>1</v>
      </c>
      <c r="AL194" s="23">
        <v>1</v>
      </c>
      <c r="AM194" s="23">
        <v>1</v>
      </c>
      <c r="AN194" s="23">
        <v>1</v>
      </c>
      <c r="AO194" s="161">
        <f t="shared" si="5"/>
        <v>74761</v>
      </c>
    </row>
    <row r="195" ht="12.75" thickTop="1">
      <c r="A195" s="89" t="s">
        <v>681</v>
      </c>
    </row>
    <row r="197" spans="1:52" ht="12.75">
      <c r="A197" s="1"/>
      <c r="B197" s="123"/>
      <c r="C197" s="2">
        <v>2014</v>
      </c>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t="s">
        <v>733</v>
      </c>
    </row>
    <row r="198" spans="1:66" ht="24">
      <c r="A198" s="74" t="s">
        <v>24</v>
      </c>
      <c r="B198" s="74" t="s">
        <v>25</v>
      </c>
      <c r="C198" s="75" t="s">
        <v>26</v>
      </c>
      <c r="D198" s="76" t="s">
        <v>27</v>
      </c>
      <c r="E198" s="76" t="s">
        <v>28</v>
      </c>
      <c r="F198" s="76" t="s">
        <v>29</v>
      </c>
      <c r="G198" s="76" t="s">
        <v>30</v>
      </c>
      <c r="H198" s="76" t="s">
        <v>40</v>
      </c>
      <c r="I198" s="76" t="s">
        <v>32</v>
      </c>
      <c r="J198" s="76" t="s">
        <v>33</v>
      </c>
      <c r="K198" s="76" t="s">
        <v>31</v>
      </c>
      <c r="L198" s="76" t="s">
        <v>34</v>
      </c>
      <c r="M198" s="76" t="s">
        <v>36</v>
      </c>
      <c r="N198" s="76" t="s">
        <v>39</v>
      </c>
      <c r="O198" s="76" t="s">
        <v>507</v>
      </c>
      <c r="P198" s="76" t="s">
        <v>43</v>
      </c>
      <c r="Q198" s="76" t="s">
        <v>37</v>
      </c>
      <c r="R198" s="76" t="s">
        <v>35</v>
      </c>
      <c r="S198" s="76" t="s">
        <v>42</v>
      </c>
      <c r="T198" s="76" t="s">
        <v>472</v>
      </c>
      <c r="U198" s="76" t="s">
        <v>400</v>
      </c>
      <c r="V198" s="76" t="s">
        <v>38</v>
      </c>
      <c r="W198" s="76" t="s">
        <v>389</v>
      </c>
      <c r="X198" s="76" t="s">
        <v>734</v>
      </c>
      <c r="Y198" s="76" t="s">
        <v>481</v>
      </c>
      <c r="Z198" s="76" t="s">
        <v>478</v>
      </c>
      <c r="AA198" s="76" t="s">
        <v>387</v>
      </c>
      <c r="AB198" s="76" t="s">
        <v>127</v>
      </c>
      <c r="AC198" s="76" t="s">
        <v>133</v>
      </c>
      <c r="AD198" s="76" t="s">
        <v>393</v>
      </c>
      <c r="AE198" s="76" t="s">
        <v>48</v>
      </c>
      <c r="AF198" s="76" t="s">
        <v>735</v>
      </c>
      <c r="AG198" s="76" t="s">
        <v>506</v>
      </c>
      <c r="AH198" s="76" t="s">
        <v>128</v>
      </c>
      <c r="AI198" s="76" t="s">
        <v>736</v>
      </c>
      <c r="AJ198" s="76" t="s">
        <v>737</v>
      </c>
      <c r="AK198" s="76" t="s">
        <v>51</v>
      </c>
      <c r="AL198" s="76" t="s">
        <v>130</v>
      </c>
      <c r="AM198" s="76" t="s">
        <v>501</v>
      </c>
      <c r="AN198" s="76" t="s">
        <v>738</v>
      </c>
      <c r="AO198" s="76" t="s">
        <v>710</v>
      </c>
      <c r="AP198" s="76" t="s">
        <v>126</v>
      </c>
      <c r="AQ198" s="76" t="s">
        <v>473</v>
      </c>
      <c r="AR198" s="76" t="s">
        <v>49</v>
      </c>
      <c r="AS198" s="76" t="s">
        <v>479</v>
      </c>
      <c r="AT198" s="76" t="s">
        <v>41</v>
      </c>
      <c r="AU198" s="76" t="s">
        <v>50</v>
      </c>
      <c r="AV198" s="76" t="s">
        <v>44</v>
      </c>
      <c r="AW198" s="76" t="s">
        <v>474</v>
      </c>
      <c r="AX198" s="76" t="s">
        <v>701</v>
      </c>
      <c r="AY198" s="76" t="s">
        <v>468</v>
      </c>
      <c r="AZ198" s="119" t="s">
        <v>17</v>
      </c>
      <c r="BA198" s="120"/>
      <c r="BB198" s="120"/>
      <c r="BC198" s="120"/>
      <c r="BD198" s="120"/>
      <c r="BE198" s="120"/>
      <c r="BF198" s="120"/>
      <c r="BG198" s="120"/>
      <c r="BH198" s="120"/>
      <c r="BI198" s="120"/>
      <c r="BJ198" s="120"/>
      <c r="BK198" s="120"/>
      <c r="BL198" s="120"/>
      <c r="BM198" s="120"/>
      <c r="BN198" s="120"/>
    </row>
    <row r="199" spans="1:52" ht="12.75" thickBot="1">
      <c r="A199" s="9" t="s">
        <v>57</v>
      </c>
      <c r="B199" s="117" t="s">
        <v>604</v>
      </c>
      <c r="C199" s="11">
        <v>75</v>
      </c>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1">
        <v>75</v>
      </c>
    </row>
    <row r="200" spans="1:52" ht="12.75" thickTop="1">
      <c r="A200" s="13"/>
      <c r="B200" s="117" t="s">
        <v>605</v>
      </c>
      <c r="C200" s="15">
        <v>374</v>
      </c>
      <c r="D200" s="16"/>
      <c r="E200" s="16"/>
      <c r="F200" s="16">
        <v>3</v>
      </c>
      <c r="G200" s="16">
        <v>3</v>
      </c>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5">
        <v>380</v>
      </c>
    </row>
    <row r="201" spans="1:52" ht="12.75">
      <c r="A201" s="13"/>
      <c r="B201" s="117" t="s">
        <v>606</v>
      </c>
      <c r="C201" s="15">
        <v>7</v>
      </c>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5">
        <v>7</v>
      </c>
    </row>
    <row r="202" spans="1:52" ht="12.75">
      <c r="A202" s="13"/>
      <c r="B202" s="117" t="s">
        <v>607</v>
      </c>
      <c r="C202" s="15">
        <v>41</v>
      </c>
      <c r="D202" s="16"/>
      <c r="E202" s="16"/>
      <c r="F202" s="16">
        <v>1</v>
      </c>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5">
        <v>42</v>
      </c>
    </row>
    <row r="203" spans="1:52" ht="12.75">
      <c r="A203" s="13"/>
      <c r="B203" s="117" t="s">
        <v>608</v>
      </c>
      <c r="C203" s="15">
        <v>51</v>
      </c>
      <c r="D203" s="16">
        <v>1</v>
      </c>
      <c r="E203" s="16"/>
      <c r="F203" s="16">
        <v>1</v>
      </c>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5">
        <v>53</v>
      </c>
    </row>
    <row r="204" spans="1:52" ht="12.75">
      <c r="A204" s="13"/>
      <c r="B204" s="117" t="s">
        <v>609</v>
      </c>
      <c r="C204" s="15">
        <v>18</v>
      </c>
      <c r="D204" s="16"/>
      <c r="E204" s="16"/>
      <c r="F204" s="16"/>
      <c r="G204" s="16">
        <v>1</v>
      </c>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5">
        <v>19</v>
      </c>
    </row>
    <row r="205" spans="1:52" ht="12.75">
      <c r="A205" s="13"/>
      <c r="B205" s="117" t="s">
        <v>610</v>
      </c>
      <c r="C205" s="15">
        <v>73</v>
      </c>
      <c r="D205" s="16">
        <v>1</v>
      </c>
      <c r="E205" s="16"/>
      <c r="F205" s="16">
        <v>2</v>
      </c>
      <c r="G205" s="16">
        <v>1</v>
      </c>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5">
        <v>77</v>
      </c>
    </row>
    <row r="206" spans="1:52" ht="12.75">
      <c r="A206" s="13"/>
      <c r="B206" s="117" t="s">
        <v>611</v>
      </c>
      <c r="C206" s="15">
        <v>91</v>
      </c>
      <c r="D206" s="16"/>
      <c r="E206" s="16"/>
      <c r="F206" s="16">
        <v>1</v>
      </c>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5">
        <v>92</v>
      </c>
    </row>
    <row r="207" spans="1:52" ht="12.75" thickBot="1">
      <c r="A207" s="9" t="s">
        <v>58</v>
      </c>
      <c r="B207" s="109" t="s">
        <v>612</v>
      </c>
      <c r="C207" s="11">
        <v>1017</v>
      </c>
      <c r="D207" s="12">
        <v>9</v>
      </c>
      <c r="E207" s="12">
        <v>17</v>
      </c>
      <c r="F207" s="12">
        <v>8</v>
      </c>
      <c r="G207" s="12">
        <v>14</v>
      </c>
      <c r="H207" s="12">
        <v>13</v>
      </c>
      <c r="I207" s="12"/>
      <c r="J207" s="12"/>
      <c r="K207" s="12"/>
      <c r="L207" s="12">
        <v>1</v>
      </c>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v>1</v>
      </c>
      <c r="AZ207" s="11">
        <v>1080</v>
      </c>
    </row>
    <row r="208" spans="1:52" ht="24.75" thickTop="1">
      <c r="A208" s="13"/>
      <c r="B208" s="109" t="s">
        <v>613</v>
      </c>
      <c r="C208" s="15">
        <v>626</v>
      </c>
      <c r="D208" s="16">
        <v>10</v>
      </c>
      <c r="E208" s="16">
        <v>114</v>
      </c>
      <c r="F208" s="16">
        <v>11</v>
      </c>
      <c r="G208" s="16">
        <v>9</v>
      </c>
      <c r="H208" s="16"/>
      <c r="I208" s="16">
        <v>1</v>
      </c>
      <c r="J208" s="16">
        <v>1</v>
      </c>
      <c r="K208" s="16"/>
      <c r="L208" s="16">
        <v>1</v>
      </c>
      <c r="M208" s="16"/>
      <c r="N208" s="16"/>
      <c r="O208" s="16"/>
      <c r="P208" s="16"/>
      <c r="Q208" s="16"/>
      <c r="R208" s="16"/>
      <c r="S208" s="16"/>
      <c r="T208" s="16">
        <v>1</v>
      </c>
      <c r="U208" s="16"/>
      <c r="V208" s="16"/>
      <c r="W208" s="16"/>
      <c r="X208" s="16"/>
      <c r="Y208" s="16"/>
      <c r="Z208" s="16"/>
      <c r="AA208" s="16"/>
      <c r="AB208" s="16"/>
      <c r="AC208" s="16"/>
      <c r="AD208" s="16"/>
      <c r="AE208" s="16"/>
      <c r="AF208" s="16"/>
      <c r="AG208" s="16"/>
      <c r="AH208" s="16">
        <v>2</v>
      </c>
      <c r="AI208" s="16"/>
      <c r="AJ208" s="16"/>
      <c r="AK208" s="16"/>
      <c r="AL208" s="16"/>
      <c r="AM208" s="16"/>
      <c r="AN208" s="16"/>
      <c r="AO208" s="16"/>
      <c r="AP208" s="16"/>
      <c r="AQ208" s="16"/>
      <c r="AR208" s="16"/>
      <c r="AS208" s="16"/>
      <c r="AT208" s="16"/>
      <c r="AU208" s="16"/>
      <c r="AV208" s="16"/>
      <c r="AW208" s="16"/>
      <c r="AX208" s="16"/>
      <c r="AY208" s="16"/>
      <c r="AZ208" s="15">
        <v>776</v>
      </c>
    </row>
    <row r="209" spans="1:52" ht="12.75">
      <c r="A209" s="13"/>
      <c r="B209" s="109" t="s">
        <v>614</v>
      </c>
      <c r="C209" s="15">
        <v>962</v>
      </c>
      <c r="D209" s="16">
        <v>23</v>
      </c>
      <c r="E209" s="16">
        <v>65</v>
      </c>
      <c r="F209" s="16">
        <v>14</v>
      </c>
      <c r="G209" s="16">
        <v>23</v>
      </c>
      <c r="H209" s="16"/>
      <c r="I209" s="16"/>
      <c r="J209" s="16">
        <v>1</v>
      </c>
      <c r="K209" s="16"/>
      <c r="L209" s="16"/>
      <c r="M209" s="16"/>
      <c r="N209" s="16"/>
      <c r="O209" s="16"/>
      <c r="P209" s="16"/>
      <c r="Q209" s="16"/>
      <c r="R209" s="16"/>
      <c r="S209" s="16"/>
      <c r="T209" s="16"/>
      <c r="U209" s="16"/>
      <c r="V209" s="16"/>
      <c r="W209" s="16"/>
      <c r="X209" s="16"/>
      <c r="Y209" s="16"/>
      <c r="Z209" s="16"/>
      <c r="AA209" s="16"/>
      <c r="AB209" s="16"/>
      <c r="AC209" s="16"/>
      <c r="AD209" s="16"/>
      <c r="AE209" s="16">
        <v>1</v>
      </c>
      <c r="AF209" s="16"/>
      <c r="AG209" s="16"/>
      <c r="AH209" s="16"/>
      <c r="AI209" s="16"/>
      <c r="AJ209" s="16"/>
      <c r="AK209" s="16"/>
      <c r="AL209" s="16"/>
      <c r="AM209" s="16"/>
      <c r="AN209" s="16"/>
      <c r="AO209" s="16"/>
      <c r="AP209" s="16"/>
      <c r="AQ209" s="16"/>
      <c r="AR209" s="16"/>
      <c r="AS209" s="16"/>
      <c r="AT209" s="16"/>
      <c r="AU209" s="16"/>
      <c r="AV209" s="16"/>
      <c r="AW209" s="16"/>
      <c r="AX209" s="16"/>
      <c r="AY209" s="16"/>
      <c r="AZ209" s="15">
        <v>1089</v>
      </c>
    </row>
    <row r="210" spans="1:52" ht="24.75" thickBot="1">
      <c r="A210" s="9" t="s">
        <v>62</v>
      </c>
      <c r="B210" s="109" t="s">
        <v>615</v>
      </c>
      <c r="C210" s="11">
        <v>118</v>
      </c>
      <c r="D210" s="12">
        <v>3</v>
      </c>
      <c r="E210" s="12">
        <v>1</v>
      </c>
      <c r="F210" s="12">
        <v>1</v>
      </c>
      <c r="G210" s="12">
        <v>2</v>
      </c>
      <c r="H210" s="12">
        <v>1</v>
      </c>
      <c r="I210" s="12"/>
      <c r="J210" s="12"/>
      <c r="K210" s="12"/>
      <c r="L210" s="12"/>
      <c r="M210" s="12"/>
      <c r="N210" s="12">
        <v>1</v>
      </c>
      <c r="O210" s="12"/>
      <c r="P210" s="12"/>
      <c r="Q210" s="12">
        <v>1</v>
      </c>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1">
        <v>128</v>
      </c>
    </row>
    <row r="211" spans="1:52" ht="12.75" thickTop="1">
      <c r="A211" s="13"/>
      <c r="B211" s="109" t="s">
        <v>616</v>
      </c>
      <c r="C211" s="15">
        <v>1743</v>
      </c>
      <c r="D211" s="16">
        <v>41</v>
      </c>
      <c r="E211" s="16">
        <v>6</v>
      </c>
      <c r="F211" s="16">
        <v>23</v>
      </c>
      <c r="G211" s="16">
        <v>40</v>
      </c>
      <c r="H211" s="16">
        <v>1</v>
      </c>
      <c r="I211" s="16"/>
      <c r="J211" s="16">
        <v>1</v>
      </c>
      <c r="K211" s="16"/>
      <c r="L211" s="16">
        <v>9</v>
      </c>
      <c r="M211" s="16"/>
      <c r="N211" s="16">
        <v>1</v>
      </c>
      <c r="O211" s="16"/>
      <c r="P211" s="16"/>
      <c r="Q211" s="16"/>
      <c r="R211" s="16"/>
      <c r="S211" s="16"/>
      <c r="T211" s="16"/>
      <c r="U211" s="16"/>
      <c r="V211" s="16"/>
      <c r="W211" s="16"/>
      <c r="X211" s="16"/>
      <c r="Y211" s="16">
        <v>3</v>
      </c>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5">
        <v>1868</v>
      </c>
    </row>
    <row r="212" spans="1:52" ht="24">
      <c r="A212" s="13"/>
      <c r="B212" s="109" t="s">
        <v>617</v>
      </c>
      <c r="C212" s="15">
        <v>321</v>
      </c>
      <c r="D212" s="16"/>
      <c r="E212" s="16">
        <v>7</v>
      </c>
      <c r="F212" s="16">
        <v>15</v>
      </c>
      <c r="G212" s="16">
        <v>3</v>
      </c>
      <c r="H212" s="16">
        <v>155</v>
      </c>
      <c r="I212" s="16"/>
      <c r="J212" s="16">
        <v>1</v>
      </c>
      <c r="K212" s="16"/>
      <c r="L212" s="16">
        <v>1</v>
      </c>
      <c r="M212" s="16"/>
      <c r="N212" s="16"/>
      <c r="O212" s="16"/>
      <c r="P212" s="16"/>
      <c r="Q212" s="16"/>
      <c r="R212" s="16">
        <v>1</v>
      </c>
      <c r="S212" s="16"/>
      <c r="T212" s="16"/>
      <c r="U212" s="16"/>
      <c r="V212" s="16">
        <v>1</v>
      </c>
      <c r="W212" s="16"/>
      <c r="X212" s="16"/>
      <c r="Y212" s="16"/>
      <c r="Z212" s="16"/>
      <c r="AA212" s="16"/>
      <c r="AB212" s="16">
        <v>1</v>
      </c>
      <c r="AC212" s="16"/>
      <c r="AD212" s="16">
        <v>1</v>
      </c>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5">
        <v>507</v>
      </c>
    </row>
    <row r="213" spans="1:52" ht="12.75" thickBot="1">
      <c r="A213" s="9" t="s">
        <v>64</v>
      </c>
      <c r="B213" s="109" t="s">
        <v>618</v>
      </c>
      <c r="C213" s="11">
        <v>1294</v>
      </c>
      <c r="D213" s="12">
        <v>18</v>
      </c>
      <c r="E213" s="12">
        <v>13</v>
      </c>
      <c r="F213" s="12">
        <v>21</v>
      </c>
      <c r="G213" s="12">
        <v>11</v>
      </c>
      <c r="H213" s="12">
        <v>1</v>
      </c>
      <c r="I213" s="12">
        <v>1</v>
      </c>
      <c r="J213" s="12">
        <v>2</v>
      </c>
      <c r="K213" s="12"/>
      <c r="L213" s="12"/>
      <c r="M213" s="12"/>
      <c r="N213" s="12"/>
      <c r="O213" s="12"/>
      <c r="P213" s="12"/>
      <c r="Q213" s="12"/>
      <c r="R213" s="12"/>
      <c r="S213" s="12"/>
      <c r="T213" s="12"/>
      <c r="U213" s="12">
        <v>1</v>
      </c>
      <c r="V213" s="12"/>
      <c r="W213" s="12"/>
      <c r="X213" s="12"/>
      <c r="Y213" s="12"/>
      <c r="Z213" s="12"/>
      <c r="AA213" s="12"/>
      <c r="AB213" s="12"/>
      <c r="AC213" s="12">
        <v>1</v>
      </c>
      <c r="AD213" s="12">
        <v>1</v>
      </c>
      <c r="AE213" s="12"/>
      <c r="AF213" s="12"/>
      <c r="AG213" s="12"/>
      <c r="AH213" s="12"/>
      <c r="AI213" s="12"/>
      <c r="AJ213" s="12"/>
      <c r="AK213" s="12"/>
      <c r="AL213" s="12"/>
      <c r="AM213" s="12"/>
      <c r="AN213" s="12"/>
      <c r="AO213" s="12"/>
      <c r="AP213" s="12"/>
      <c r="AQ213" s="12"/>
      <c r="AR213" s="12"/>
      <c r="AS213" s="12"/>
      <c r="AT213" s="12"/>
      <c r="AU213" s="12">
        <v>1</v>
      </c>
      <c r="AV213" s="12"/>
      <c r="AW213" s="12"/>
      <c r="AX213" s="12"/>
      <c r="AY213" s="12"/>
      <c r="AZ213" s="11">
        <v>1365</v>
      </c>
    </row>
    <row r="214" spans="1:52" ht="12.75" thickTop="1">
      <c r="A214" s="13"/>
      <c r="B214" s="109" t="s">
        <v>619</v>
      </c>
      <c r="C214" s="15">
        <v>1291</v>
      </c>
      <c r="D214" s="16">
        <v>23</v>
      </c>
      <c r="E214" s="16">
        <v>8</v>
      </c>
      <c r="F214" s="16">
        <v>21</v>
      </c>
      <c r="G214" s="16">
        <v>6</v>
      </c>
      <c r="H214" s="16">
        <v>7</v>
      </c>
      <c r="I214" s="16"/>
      <c r="J214" s="16">
        <v>3</v>
      </c>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v>1</v>
      </c>
      <c r="AK214" s="16"/>
      <c r="AL214" s="16"/>
      <c r="AM214" s="16"/>
      <c r="AN214" s="16"/>
      <c r="AO214" s="16"/>
      <c r="AP214" s="16"/>
      <c r="AQ214" s="16"/>
      <c r="AR214" s="16"/>
      <c r="AS214" s="16"/>
      <c r="AT214" s="16"/>
      <c r="AU214" s="16"/>
      <c r="AV214" s="16"/>
      <c r="AW214" s="16"/>
      <c r="AX214" s="16"/>
      <c r="AY214" s="16"/>
      <c r="AZ214" s="15">
        <v>1360</v>
      </c>
    </row>
    <row r="215" spans="1:52" ht="12.75">
      <c r="A215" s="13"/>
      <c r="B215" s="109" t="s">
        <v>620</v>
      </c>
      <c r="C215" s="15">
        <v>1466</v>
      </c>
      <c r="D215" s="16">
        <v>21</v>
      </c>
      <c r="E215" s="16">
        <v>7</v>
      </c>
      <c r="F215" s="16">
        <v>8</v>
      </c>
      <c r="G215" s="16">
        <v>6</v>
      </c>
      <c r="H215" s="16">
        <v>2</v>
      </c>
      <c r="I215" s="16"/>
      <c r="J215" s="16">
        <v>1</v>
      </c>
      <c r="K215" s="16"/>
      <c r="L215" s="16"/>
      <c r="M215" s="16"/>
      <c r="N215" s="16"/>
      <c r="O215" s="16"/>
      <c r="P215" s="16"/>
      <c r="Q215" s="16"/>
      <c r="R215" s="16">
        <v>1</v>
      </c>
      <c r="S215" s="16">
        <v>1</v>
      </c>
      <c r="T215" s="16"/>
      <c r="U215" s="16">
        <v>1</v>
      </c>
      <c r="V215" s="16">
        <v>1</v>
      </c>
      <c r="W215" s="16"/>
      <c r="X215" s="16"/>
      <c r="Y215" s="16"/>
      <c r="Z215" s="16"/>
      <c r="AA215" s="16"/>
      <c r="AB215" s="16"/>
      <c r="AC215" s="16"/>
      <c r="AD215" s="16"/>
      <c r="AE215" s="16"/>
      <c r="AF215" s="16"/>
      <c r="AG215" s="16"/>
      <c r="AH215" s="16"/>
      <c r="AI215" s="16"/>
      <c r="AJ215" s="16"/>
      <c r="AK215" s="16"/>
      <c r="AL215" s="16"/>
      <c r="AM215" s="16"/>
      <c r="AN215" s="16"/>
      <c r="AO215" s="16"/>
      <c r="AP215" s="16">
        <v>1</v>
      </c>
      <c r="AQ215" s="16"/>
      <c r="AR215" s="16"/>
      <c r="AS215" s="16"/>
      <c r="AT215" s="16"/>
      <c r="AU215" s="16"/>
      <c r="AV215" s="16"/>
      <c r="AW215" s="16"/>
      <c r="AX215" s="16"/>
      <c r="AY215" s="16"/>
      <c r="AZ215" s="15">
        <v>1516</v>
      </c>
    </row>
    <row r="216" spans="1:52" ht="12.75">
      <c r="A216" s="13"/>
      <c r="B216" s="109" t="s">
        <v>621</v>
      </c>
      <c r="C216" s="15">
        <v>1600</v>
      </c>
      <c r="D216" s="16">
        <v>154</v>
      </c>
      <c r="E216" s="16">
        <v>1</v>
      </c>
      <c r="F216" s="16">
        <v>7</v>
      </c>
      <c r="G216" s="16">
        <v>1</v>
      </c>
      <c r="H216" s="16"/>
      <c r="I216" s="16"/>
      <c r="J216" s="16"/>
      <c r="K216" s="16"/>
      <c r="L216" s="16">
        <v>1</v>
      </c>
      <c r="M216" s="16"/>
      <c r="N216" s="16"/>
      <c r="O216" s="16"/>
      <c r="P216" s="16"/>
      <c r="Q216" s="16"/>
      <c r="R216" s="16"/>
      <c r="S216" s="16"/>
      <c r="T216" s="16"/>
      <c r="U216" s="16"/>
      <c r="V216" s="16">
        <v>1</v>
      </c>
      <c r="W216" s="16"/>
      <c r="X216" s="16"/>
      <c r="Y216" s="16"/>
      <c r="Z216" s="16"/>
      <c r="AA216" s="16"/>
      <c r="AB216" s="16"/>
      <c r="AC216" s="16"/>
      <c r="AD216" s="16"/>
      <c r="AE216" s="16"/>
      <c r="AF216" s="16"/>
      <c r="AG216" s="16"/>
      <c r="AH216" s="16"/>
      <c r="AI216" s="16"/>
      <c r="AJ216" s="16"/>
      <c r="AK216" s="16"/>
      <c r="AL216" s="16"/>
      <c r="AM216" s="16">
        <v>1</v>
      </c>
      <c r="AN216" s="16"/>
      <c r="AO216" s="16"/>
      <c r="AP216" s="16"/>
      <c r="AQ216" s="16"/>
      <c r="AR216" s="16"/>
      <c r="AS216" s="16"/>
      <c r="AT216" s="16"/>
      <c r="AU216" s="16"/>
      <c r="AV216" s="16"/>
      <c r="AW216" s="16"/>
      <c r="AX216" s="16"/>
      <c r="AY216" s="16"/>
      <c r="AZ216" s="15">
        <v>1766</v>
      </c>
    </row>
    <row r="217" spans="1:52" ht="12.75">
      <c r="A217" s="13"/>
      <c r="B217" s="109" t="s">
        <v>622</v>
      </c>
      <c r="C217" s="15">
        <v>538</v>
      </c>
      <c r="D217" s="16">
        <v>4</v>
      </c>
      <c r="E217" s="16">
        <v>1</v>
      </c>
      <c r="F217" s="16">
        <v>2</v>
      </c>
      <c r="G217" s="16">
        <v>2</v>
      </c>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5">
        <v>547</v>
      </c>
    </row>
    <row r="218" spans="1:52" ht="12.75">
      <c r="A218" s="13"/>
      <c r="B218" s="109" t="s">
        <v>623</v>
      </c>
      <c r="C218" s="15">
        <v>248</v>
      </c>
      <c r="D218" s="16">
        <v>3</v>
      </c>
      <c r="E218" s="16"/>
      <c r="F218" s="16">
        <v>1</v>
      </c>
      <c r="G218" s="16">
        <v>2</v>
      </c>
      <c r="H218" s="16"/>
      <c r="I218" s="16"/>
      <c r="J218" s="16">
        <v>3</v>
      </c>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5">
        <v>257</v>
      </c>
    </row>
    <row r="219" spans="1:52" ht="12.75">
      <c r="A219" s="13"/>
      <c r="B219" s="109" t="s">
        <v>624</v>
      </c>
      <c r="C219" s="15">
        <v>994</v>
      </c>
      <c r="D219" s="16">
        <v>10</v>
      </c>
      <c r="E219" s="16">
        <v>3</v>
      </c>
      <c r="F219" s="16">
        <v>15</v>
      </c>
      <c r="G219" s="16">
        <v>10</v>
      </c>
      <c r="H219" s="16"/>
      <c r="I219" s="16"/>
      <c r="J219" s="16">
        <v>3</v>
      </c>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v>1</v>
      </c>
      <c r="AH219" s="16"/>
      <c r="AI219" s="16"/>
      <c r="AJ219" s="16"/>
      <c r="AK219" s="16"/>
      <c r="AL219" s="16"/>
      <c r="AM219" s="16"/>
      <c r="AN219" s="16"/>
      <c r="AO219" s="16"/>
      <c r="AP219" s="16"/>
      <c r="AQ219" s="16"/>
      <c r="AR219" s="16"/>
      <c r="AS219" s="16"/>
      <c r="AT219" s="16"/>
      <c r="AU219" s="16"/>
      <c r="AV219" s="16"/>
      <c r="AW219" s="16"/>
      <c r="AX219" s="16"/>
      <c r="AY219" s="16"/>
      <c r="AZ219" s="15">
        <v>1036</v>
      </c>
    </row>
    <row r="220" spans="1:52" ht="12.75">
      <c r="A220" s="13"/>
      <c r="B220" s="109" t="s">
        <v>625</v>
      </c>
      <c r="C220" s="15">
        <v>687</v>
      </c>
      <c r="D220" s="16">
        <v>20</v>
      </c>
      <c r="E220" s="16">
        <v>4</v>
      </c>
      <c r="F220" s="16">
        <v>6</v>
      </c>
      <c r="G220" s="16">
        <v>3</v>
      </c>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5">
        <v>720</v>
      </c>
    </row>
    <row r="221" spans="1:52" ht="24">
      <c r="A221" s="13"/>
      <c r="B221" s="109" t="s">
        <v>626</v>
      </c>
      <c r="C221" s="15">
        <v>325</v>
      </c>
      <c r="D221" s="16">
        <v>1</v>
      </c>
      <c r="E221" s="16"/>
      <c r="F221" s="16">
        <v>1</v>
      </c>
      <c r="G221" s="16">
        <v>1</v>
      </c>
      <c r="H221" s="16">
        <v>1</v>
      </c>
      <c r="I221" s="16">
        <v>1</v>
      </c>
      <c r="J221" s="16"/>
      <c r="K221" s="16"/>
      <c r="L221" s="16">
        <v>1</v>
      </c>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v>1</v>
      </c>
      <c r="AJ221" s="16"/>
      <c r="AK221" s="16"/>
      <c r="AL221" s="16"/>
      <c r="AM221" s="16"/>
      <c r="AN221" s="16"/>
      <c r="AO221" s="16"/>
      <c r="AP221" s="16"/>
      <c r="AQ221" s="16"/>
      <c r="AR221" s="16"/>
      <c r="AS221" s="16"/>
      <c r="AT221" s="16"/>
      <c r="AU221" s="16"/>
      <c r="AV221" s="16"/>
      <c r="AW221" s="16"/>
      <c r="AX221" s="16"/>
      <c r="AY221" s="16"/>
      <c r="AZ221" s="15">
        <v>332</v>
      </c>
    </row>
    <row r="222" spans="1:52" ht="12.75">
      <c r="A222" s="13"/>
      <c r="B222" s="109" t="s">
        <v>627</v>
      </c>
      <c r="C222" s="15">
        <v>218</v>
      </c>
      <c r="D222" s="16">
        <v>3</v>
      </c>
      <c r="E222" s="16">
        <v>2</v>
      </c>
      <c r="F222" s="16">
        <v>4</v>
      </c>
      <c r="G222" s="16">
        <v>1</v>
      </c>
      <c r="H222" s="16">
        <v>1</v>
      </c>
      <c r="I222" s="16">
        <v>1</v>
      </c>
      <c r="J222" s="16"/>
      <c r="K222" s="16">
        <v>1</v>
      </c>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5">
        <v>231</v>
      </c>
    </row>
    <row r="223" spans="1:52" ht="12.75" thickBot="1">
      <c r="A223" s="9" t="s">
        <v>74</v>
      </c>
      <c r="B223" s="109" t="s">
        <v>628</v>
      </c>
      <c r="C223" s="11">
        <v>761</v>
      </c>
      <c r="D223" s="12">
        <v>9</v>
      </c>
      <c r="E223" s="12">
        <v>2</v>
      </c>
      <c r="F223" s="12">
        <v>24</v>
      </c>
      <c r="G223" s="12">
        <v>1</v>
      </c>
      <c r="H223" s="12">
        <v>10</v>
      </c>
      <c r="I223" s="12">
        <v>1</v>
      </c>
      <c r="J223" s="12"/>
      <c r="K223" s="12">
        <v>18</v>
      </c>
      <c r="L223" s="12">
        <v>1</v>
      </c>
      <c r="M223" s="12"/>
      <c r="N223" s="12"/>
      <c r="O223" s="12"/>
      <c r="P223" s="12">
        <v>2</v>
      </c>
      <c r="Q223" s="12"/>
      <c r="R223" s="12"/>
      <c r="S223" s="12"/>
      <c r="T223" s="12"/>
      <c r="U223" s="12">
        <v>1</v>
      </c>
      <c r="V223" s="12"/>
      <c r="W223" s="12"/>
      <c r="X223" s="12">
        <v>2</v>
      </c>
      <c r="Y223" s="12">
        <v>1</v>
      </c>
      <c r="Z223" s="12"/>
      <c r="AA223" s="12"/>
      <c r="AB223" s="12">
        <v>2</v>
      </c>
      <c r="AC223" s="12"/>
      <c r="AD223" s="12"/>
      <c r="AE223" s="12"/>
      <c r="AF223" s="12"/>
      <c r="AG223" s="12"/>
      <c r="AH223" s="12"/>
      <c r="AI223" s="12"/>
      <c r="AJ223" s="12"/>
      <c r="AK223" s="12"/>
      <c r="AL223" s="12"/>
      <c r="AM223" s="12"/>
      <c r="AN223" s="12"/>
      <c r="AO223" s="12"/>
      <c r="AP223" s="12"/>
      <c r="AQ223" s="12"/>
      <c r="AR223" s="12"/>
      <c r="AS223" s="12"/>
      <c r="AT223" s="12">
        <v>1</v>
      </c>
      <c r="AU223" s="12"/>
      <c r="AV223" s="12"/>
      <c r="AW223" s="12"/>
      <c r="AX223" s="12"/>
      <c r="AY223" s="12"/>
      <c r="AZ223" s="11">
        <v>836</v>
      </c>
    </row>
    <row r="224" spans="1:52" ht="13.5" thickBot="1" thickTop="1">
      <c r="A224" s="9" t="s">
        <v>76</v>
      </c>
      <c r="B224" s="109" t="s">
        <v>629</v>
      </c>
      <c r="C224" s="11">
        <v>111</v>
      </c>
      <c r="D224" s="12">
        <v>1</v>
      </c>
      <c r="E224" s="12">
        <v>1</v>
      </c>
      <c r="F224" s="12"/>
      <c r="G224" s="12"/>
      <c r="H224" s="12"/>
      <c r="I224" s="12">
        <v>1</v>
      </c>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1">
        <v>114</v>
      </c>
    </row>
    <row r="225" spans="1:52" ht="12.75" thickTop="1">
      <c r="A225" s="13"/>
      <c r="B225" s="109" t="s">
        <v>630</v>
      </c>
      <c r="C225" s="15">
        <v>314</v>
      </c>
      <c r="D225" s="16">
        <v>3</v>
      </c>
      <c r="E225" s="16"/>
      <c r="F225" s="16"/>
      <c r="G225" s="16"/>
      <c r="H225" s="16"/>
      <c r="I225" s="16">
        <v>1</v>
      </c>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5">
        <v>318</v>
      </c>
    </row>
    <row r="226" spans="1:52" ht="12.75">
      <c r="A226" s="13"/>
      <c r="B226" s="109" t="s">
        <v>631</v>
      </c>
      <c r="C226" s="15">
        <v>89</v>
      </c>
      <c r="D226" s="16">
        <v>3</v>
      </c>
      <c r="E226" s="16">
        <v>1</v>
      </c>
      <c r="F226" s="16">
        <v>1</v>
      </c>
      <c r="G226" s="16"/>
      <c r="H226" s="16"/>
      <c r="I226" s="16"/>
      <c r="J226" s="16"/>
      <c r="K226" s="16">
        <v>1</v>
      </c>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5">
        <v>95</v>
      </c>
    </row>
    <row r="227" spans="1:52" ht="12.75">
      <c r="A227" s="13"/>
      <c r="B227" s="109" t="s">
        <v>632</v>
      </c>
      <c r="C227" s="15">
        <v>161</v>
      </c>
      <c r="D227" s="16">
        <v>1</v>
      </c>
      <c r="E227" s="16"/>
      <c r="F227" s="16">
        <v>1</v>
      </c>
      <c r="G227" s="16">
        <v>2</v>
      </c>
      <c r="H227" s="16">
        <v>1</v>
      </c>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5">
        <v>166</v>
      </c>
    </row>
    <row r="228" spans="1:52" ht="12.75">
      <c r="A228" s="13"/>
      <c r="B228" s="109" t="s">
        <v>633</v>
      </c>
      <c r="C228" s="15">
        <v>77</v>
      </c>
      <c r="D228" s="16">
        <v>1</v>
      </c>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5">
        <v>78</v>
      </c>
    </row>
    <row r="229" spans="1:52" ht="12.75">
      <c r="A229" s="13"/>
      <c r="B229" s="109" t="s">
        <v>634</v>
      </c>
      <c r="C229" s="15">
        <v>123</v>
      </c>
      <c r="D229" s="16">
        <v>1</v>
      </c>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5">
        <v>124</v>
      </c>
    </row>
    <row r="230" spans="1:52" ht="12.75">
      <c r="A230" s="13"/>
      <c r="B230" s="109" t="s">
        <v>635</v>
      </c>
      <c r="C230" s="15">
        <v>51</v>
      </c>
      <c r="D230" s="16">
        <v>2</v>
      </c>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5">
        <v>53</v>
      </c>
    </row>
    <row r="231" spans="1:52" ht="12.75">
      <c r="A231" s="13"/>
      <c r="B231" s="109" t="s">
        <v>636</v>
      </c>
      <c r="C231" s="15">
        <v>181</v>
      </c>
      <c r="D231" s="16">
        <v>5</v>
      </c>
      <c r="E231" s="16">
        <v>1</v>
      </c>
      <c r="F231" s="16">
        <v>1</v>
      </c>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5">
        <v>188</v>
      </c>
    </row>
    <row r="232" spans="1:52" ht="12.75">
      <c r="A232" s="13"/>
      <c r="B232" s="109" t="s">
        <v>637</v>
      </c>
      <c r="C232" s="15">
        <v>147</v>
      </c>
      <c r="D232" s="16"/>
      <c r="E232" s="16"/>
      <c r="F232" s="16">
        <v>1</v>
      </c>
      <c r="G232" s="16"/>
      <c r="H232" s="16"/>
      <c r="I232" s="16">
        <v>1</v>
      </c>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5">
        <v>149</v>
      </c>
    </row>
    <row r="233" spans="1:52" ht="12.75">
      <c r="A233" s="13"/>
      <c r="B233" s="109" t="s">
        <v>638</v>
      </c>
      <c r="C233" s="15">
        <v>267</v>
      </c>
      <c r="D233" s="16">
        <v>10</v>
      </c>
      <c r="E233" s="16">
        <v>5</v>
      </c>
      <c r="F233" s="16">
        <v>3</v>
      </c>
      <c r="G233" s="16">
        <v>1</v>
      </c>
      <c r="H233" s="16">
        <v>10</v>
      </c>
      <c r="I233" s="16"/>
      <c r="J233" s="16"/>
      <c r="K233" s="16"/>
      <c r="L233" s="16"/>
      <c r="M233" s="16"/>
      <c r="N233" s="16"/>
      <c r="O233" s="16"/>
      <c r="P233" s="16"/>
      <c r="Q233" s="16"/>
      <c r="R233" s="16"/>
      <c r="S233" s="16"/>
      <c r="T233" s="16"/>
      <c r="U233" s="16"/>
      <c r="V233" s="16"/>
      <c r="W233" s="16"/>
      <c r="X233" s="16"/>
      <c r="Y233" s="16"/>
      <c r="Z233" s="16"/>
      <c r="AA233" s="16"/>
      <c r="AB233" s="16"/>
      <c r="AC233" s="16">
        <v>1</v>
      </c>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5">
        <v>297</v>
      </c>
    </row>
    <row r="234" spans="1:52" ht="12.75" thickBot="1">
      <c r="A234" s="9" t="s">
        <v>86</v>
      </c>
      <c r="B234" s="109" t="s">
        <v>639</v>
      </c>
      <c r="C234" s="11">
        <v>16</v>
      </c>
      <c r="D234" s="12"/>
      <c r="E234" s="12">
        <v>1</v>
      </c>
      <c r="F234" s="12"/>
      <c r="G234" s="12"/>
      <c r="H234" s="12">
        <v>1</v>
      </c>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1">
        <v>18</v>
      </c>
    </row>
    <row r="235" spans="1:52" ht="24.75" thickTop="1">
      <c r="A235" s="13"/>
      <c r="B235" s="109" t="s">
        <v>640</v>
      </c>
      <c r="C235" s="15">
        <v>1907</v>
      </c>
      <c r="D235" s="16">
        <v>46</v>
      </c>
      <c r="E235" s="16">
        <v>43</v>
      </c>
      <c r="F235" s="16">
        <v>1</v>
      </c>
      <c r="G235" s="16">
        <v>20</v>
      </c>
      <c r="H235" s="16"/>
      <c r="I235" s="16">
        <v>1</v>
      </c>
      <c r="J235" s="16">
        <v>11</v>
      </c>
      <c r="K235" s="16"/>
      <c r="L235" s="16">
        <v>1</v>
      </c>
      <c r="M235" s="16"/>
      <c r="N235" s="16"/>
      <c r="O235" s="16"/>
      <c r="P235" s="16"/>
      <c r="Q235" s="16"/>
      <c r="R235" s="16"/>
      <c r="S235" s="16"/>
      <c r="T235" s="16">
        <v>1</v>
      </c>
      <c r="U235" s="16"/>
      <c r="V235" s="16"/>
      <c r="W235" s="16"/>
      <c r="X235" s="16"/>
      <c r="Y235" s="16"/>
      <c r="Z235" s="16">
        <v>1</v>
      </c>
      <c r="AA235" s="16"/>
      <c r="AB235" s="16"/>
      <c r="AC235" s="16"/>
      <c r="AD235" s="16"/>
      <c r="AE235" s="16"/>
      <c r="AF235" s="16"/>
      <c r="AG235" s="16"/>
      <c r="AH235" s="16"/>
      <c r="AI235" s="16"/>
      <c r="AJ235" s="16"/>
      <c r="AK235" s="16"/>
      <c r="AL235" s="16"/>
      <c r="AM235" s="16"/>
      <c r="AN235" s="16"/>
      <c r="AO235" s="16"/>
      <c r="AP235" s="16"/>
      <c r="AQ235" s="16">
        <v>1</v>
      </c>
      <c r="AR235" s="16"/>
      <c r="AS235" s="16"/>
      <c r="AT235" s="16"/>
      <c r="AU235" s="16"/>
      <c r="AV235" s="16"/>
      <c r="AW235" s="16"/>
      <c r="AX235" s="16"/>
      <c r="AY235" s="16"/>
      <c r="AZ235" s="15">
        <v>2033</v>
      </c>
    </row>
    <row r="236" spans="1:52" ht="12.75">
      <c r="A236" s="13"/>
      <c r="B236" s="109" t="s">
        <v>641</v>
      </c>
      <c r="C236" s="15">
        <v>719</v>
      </c>
      <c r="D236" s="16">
        <v>1</v>
      </c>
      <c r="E236" s="16">
        <v>2</v>
      </c>
      <c r="F236" s="16">
        <v>2</v>
      </c>
      <c r="G236" s="16">
        <v>4</v>
      </c>
      <c r="H236" s="16">
        <v>1</v>
      </c>
      <c r="I236" s="16">
        <v>1</v>
      </c>
      <c r="J236" s="16"/>
      <c r="K236" s="16"/>
      <c r="L236" s="16">
        <v>1</v>
      </c>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5">
        <v>731</v>
      </c>
    </row>
    <row r="237" spans="1:52" ht="12.75">
      <c r="A237" s="13"/>
      <c r="B237" s="109" t="s">
        <v>642</v>
      </c>
      <c r="C237" s="15">
        <v>568</v>
      </c>
      <c r="D237" s="16">
        <v>1</v>
      </c>
      <c r="E237" s="16">
        <v>14</v>
      </c>
      <c r="F237" s="16">
        <v>1</v>
      </c>
      <c r="G237" s="16"/>
      <c r="H237" s="16"/>
      <c r="I237" s="16">
        <v>1</v>
      </c>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5">
        <v>585</v>
      </c>
    </row>
    <row r="238" spans="1:52" ht="12.75">
      <c r="A238" s="13"/>
      <c r="B238" s="109" t="s">
        <v>643</v>
      </c>
      <c r="C238" s="15">
        <v>1842</v>
      </c>
      <c r="D238" s="16">
        <v>4</v>
      </c>
      <c r="E238" s="16">
        <v>24</v>
      </c>
      <c r="F238" s="16">
        <v>1</v>
      </c>
      <c r="G238" s="16">
        <v>12</v>
      </c>
      <c r="H238" s="16">
        <v>11</v>
      </c>
      <c r="I238" s="16"/>
      <c r="J238" s="16">
        <v>3</v>
      </c>
      <c r="K238" s="16"/>
      <c r="L238" s="16"/>
      <c r="M238" s="16"/>
      <c r="N238" s="16"/>
      <c r="O238" s="16">
        <v>12</v>
      </c>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5">
        <v>1909</v>
      </c>
    </row>
    <row r="239" spans="1:52" ht="24">
      <c r="A239" s="13"/>
      <c r="B239" s="109" t="s">
        <v>644</v>
      </c>
      <c r="C239" s="15">
        <v>1223</v>
      </c>
      <c r="D239" s="16">
        <v>9</v>
      </c>
      <c r="E239" s="16">
        <v>8</v>
      </c>
      <c r="F239" s="16">
        <v>1</v>
      </c>
      <c r="G239" s="16">
        <v>4</v>
      </c>
      <c r="H239" s="16"/>
      <c r="I239" s="16"/>
      <c r="J239" s="16">
        <v>1</v>
      </c>
      <c r="K239" s="16">
        <v>1</v>
      </c>
      <c r="L239" s="16"/>
      <c r="M239" s="16"/>
      <c r="N239" s="16"/>
      <c r="O239" s="16"/>
      <c r="P239" s="16"/>
      <c r="Q239" s="16"/>
      <c r="R239" s="16"/>
      <c r="S239" s="16"/>
      <c r="T239" s="16">
        <v>1</v>
      </c>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5">
        <v>1248</v>
      </c>
    </row>
    <row r="240" spans="1:52" ht="24">
      <c r="A240" s="13"/>
      <c r="B240" s="109" t="s">
        <v>645</v>
      </c>
      <c r="C240" s="15">
        <v>78</v>
      </c>
      <c r="D240" s="16">
        <v>1</v>
      </c>
      <c r="E240" s="16"/>
      <c r="F240" s="16">
        <v>1</v>
      </c>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5">
        <v>80</v>
      </c>
    </row>
    <row r="241" spans="1:52" ht="12.75">
      <c r="A241" s="13"/>
      <c r="B241" s="109" t="s">
        <v>646</v>
      </c>
      <c r="C241" s="15">
        <v>31</v>
      </c>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5">
        <v>31</v>
      </c>
    </row>
    <row r="242" spans="1:52" ht="12.75">
      <c r="A242" s="13"/>
      <c r="B242" s="109" t="s">
        <v>647</v>
      </c>
      <c r="C242" s="15">
        <v>41</v>
      </c>
      <c r="D242" s="16"/>
      <c r="E242" s="16"/>
      <c r="F242" s="16"/>
      <c r="G242" s="16">
        <v>1</v>
      </c>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5">
        <v>42</v>
      </c>
    </row>
    <row r="243" spans="1:52" ht="12.75">
      <c r="A243" s="13"/>
      <c r="B243" s="109" t="s">
        <v>648</v>
      </c>
      <c r="C243" s="15">
        <v>78</v>
      </c>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5">
        <v>78</v>
      </c>
    </row>
    <row r="244" spans="1:52" ht="12.75" thickBot="1">
      <c r="A244" s="9" t="s">
        <v>95</v>
      </c>
      <c r="B244" s="109" t="s">
        <v>649</v>
      </c>
      <c r="C244" s="11">
        <v>1481</v>
      </c>
      <c r="D244" s="12">
        <v>22</v>
      </c>
      <c r="E244" s="12">
        <v>1</v>
      </c>
      <c r="F244" s="12">
        <v>39</v>
      </c>
      <c r="G244" s="12">
        <v>7</v>
      </c>
      <c r="H244" s="12"/>
      <c r="I244" s="12">
        <v>2</v>
      </c>
      <c r="J244" s="12"/>
      <c r="K244" s="12"/>
      <c r="L244" s="12"/>
      <c r="M244" s="12">
        <v>2</v>
      </c>
      <c r="N244" s="12"/>
      <c r="O244" s="12"/>
      <c r="P244" s="12"/>
      <c r="Q244" s="12"/>
      <c r="R244" s="12">
        <v>1</v>
      </c>
      <c r="S244" s="12"/>
      <c r="T244" s="12"/>
      <c r="U244" s="12">
        <v>2</v>
      </c>
      <c r="V244" s="12"/>
      <c r="W244" s="12">
        <v>1</v>
      </c>
      <c r="X244" s="12">
        <v>1</v>
      </c>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1">
        <v>1559</v>
      </c>
    </row>
    <row r="245" spans="1:52" ht="12.75" thickTop="1">
      <c r="A245" s="13"/>
      <c r="B245" s="109" t="s">
        <v>650</v>
      </c>
      <c r="C245" s="15">
        <v>154</v>
      </c>
      <c r="D245" s="16"/>
      <c r="E245" s="16"/>
      <c r="F245" s="16"/>
      <c r="G245" s="16">
        <v>10</v>
      </c>
      <c r="H245" s="16"/>
      <c r="I245" s="16"/>
      <c r="J245" s="16"/>
      <c r="K245" s="16"/>
      <c r="L245" s="16">
        <v>1</v>
      </c>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5">
        <v>165</v>
      </c>
    </row>
    <row r="246" spans="1:52" ht="12.75">
      <c r="A246" s="13"/>
      <c r="B246" s="109" t="s">
        <v>651</v>
      </c>
      <c r="C246" s="15">
        <v>506</v>
      </c>
      <c r="D246" s="16">
        <v>9</v>
      </c>
      <c r="E246" s="16"/>
      <c r="F246" s="16">
        <v>15</v>
      </c>
      <c r="G246" s="16">
        <v>14</v>
      </c>
      <c r="H246" s="16"/>
      <c r="I246" s="16">
        <v>3</v>
      </c>
      <c r="J246" s="16"/>
      <c r="K246" s="16"/>
      <c r="L246" s="16"/>
      <c r="M246" s="16"/>
      <c r="N246" s="16">
        <v>1</v>
      </c>
      <c r="O246" s="16"/>
      <c r="P246" s="16"/>
      <c r="Q246" s="16"/>
      <c r="R246" s="16">
        <v>1</v>
      </c>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5">
        <v>549</v>
      </c>
    </row>
    <row r="247" spans="1:52" ht="12.75">
      <c r="A247" s="13"/>
      <c r="B247" s="109" t="s">
        <v>652</v>
      </c>
      <c r="C247" s="15">
        <v>337</v>
      </c>
      <c r="D247" s="16">
        <v>6</v>
      </c>
      <c r="E247" s="16"/>
      <c r="F247" s="16">
        <v>7</v>
      </c>
      <c r="G247" s="16">
        <v>1</v>
      </c>
      <c r="H247" s="16"/>
      <c r="I247" s="16">
        <v>1</v>
      </c>
      <c r="J247" s="16">
        <v>2</v>
      </c>
      <c r="K247" s="16"/>
      <c r="L247" s="16"/>
      <c r="M247" s="16"/>
      <c r="N247" s="16">
        <v>1</v>
      </c>
      <c r="O247" s="16"/>
      <c r="P247" s="16"/>
      <c r="Q247" s="16">
        <v>1</v>
      </c>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5">
        <v>356</v>
      </c>
    </row>
    <row r="248" spans="1:52" ht="12.75">
      <c r="A248" s="13"/>
      <c r="B248" s="109" t="s">
        <v>653</v>
      </c>
      <c r="C248" s="15">
        <v>1208</v>
      </c>
      <c r="D248" s="16">
        <v>16</v>
      </c>
      <c r="E248" s="16">
        <v>1</v>
      </c>
      <c r="F248" s="16">
        <v>6</v>
      </c>
      <c r="G248" s="16">
        <v>4</v>
      </c>
      <c r="H248" s="16"/>
      <c r="I248" s="16">
        <v>11</v>
      </c>
      <c r="J248" s="16"/>
      <c r="K248" s="16">
        <v>1</v>
      </c>
      <c r="L248" s="16"/>
      <c r="M248" s="16"/>
      <c r="N248" s="16"/>
      <c r="O248" s="16"/>
      <c r="P248" s="16"/>
      <c r="Q248" s="16"/>
      <c r="R248" s="16">
        <v>3</v>
      </c>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5">
        <v>1250</v>
      </c>
    </row>
    <row r="249" spans="1:52" ht="12.75">
      <c r="A249" s="13"/>
      <c r="B249" s="109" t="s">
        <v>654</v>
      </c>
      <c r="C249" s="15">
        <v>622</v>
      </c>
      <c r="D249" s="16">
        <v>6</v>
      </c>
      <c r="E249" s="16"/>
      <c r="F249" s="16">
        <v>45</v>
      </c>
      <c r="G249" s="16">
        <v>3</v>
      </c>
      <c r="H249" s="16"/>
      <c r="I249" s="16">
        <v>4</v>
      </c>
      <c r="J249" s="16"/>
      <c r="K249" s="16"/>
      <c r="L249" s="16"/>
      <c r="M249" s="16"/>
      <c r="N249" s="16"/>
      <c r="O249" s="16"/>
      <c r="P249" s="16"/>
      <c r="Q249" s="16"/>
      <c r="R249" s="16"/>
      <c r="S249" s="16"/>
      <c r="T249" s="16"/>
      <c r="U249" s="16"/>
      <c r="V249" s="16"/>
      <c r="W249" s="16">
        <v>3</v>
      </c>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5">
        <v>683</v>
      </c>
    </row>
    <row r="250" spans="1:52" ht="12.75">
      <c r="A250" s="13"/>
      <c r="B250" s="109" t="s">
        <v>655</v>
      </c>
      <c r="C250" s="15">
        <v>82</v>
      </c>
      <c r="D250" s="16">
        <v>1</v>
      </c>
      <c r="E250" s="16"/>
      <c r="F250" s="16">
        <v>1</v>
      </c>
      <c r="G250" s="16">
        <v>1</v>
      </c>
      <c r="H250" s="16"/>
      <c r="I250" s="16">
        <v>1</v>
      </c>
      <c r="J250" s="16"/>
      <c r="K250" s="16"/>
      <c r="L250" s="16"/>
      <c r="M250" s="16"/>
      <c r="N250" s="16"/>
      <c r="O250" s="16"/>
      <c r="P250" s="16"/>
      <c r="Q250" s="16"/>
      <c r="R250" s="16"/>
      <c r="S250" s="16"/>
      <c r="T250" s="16"/>
      <c r="U250" s="16">
        <v>1</v>
      </c>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5">
        <v>87</v>
      </c>
    </row>
    <row r="251" spans="1:52" ht="12.75">
      <c r="A251" s="13"/>
      <c r="B251" s="109" t="s">
        <v>656</v>
      </c>
      <c r="C251" s="15">
        <v>683</v>
      </c>
      <c r="D251" s="16">
        <v>7</v>
      </c>
      <c r="E251" s="16"/>
      <c r="F251" s="16">
        <v>20</v>
      </c>
      <c r="G251" s="16">
        <v>6</v>
      </c>
      <c r="H251" s="16"/>
      <c r="I251" s="16">
        <v>11</v>
      </c>
      <c r="J251" s="16"/>
      <c r="K251" s="16">
        <v>3</v>
      </c>
      <c r="L251" s="16"/>
      <c r="M251" s="16">
        <v>1</v>
      </c>
      <c r="N251" s="16"/>
      <c r="O251" s="16"/>
      <c r="P251" s="16"/>
      <c r="Q251" s="16"/>
      <c r="R251" s="16">
        <v>1</v>
      </c>
      <c r="S251" s="16"/>
      <c r="T251" s="16"/>
      <c r="U251" s="16"/>
      <c r="V251" s="16"/>
      <c r="W251" s="16">
        <v>2</v>
      </c>
      <c r="X251" s="16"/>
      <c r="Y251" s="16"/>
      <c r="Z251" s="16"/>
      <c r="AA251" s="16">
        <v>1</v>
      </c>
      <c r="AB251" s="16"/>
      <c r="AC251" s="16"/>
      <c r="AD251" s="16"/>
      <c r="AE251" s="16"/>
      <c r="AF251" s="16"/>
      <c r="AG251" s="16">
        <v>1</v>
      </c>
      <c r="AH251" s="16"/>
      <c r="AI251" s="16"/>
      <c r="AJ251" s="16"/>
      <c r="AK251" s="16"/>
      <c r="AL251" s="16"/>
      <c r="AM251" s="16"/>
      <c r="AN251" s="16"/>
      <c r="AO251" s="16"/>
      <c r="AP251" s="16"/>
      <c r="AQ251" s="16"/>
      <c r="AR251" s="16">
        <v>1</v>
      </c>
      <c r="AS251" s="16"/>
      <c r="AT251" s="16"/>
      <c r="AU251" s="16"/>
      <c r="AV251" s="16"/>
      <c r="AW251" s="16"/>
      <c r="AX251" s="16"/>
      <c r="AY251" s="16"/>
      <c r="AZ251" s="15">
        <v>737</v>
      </c>
    </row>
    <row r="252" spans="1:52" ht="12.75">
      <c r="A252" s="13"/>
      <c r="B252" s="109" t="s">
        <v>657</v>
      </c>
      <c r="C252" s="15">
        <v>364</v>
      </c>
      <c r="D252" s="16">
        <v>3</v>
      </c>
      <c r="E252" s="16"/>
      <c r="F252" s="16">
        <v>4</v>
      </c>
      <c r="G252" s="16">
        <v>1</v>
      </c>
      <c r="H252" s="16"/>
      <c r="I252" s="16"/>
      <c r="J252" s="16"/>
      <c r="K252" s="16"/>
      <c r="L252" s="16"/>
      <c r="M252" s="16"/>
      <c r="N252" s="16">
        <v>1</v>
      </c>
      <c r="O252" s="16"/>
      <c r="P252" s="16"/>
      <c r="Q252" s="16"/>
      <c r="R252" s="16"/>
      <c r="S252" s="16"/>
      <c r="T252" s="16"/>
      <c r="U252" s="16">
        <v>1</v>
      </c>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5">
        <v>374</v>
      </c>
    </row>
    <row r="253" spans="1:52" ht="12.75">
      <c r="A253" s="13"/>
      <c r="B253" s="109" t="s">
        <v>658</v>
      </c>
      <c r="C253" s="15">
        <v>66</v>
      </c>
      <c r="D253" s="16"/>
      <c r="E253" s="16">
        <v>1</v>
      </c>
      <c r="F253" s="16"/>
      <c r="G253" s="16"/>
      <c r="H253" s="16"/>
      <c r="I253" s="16">
        <v>1</v>
      </c>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5">
        <v>68</v>
      </c>
    </row>
    <row r="254" spans="1:52" ht="12.75">
      <c r="A254" s="13"/>
      <c r="B254" s="109" t="s">
        <v>659</v>
      </c>
      <c r="C254" s="15">
        <v>365</v>
      </c>
      <c r="D254" s="16">
        <v>10</v>
      </c>
      <c r="E254" s="16">
        <v>1</v>
      </c>
      <c r="F254" s="16">
        <v>2</v>
      </c>
      <c r="G254" s="16">
        <v>4</v>
      </c>
      <c r="H254" s="16"/>
      <c r="I254" s="16">
        <v>2</v>
      </c>
      <c r="J254" s="16"/>
      <c r="K254" s="16"/>
      <c r="L254" s="16"/>
      <c r="M254" s="16"/>
      <c r="N254" s="16"/>
      <c r="O254" s="16"/>
      <c r="P254" s="16"/>
      <c r="Q254" s="16"/>
      <c r="R254" s="16"/>
      <c r="S254" s="16"/>
      <c r="T254" s="16"/>
      <c r="U254" s="16"/>
      <c r="V254" s="16"/>
      <c r="W254" s="16"/>
      <c r="X254" s="16"/>
      <c r="Y254" s="16"/>
      <c r="Z254" s="16"/>
      <c r="AA254" s="16"/>
      <c r="AB254" s="16"/>
      <c r="AC254" s="16"/>
      <c r="AD254" s="16"/>
      <c r="AE254" s="16">
        <v>1</v>
      </c>
      <c r="AF254" s="16"/>
      <c r="AG254" s="16"/>
      <c r="AH254" s="16"/>
      <c r="AI254" s="16"/>
      <c r="AJ254" s="16"/>
      <c r="AK254" s="16"/>
      <c r="AL254" s="16"/>
      <c r="AM254" s="16"/>
      <c r="AN254" s="16"/>
      <c r="AO254" s="16"/>
      <c r="AP254" s="16"/>
      <c r="AQ254" s="16"/>
      <c r="AR254" s="16"/>
      <c r="AS254" s="16"/>
      <c r="AT254" s="16"/>
      <c r="AU254" s="16"/>
      <c r="AV254" s="16"/>
      <c r="AW254" s="16"/>
      <c r="AX254" s="16"/>
      <c r="AY254" s="16"/>
      <c r="AZ254" s="15">
        <v>385</v>
      </c>
    </row>
    <row r="255" spans="1:52" ht="12.75">
      <c r="A255" s="13"/>
      <c r="B255" s="109" t="s">
        <v>660</v>
      </c>
      <c r="C255" s="15">
        <v>120</v>
      </c>
      <c r="D255" s="16"/>
      <c r="E255" s="16"/>
      <c r="F255" s="16">
        <v>2</v>
      </c>
      <c r="G255" s="16">
        <v>1</v>
      </c>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5">
        <v>123</v>
      </c>
    </row>
    <row r="256" spans="1:52" ht="12.75">
      <c r="A256" s="13"/>
      <c r="B256" s="109" t="s">
        <v>661</v>
      </c>
      <c r="C256" s="15">
        <v>519</v>
      </c>
      <c r="D256" s="16">
        <v>52</v>
      </c>
      <c r="E256" s="16"/>
      <c r="F256" s="16">
        <v>2</v>
      </c>
      <c r="G256" s="16">
        <v>2</v>
      </c>
      <c r="H256" s="16"/>
      <c r="I256" s="16"/>
      <c r="J256" s="16"/>
      <c r="K256" s="16">
        <v>1</v>
      </c>
      <c r="L256" s="16">
        <v>1</v>
      </c>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5">
        <v>577</v>
      </c>
    </row>
    <row r="257" spans="1:52" ht="12.75">
      <c r="A257" s="13"/>
      <c r="B257" s="109" t="s">
        <v>662</v>
      </c>
      <c r="C257" s="15">
        <v>504</v>
      </c>
      <c r="D257" s="16">
        <v>3</v>
      </c>
      <c r="E257" s="16">
        <v>2</v>
      </c>
      <c r="F257" s="16"/>
      <c r="G257" s="16">
        <v>2</v>
      </c>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5">
        <v>511</v>
      </c>
    </row>
    <row r="258" spans="1:52" ht="12.75" thickBot="1">
      <c r="A258" s="9" t="s">
        <v>109</v>
      </c>
      <c r="B258" s="109" t="s">
        <v>663</v>
      </c>
      <c r="C258" s="11">
        <v>1186</v>
      </c>
      <c r="D258" s="12">
        <v>13</v>
      </c>
      <c r="E258" s="12">
        <v>1</v>
      </c>
      <c r="F258" s="12">
        <v>31</v>
      </c>
      <c r="G258" s="12">
        <v>15</v>
      </c>
      <c r="H258" s="12">
        <v>1</v>
      </c>
      <c r="I258" s="12"/>
      <c r="J258" s="12">
        <v>1</v>
      </c>
      <c r="K258" s="12"/>
      <c r="L258" s="12">
        <v>1</v>
      </c>
      <c r="M258" s="12">
        <v>3</v>
      </c>
      <c r="N258" s="12"/>
      <c r="O258" s="12"/>
      <c r="P258" s="12"/>
      <c r="Q258" s="12"/>
      <c r="R258" s="12"/>
      <c r="S258" s="12"/>
      <c r="T258" s="12">
        <v>1</v>
      </c>
      <c r="U258" s="12"/>
      <c r="V258" s="12"/>
      <c r="W258" s="12"/>
      <c r="X258" s="12"/>
      <c r="Y258" s="12"/>
      <c r="Z258" s="12"/>
      <c r="AA258" s="12"/>
      <c r="AB258" s="12"/>
      <c r="AC258" s="12"/>
      <c r="AD258" s="12">
        <v>1</v>
      </c>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1">
        <v>1254</v>
      </c>
    </row>
    <row r="259" spans="1:52" ht="12.75" thickTop="1">
      <c r="A259" s="13"/>
      <c r="B259" s="109" t="s">
        <v>664</v>
      </c>
      <c r="C259" s="15">
        <v>3968</v>
      </c>
      <c r="D259" s="16">
        <v>9</v>
      </c>
      <c r="E259" s="16">
        <v>1</v>
      </c>
      <c r="F259" s="16">
        <v>5</v>
      </c>
      <c r="G259" s="16">
        <v>20</v>
      </c>
      <c r="H259" s="16">
        <v>1</v>
      </c>
      <c r="I259" s="16">
        <v>1</v>
      </c>
      <c r="J259" s="16"/>
      <c r="K259" s="16">
        <v>12</v>
      </c>
      <c r="L259" s="16"/>
      <c r="M259" s="16"/>
      <c r="N259" s="16"/>
      <c r="O259" s="16"/>
      <c r="P259" s="16">
        <v>1</v>
      </c>
      <c r="Q259" s="16">
        <v>1</v>
      </c>
      <c r="R259" s="16"/>
      <c r="S259" s="16">
        <v>1</v>
      </c>
      <c r="T259" s="16"/>
      <c r="U259" s="16"/>
      <c r="V259" s="16"/>
      <c r="W259" s="16"/>
      <c r="X259" s="16">
        <v>1</v>
      </c>
      <c r="Y259" s="16"/>
      <c r="Z259" s="16"/>
      <c r="AA259" s="16"/>
      <c r="AB259" s="16"/>
      <c r="AC259" s="16">
        <v>2</v>
      </c>
      <c r="AD259" s="16"/>
      <c r="AE259" s="16"/>
      <c r="AF259" s="16">
        <v>1</v>
      </c>
      <c r="AG259" s="16"/>
      <c r="AH259" s="16"/>
      <c r="AI259" s="16"/>
      <c r="AJ259" s="16"/>
      <c r="AK259" s="16"/>
      <c r="AL259" s="16"/>
      <c r="AM259" s="16"/>
      <c r="AN259" s="16"/>
      <c r="AO259" s="16">
        <v>1</v>
      </c>
      <c r="AP259" s="16"/>
      <c r="AQ259" s="16"/>
      <c r="AR259" s="16"/>
      <c r="AS259" s="16">
        <v>1</v>
      </c>
      <c r="AT259" s="16"/>
      <c r="AU259" s="16"/>
      <c r="AV259" s="16">
        <v>1</v>
      </c>
      <c r="AW259" s="16"/>
      <c r="AX259" s="16"/>
      <c r="AY259" s="16"/>
      <c r="AZ259" s="15">
        <v>4027</v>
      </c>
    </row>
    <row r="260" spans="1:52" ht="12.75">
      <c r="A260" s="13"/>
      <c r="B260" s="109" t="s">
        <v>665</v>
      </c>
      <c r="C260" s="15">
        <v>938</v>
      </c>
      <c r="D260" s="16">
        <v>2</v>
      </c>
      <c r="E260" s="16">
        <v>1</v>
      </c>
      <c r="F260" s="16">
        <v>4</v>
      </c>
      <c r="G260" s="16">
        <v>2</v>
      </c>
      <c r="H260" s="16"/>
      <c r="I260" s="16"/>
      <c r="J260" s="16"/>
      <c r="K260" s="16"/>
      <c r="L260" s="16"/>
      <c r="M260" s="16"/>
      <c r="N260" s="16"/>
      <c r="O260" s="16"/>
      <c r="P260" s="16">
        <v>1</v>
      </c>
      <c r="Q260" s="16"/>
      <c r="R260" s="16"/>
      <c r="S260" s="16"/>
      <c r="T260" s="16"/>
      <c r="U260" s="16"/>
      <c r="V260" s="16"/>
      <c r="W260" s="16"/>
      <c r="X260" s="16"/>
      <c r="Y260" s="16"/>
      <c r="Z260" s="16"/>
      <c r="AA260" s="16"/>
      <c r="AB260" s="16"/>
      <c r="AC260" s="16"/>
      <c r="AD260" s="16"/>
      <c r="AE260" s="16"/>
      <c r="AF260" s="16"/>
      <c r="AG260" s="16"/>
      <c r="AH260" s="16"/>
      <c r="AI260" s="16"/>
      <c r="AJ260" s="16">
        <v>1</v>
      </c>
      <c r="AK260" s="16"/>
      <c r="AL260" s="16"/>
      <c r="AM260" s="16"/>
      <c r="AN260" s="16"/>
      <c r="AO260" s="16"/>
      <c r="AP260" s="16"/>
      <c r="AQ260" s="16"/>
      <c r="AR260" s="16"/>
      <c r="AS260" s="16"/>
      <c r="AT260" s="16"/>
      <c r="AU260" s="16"/>
      <c r="AV260" s="16"/>
      <c r="AW260" s="16"/>
      <c r="AX260" s="16"/>
      <c r="AY260" s="16"/>
      <c r="AZ260" s="15">
        <v>949</v>
      </c>
    </row>
    <row r="261" spans="1:52" ht="12.75">
      <c r="A261" s="13"/>
      <c r="B261" s="109" t="s">
        <v>666</v>
      </c>
      <c r="C261" s="15">
        <v>16105</v>
      </c>
      <c r="D261" s="16">
        <v>37</v>
      </c>
      <c r="E261" s="16">
        <v>81</v>
      </c>
      <c r="F261" s="16">
        <v>29</v>
      </c>
      <c r="G261" s="16">
        <v>72</v>
      </c>
      <c r="H261" s="16">
        <v>6</v>
      </c>
      <c r="I261" s="16">
        <v>12</v>
      </c>
      <c r="J261" s="16">
        <v>14</v>
      </c>
      <c r="K261" s="16"/>
      <c r="L261" s="16"/>
      <c r="M261" s="16"/>
      <c r="N261" s="16"/>
      <c r="O261" s="16"/>
      <c r="P261" s="16">
        <v>3</v>
      </c>
      <c r="Q261" s="16">
        <v>1</v>
      </c>
      <c r="R261" s="16">
        <v>2</v>
      </c>
      <c r="S261" s="16">
        <v>4</v>
      </c>
      <c r="T261" s="16">
        <v>3</v>
      </c>
      <c r="U261" s="16"/>
      <c r="V261" s="16">
        <v>3</v>
      </c>
      <c r="W261" s="16"/>
      <c r="X261" s="16"/>
      <c r="Y261" s="16">
        <v>1</v>
      </c>
      <c r="Z261" s="16"/>
      <c r="AA261" s="16">
        <v>1</v>
      </c>
      <c r="AB261" s="16">
        <v>1</v>
      </c>
      <c r="AC261" s="16"/>
      <c r="AD261" s="16"/>
      <c r="AE261" s="16"/>
      <c r="AF261" s="16">
        <v>2</v>
      </c>
      <c r="AG261" s="16">
        <v>1</v>
      </c>
      <c r="AH261" s="16">
        <v>1</v>
      </c>
      <c r="AI261" s="16"/>
      <c r="AJ261" s="16"/>
      <c r="AK261" s="16"/>
      <c r="AL261" s="16"/>
      <c r="AM261" s="16"/>
      <c r="AN261" s="16"/>
      <c r="AO261" s="16"/>
      <c r="AP261" s="16"/>
      <c r="AQ261" s="16"/>
      <c r="AR261" s="16"/>
      <c r="AS261" s="16"/>
      <c r="AT261" s="16"/>
      <c r="AU261" s="16"/>
      <c r="AV261" s="16"/>
      <c r="AW261" s="16"/>
      <c r="AX261" s="16"/>
      <c r="AY261" s="16"/>
      <c r="AZ261" s="15">
        <v>16379</v>
      </c>
    </row>
    <row r="262" spans="1:52" ht="12.75">
      <c r="A262" s="13"/>
      <c r="B262" s="109" t="s">
        <v>667</v>
      </c>
      <c r="C262" s="15">
        <v>2104</v>
      </c>
      <c r="D262" s="16">
        <v>44</v>
      </c>
      <c r="E262" s="16">
        <v>3</v>
      </c>
      <c r="F262" s="16">
        <v>11</v>
      </c>
      <c r="G262" s="16">
        <v>21</v>
      </c>
      <c r="H262" s="16"/>
      <c r="I262" s="16">
        <v>2</v>
      </c>
      <c r="J262" s="16"/>
      <c r="K262" s="16">
        <v>3</v>
      </c>
      <c r="L262" s="16"/>
      <c r="M262" s="16"/>
      <c r="N262" s="16"/>
      <c r="O262" s="16"/>
      <c r="P262" s="16">
        <v>2</v>
      </c>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v>1</v>
      </c>
      <c r="AO262" s="16"/>
      <c r="AP262" s="16"/>
      <c r="AQ262" s="16"/>
      <c r="AR262" s="16"/>
      <c r="AS262" s="16"/>
      <c r="AT262" s="16"/>
      <c r="AU262" s="16"/>
      <c r="AV262" s="16"/>
      <c r="AW262" s="16"/>
      <c r="AX262" s="16"/>
      <c r="AY262" s="16"/>
      <c r="AZ262" s="15">
        <v>2191</v>
      </c>
    </row>
    <row r="263" spans="1:52" ht="12.75">
      <c r="A263" s="13"/>
      <c r="B263" s="109" t="s">
        <v>668</v>
      </c>
      <c r="C263" s="15">
        <v>3911</v>
      </c>
      <c r="D263" s="16">
        <v>311</v>
      </c>
      <c r="E263" s="16"/>
      <c r="F263" s="16">
        <v>10</v>
      </c>
      <c r="G263" s="16">
        <v>7</v>
      </c>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5">
        <v>4239</v>
      </c>
    </row>
    <row r="264" spans="1:52" ht="12.75">
      <c r="A264" s="13"/>
      <c r="B264" s="109" t="s">
        <v>669</v>
      </c>
      <c r="C264" s="15">
        <v>6314</v>
      </c>
      <c r="D264" s="16">
        <v>210</v>
      </c>
      <c r="E264" s="16">
        <v>114</v>
      </c>
      <c r="F264" s="16">
        <v>52</v>
      </c>
      <c r="G264" s="16">
        <v>44</v>
      </c>
      <c r="H264" s="16">
        <v>27</v>
      </c>
      <c r="I264" s="16"/>
      <c r="J264" s="16"/>
      <c r="K264" s="16">
        <v>4</v>
      </c>
      <c r="L264" s="16"/>
      <c r="M264" s="16">
        <v>11</v>
      </c>
      <c r="N264" s="16"/>
      <c r="O264" s="16"/>
      <c r="P264" s="16"/>
      <c r="Q264" s="16"/>
      <c r="R264" s="16"/>
      <c r="S264" s="16">
        <v>1</v>
      </c>
      <c r="T264" s="16"/>
      <c r="U264" s="16"/>
      <c r="V264" s="16">
        <v>1</v>
      </c>
      <c r="W264" s="16"/>
      <c r="X264" s="16">
        <v>2</v>
      </c>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5">
        <v>6780</v>
      </c>
    </row>
    <row r="265" spans="1:52" ht="12.75" thickBot="1">
      <c r="A265" s="9" t="s">
        <v>117</v>
      </c>
      <c r="B265" s="109" t="s">
        <v>670</v>
      </c>
      <c r="C265" s="11">
        <v>136</v>
      </c>
      <c r="D265" s="12"/>
      <c r="E265" s="12"/>
      <c r="F265" s="12">
        <v>1</v>
      </c>
      <c r="G265" s="12">
        <v>2</v>
      </c>
      <c r="H265" s="12"/>
      <c r="I265" s="12"/>
      <c r="J265" s="12"/>
      <c r="K265" s="12"/>
      <c r="L265" s="12"/>
      <c r="M265" s="12"/>
      <c r="N265" s="12"/>
      <c r="O265" s="12"/>
      <c r="P265" s="12"/>
      <c r="Q265" s="12"/>
      <c r="R265" s="12"/>
      <c r="S265" s="12"/>
      <c r="T265" s="12"/>
      <c r="U265" s="12"/>
      <c r="V265" s="12"/>
      <c r="W265" s="12"/>
      <c r="X265" s="12"/>
      <c r="Y265" s="12"/>
      <c r="Z265" s="12">
        <v>3</v>
      </c>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1">
        <v>142</v>
      </c>
    </row>
    <row r="266" spans="1:52" ht="24.75" thickTop="1">
      <c r="A266" s="13"/>
      <c r="B266" s="109" t="s">
        <v>671</v>
      </c>
      <c r="C266" s="15">
        <v>1398</v>
      </c>
      <c r="D266" s="16">
        <v>6</v>
      </c>
      <c r="E266" s="16"/>
      <c r="F266" s="16">
        <v>14</v>
      </c>
      <c r="G266" s="16">
        <v>6</v>
      </c>
      <c r="H266" s="16"/>
      <c r="I266" s="16"/>
      <c r="J266" s="16">
        <v>1</v>
      </c>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v>2</v>
      </c>
      <c r="AM266" s="16"/>
      <c r="AN266" s="16"/>
      <c r="AO266" s="16"/>
      <c r="AP266" s="16"/>
      <c r="AQ266" s="16"/>
      <c r="AR266" s="16"/>
      <c r="AS266" s="16"/>
      <c r="AT266" s="16"/>
      <c r="AU266" s="16"/>
      <c r="AV266" s="16"/>
      <c r="AW266" s="16"/>
      <c r="AX266" s="16"/>
      <c r="AY266" s="16"/>
      <c r="AZ266" s="15">
        <v>1427</v>
      </c>
    </row>
    <row r="267" spans="1:52" ht="12.75">
      <c r="A267" s="13"/>
      <c r="B267" s="109" t="s">
        <v>672</v>
      </c>
      <c r="C267" s="15">
        <v>5536</v>
      </c>
      <c r="D267" s="16">
        <v>29</v>
      </c>
      <c r="E267" s="16">
        <v>18</v>
      </c>
      <c r="F267" s="16">
        <v>14</v>
      </c>
      <c r="G267" s="16">
        <v>42</v>
      </c>
      <c r="H267" s="16">
        <v>2</v>
      </c>
      <c r="I267" s="16">
        <v>69</v>
      </c>
      <c r="J267" s="16">
        <v>13</v>
      </c>
      <c r="K267" s="16">
        <v>2</v>
      </c>
      <c r="L267" s="16">
        <v>1</v>
      </c>
      <c r="M267" s="16">
        <v>2</v>
      </c>
      <c r="N267" s="16">
        <v>1</v>
      </c>
      <c r="O267" s="16"/>
      <c r="P267" s="16"/>
      <c r="Q267" s="16"/>
      <c r="R267" s="16"/>
      <c r="S267" s="16">
        <v>2</v>
      </c>
      <c r="T267" s="16">
        <v>1</v>
      </c>
      <c r="U267" s="16">
        <v>1</v>
      </c>
      <c r="V267" s="16"/>
      <c r="W267" s="16"/>
      <c r="X267" s="16"/>
      <c r="Y267" s="16"/>
      <c r="Z267" s="16">
        <v>1</v>
      </c>
      <c r="AA267" s="16">
        <v>1</v>
      </c>
      <c r="AB267" s="16"/>
      <c r="AC267" s="16"/>
      <c r="AD267" s="16">
        <v>1</v>
      </c>
      <c r="AE267" s="16"/>
      <c r="AF267" s="16"/>
      <c r="AG267" s="16"/>
      <c r="AH267" s="16"/>
      <c r="AI267" s="16"/>
      <c r="AJ267" s="16"/>
      <c r="AK267" s="16">
        <v>2</v>
      </c>
      <c r="AL267" s="16"/>
      <c r="AM267" s="16"/>
      <c r="AN267" s="16"/>
      <c r="AO267" s="16"/>
      <c r="AP267" s="16"/>
      <c r="AQ267" s="16"/>
      <c r="AR267" s="16"/>
      <c r="AS267" s="16"/>
      <c r="AT267" s="16"/>
      <c r="AU267" s="16"/>
      <c r="AV267" s="16"/>
      <c r="AW267" s="16"/>
      <c r="AX267" s="16"/>
      <c r="AY267" s="16"/>
      <c r="AZ267" s="15">
        <v>5738</v>
      </c>
    </row>
    <row r="268" spans="1:52" ht="12.75">
      <c r="A268" s="13"/>
      <c r="B268" s="109" t="s">
        <v>673</v>
      </c>
      <c r="C268" s="15">
        <v>324</v>
      </c>
      <c r="D268" s="16">
        <v>8</v>
      </c>
      <c r="E268" s="16"/>
      <c r="F268" s="16">
        <v>4</v>
      </c>
      <c r="G268" s="16">
        <v>3</v>
      </c>
      <c r="H268" s="16">
        <v>4</v>
      </c>
      <c r="I268" s="16"/>
      <c r="J268" s="16">
        <v>1</v>
      </c>
      <c r="K268" s="16">
        <v>1</v>
      </c>
      <c r="L268" s="16">
        <v>14</v>
      </c>
      <c r="M268" s="16">
        <v>1</v>
      </c>
      <c r="N268" s="16">
        <v>6</v>
      </c>
      <c r="O268" s="16"/>
      <c r="P268" s="16">
        <v>2</v>
      </c>
      <c r="Q268" s="16">
        <v>6</v>
      </c>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5">
        <v>374</v>
      </c>
    </row>
    <row r="269" spans="1:52" ht="24">
      <c r="A269" s="13"/>
      <c r="B269" s="109" t="s">
        <v>674</v>
      </c>
      <c r="C269" s="15">
        <v>1115</v>
      </c>
      <c r="D269" s="16">
        <v>18</v>
      </c>
      <c r="E269" s="16">
        <v>1</v>
      </c>
      <c r="F269" s="16">
        <v>15</v>
      </c>
      <c r="G269" s="16">
        <v>11</v>
      </c>
      <c r="H269" s="16">
        <v>2</v>
      </c>
      <c r="I269" s="16">
        <v>1</v>
      </c>
      <c r="J269" s="16">
        <v>2</v>
      </c>
      <c r="K269" s="16">
        <v>3</v>
      </c>
      <c r="L269" s="16">
        <v>8</v>
      </c>
      <c r="M269" s="16">
        <v>4</v>
      </c>
      <c r="N269" s="16">
        <v>2</v>
      </c>
      <c r="O269" s="16"/>
      <c r="P269" s="16"/>
      <c r="Q269" s="16">
        <v>1</v>
      </c>
      <c r="R269" s="16"/>
      <c r="S269" s="16"/>
      <c r="T269" s="16"/>
      <c r="U269" s="16"/>
      <c r="V269" s="16"/>
      <c r="W269" s="16"/>
      <c r="X269" s="16"/>
      <c r="Y269" s="16"/>
      <c r="Z269" s="16"/>
      <c r="AA269" s="16">
        <v>1</v>
      </c>
      <c r="AB269" s="16"/>
      <c r="AC269" s="16"/>
      <c r="AD269" s="16"/>
      <c r="AE269" s="16">
        <v>2</v>
      </c>
      <c r="AF269" s="16"/>
      <c r="AG269" s="16"/>
      <c r="AH269" s="16"/>
      <c r="AI269" s="16">
        <v>1</v>
      </c>
      <c r="AJ269" s="16"/>
      <c r="AK269" s="16"/>
      <c r="AL269" s="16"/>
      <c r="AM269" s="16"/>
      <c r="AN269" s="16"/>
      <c r="AO269" s="16"/>
      <c r="AP269" s="16"/>
      <c r="AQ269" s="16"/>
      <c r="AR269" s="16"/>
      <c r="AS269" s="16"/>
      <c r="AT269" s="16"/>
      <c r="AU269" s="16"/>
      <c r="AV269" s="16"/>
      <c r="AW269" s="16"/>
      <c r="AX269" s="16">
        <v>1</v>
      </c>
      <c r="AY269" s="16"/>
      <c r="AZ269" s="15">
        <v>1188</v>
      </c>
    </row>
    <row r="270" spans="1:52" ht="12.75">
      <c r="A270" s="13"/>
      <c r="B270" s="109" t="s">
        <v>675</v>
      </c>
      <c r="C270" s="15">
        <v>1745</v>
      </c>
      <c r="D270" s="16">
        <v>1</v>
      </c>
      <c r="E270" s="16"/>
      <c r="F270" s="16">
        <v>5</v>
      </c>
      <c r="G270" s="16"/>
      <c r="H270" s="16"/>
      <c r="I270" s="16">
        <v>6</v>
      </c>
      <c r="J270" s="16">
        <v>1</v>
      </c>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v>1</v>
      </c>
      <c r="AX270" s="16"/>
      <c r="AY270" s="16"/>
      <c r="AZ270" s="15">
        <v>1759</v>
      </c>
    </row>
    <row r="271" spans="1:52" ht="12.75" thickBot="1">
      <c r="A271" s="23" t="s">
        <v>0</v>
      </c>
      <c r="B271" s="84"/>
      <c r="C271" s="23">
        <f>SUM(C199:C270)</f>
        <v>74754</v>
      </c>
      <c r="D271" s="23">
        <f aca="true" t="shared" si="6" ref="D271:AZ271">SUM(D199:D270)</f>
        <v>1266</v>
      </c>
      <c r="E271" s="23">
        <f t="shared" si="6"/>
        <v>577</v>
      </c>
      <c r="F271" s="23">
        <f t="shared" si="6"/>
        <v>542</v>
      </c>
      <c r="G271" s="23">
        <f t="shared" si="6"/>
        <v>485</v>
      </c>
      <c r="H271" s="23">
        <f t="shared" si="6"/>
        <v>259</v>
      </c>
      <c r="I271" s="23">
        <f t="shared" si="6"/>
        <v>138</v>
      </c>
      <c r="J271" s="23">
        <f t="shared" si="6"/>
        <v>66</v>
      </c>
      <c r="K271" s="23">
        <f t="shared" si="6"/>
        <v>51</v>
      </c>
      <c r="L271" s="23">
        <f t="shared" si="6"/>
        <v>43</v>
      </c>
      <c r="M271" s="23">
        <f t="shared" si="6"/>
        <v>24</v>
      </c>
      <c r="N271" s="23">
        <f t="shared" si="6"/>
        <v>14</v>
      </c>
      <c r="O271" s="23">
        <f t="shared" si="6"/>
        <v>12</v>
      </c>
      <c r="P271" s="23">
        <f t="shared" si="6"/>
        <v>11</v>
      </c>
      <c r="Q271" s="23">
        <f t="shared" si="6"/>
        <v>11</v>
      </c>
      <c r="R271" s="23">
        <f t="shared" si="6"/>
        <v>10</v>
      </c>
      <c r="S271" s="23">
        <f t="shared" si="6"/>
        <v>9</v>
      </c>
      <c r="T271" s="23">
        <f t="shared" si="6"/>
        <v>8</v>
      </c>
      <c r="U271" s="23">
        <f t="shared" si="6"/>
        <v>8</v>
      </c>
      <c r="V271" s="23">
        <f t="shared" si="6"/>
        <v>7</v>
      </c>
      <c r="W271" s="23">
        <f t="shared" si="6"/>
        <v>6</v>
      </c>
      <c r="X271" s="23">
        <f t="shared" si="6"/>
        <v>6</v>
      </c>
      <c r="Y271" s="23">
        <f t="shared" si="6"/>
        <v>5</v>
      </c>
      <c r="Z271" s="23">
        <f t="shared" si="6"/>
        <v>5</v>
      </c>
      <c r="AA271" s="23">
        <f t="shared" si="6"/>
        <v>4</v>
      </c>
      <c r="AB271" s="23">
        <f t="shared" si="6"/>
        <v>4</v>
      </c>
      <c r="AC271" s="23">
        <f t="shared" si="6"/>
        <v>4</v>
      </c>
      <c r="AD271" s="23">
        <f t="shared" si="6"/>
        <v>4</v>
      </c>
      <c r="AE271" s="23">
        <f t="shared" si="6"/>
        <v>4</v>
      </c>
      <c r="AF271" s="23">
        <f t="shared" si="6"/>
        <v>3</v>
      </c>
      <c r="AG271" s="23">
        <f t="shared" si="6"/>
        <v>3</v>
      </c>
      <c r="AH271" s="23">
        <f t="shared" si="6"/>
        <v>3</v>
      </c>
      <c r="AI271" s="23">
        <f t="shared" si="6"/>
        <v>2</v>
      </c>
      <c r="AJ271" s="23">
        <f t="shared" si="6"/>
        <v>2</v>
      </c>
      <c r="AK271" s="23">
        <f t="shared" si="6"/>
        <v>2</v>
      </c>
      <c r="AL271" s="23">
        <f t="shared" si="6"/>
        <v>2</v>
      </c>
      <c r="AM271" s="23">
        <f t="shared" si="6"/>
        <v>1</v>
      </c>
      <c r="AN271" s="23">
        <f t="shared" si="6"/>
        <v>1</v>
      </c>
      <c r="AO271" s="23">
        <f t="shared" si="6"/>
        <v>1</v>
      </c>
      <c r="AP271" s="23">
        <f t="shared" si="6"/>
        <v>1</v>
      </c>
      <c r="AQ271" s="23">
        <f t="shared" si="6"/>
        <v>1</v>
      </c>
      <c r="AR271" s="23">
        <f t="shared" si="6"/>
        <v>1</v>
      </c>
      <c r="AS271" s="23">
        <f t="shared" si="6"/>
        <v>1</v>
      </c>
      <c r="AT271" s="23">
        <f t="shared" si="6"/>
        <v>1</v>
      </c>
      <c r="AU271" s="23">
        <f t="shared" si="6"/>
        <v>1</v>
      </c>
      <c r="AV271" s="23">
        <f t="shared" si="6"/>
        <v>1</v>
      </c>
      <c r="AW271" s="23">
        <f t="shared" si="6"/>
        <v>1</v>
      </c>
      <c r="AX271" s="23">
        <f t="shared" si="6"/>
        <v>1</v>
      </c>
      <c r="AY271" s="23">
        <f t="shared" si="6"/>
        <v>1</v>
      </c>
      <c r="AZ271" s="23">
        <f t="shared" si="6"/>
        <v>78367</v>
      </c>
    </row>
    <row r="272" ht="12.75" thickTop="1">
      <c r="A272" s="89" t="s">
        <v>681</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0"/>
  <sheetViews>
    <sheetView workbookViewId="0" topLeftCell="A1">
      <selection activeCell="A27" sqref="A27"/>
    </sheetView>
  </sheetViews>
  <sheetFormatPr defaultColWidth="11.421875" defaultRowHeight="12.75"/>
  <cols>
    <col min="1" max="1" width="11.421875" style="4" customWidth="1"/>
    <col min="2" max="2" width="35.28125" style="120" customWidth="1"/>
    <col min="3" max="17" width="11.421875" style="4" customWidth="1"/>
    <col min="18" max="18" width="13.8515625" style="4" bestFit="1" customWidth="1"/>
    <col min="19" max="19" width="14.7109375" style="4" bestFit="1" customWidth="1"/>
    <col min="20" max="20" width="11.421875" style="4" customWidth="1"/>
    <col min="21" max="21" width="13.8515625" style="4" bestFit="1" customWidth="1"/>
    <col min="22" max="30" width="11.421875" style="4" customWidth="1"/>
    <col min="31" max="31" width="15.421875" style="4" bestFit="1" customWidth="1"/>
    <col min="32" max="39" width="11.421875" style="4" customWidth="1"/>
    <col min="40" max="40" width="14.421875" style="4" bestFit="1" customWidth="1"/>
    <col min="41" max="42" width="11.421875" style="4" customWidth="1"/>
    <col min="43" max="43" width="15.8515625" style="4" bestFit="1" customWidth="1"/>
    <col min="44" max="52" width="11.421875" style="4" customWidth="1"/>
    <col min="53" max="53" width="22.421875" style="4" bestFit="1" customWidth="1"/>
    <col min="54" max="16384" width="11.421875" style="4" customWidth="1"/>
  </cols>
  <sheetData>
    <row r="1" ht="18">
      <c r="A1" s="118" t="s">
        <v>688</v>
      </c>
    </row>
    <row r="2" spans="1:15" ht="12.75">
      <c r="A2" s="5" t="s">
        <v>140</v>
      </c>
      <c r="B2" s="74" t="s">
        <v>141</v>
      </c>
      <c r="C2" s="28" t="s">
        <v>145</v>
      </c>
      <c r="D2" s="29" t="s">
        <v>146</v>
      </c>
      <c r="E2" s="29" t="s">
        <v>147</v>
      </c>
      <c r="F2" s="29" t="s">
        <v>148</v>
      </c>
      <c r="G2" s="29" t="s">
        <v>20</v>
      </c>
      <c r="H2" s="29" t="s">
        <v>149</v>
      </c>
      <c r="I2" s="29" t="s">
        <v>150</v>
      </c>
      <c r="J2" s="29" t="s">
        <v>151</v>
      </c>
      <c r="K2" s="29" t="s">
        <v>152</v>
      </c>
      <c r="L2" s="29" t="s">
        <v>154</v>
      </c>
      <c r="M2" s="29" t="s">
        <v>153</v>
      </c>
      <c r="N2" s="29" t="s">
        <v>155</v>
      </c>
      <c r="O2" s="18" t="s">
        <v>0</v>
      </c>
    </row>
    <row r="3" spans="1:15" ht="12.75" thickBot="1">
      <c r="A3" s="9">
        <v>2014</v>
      </c>
      <c r="B3" s="80" t="s">
        <v>57</v>
      </c>
      <c r="C3" s="11">
        <v>676</v>
      </c>
      <c r="D3" s="12">
        <v>17</v>
      </c>
      <c r="E3" s="12">
        <v>5</v>
      </c>
      <c r="F3" s="12">
        <v>47</v>
      </c>
      <c r="G3" s="12"/>
      <c r="H3" s="12"/>
      <c r="I3" s="12"/>
      <c r="J3" s="12"/>
      <c r="K3" s="12"/>
      <c r="L3" s="12"/>
      <c r="M3" s="12"/>
      <c r="N3" s="12"/>
      <c r="O3" s="19">
        <v>745</v>
      </c>
    </row>
    <row r="4" spans="1:15" ht="12.75" thickTop="1">
      <c r="A4" s="13"/>
      <c r="B4" s="87" t="s">
        <v>58</v>
      </c>
      <c r="C4" s="15">
        <v>2875</v>
      </c>
      <c r="D4" s="16">
        <v>35</v>
      </c>
      <c r="E4" s="16">
        <v>20</v>
      </c>
      <c r="F4" s="16">
        <v>2</v>
      </c>
      <c r="G4" s="16">
        <v>4</v>
      </c>
      <c r="H4" s="16"/>
      <c r="I4" s="16">
        <v>6</v>
      </c>
      <c r="J4" s="16">
        <v>1</v>
      </c>
      <c r="K4" s="16">
        <v>2</v>
      </c>
      <c r="L4" s="16"/>
      <c r="M4" s="16"/>
      <c r="N4" s="16"/>
      <c r="O4" s="20">
        <v>2945</v>
      </c>
    </row>
    <row r="5" spans="1:15" ht="12.75">
      <c r="A5" s="13"/>
      <c r="B5" s="87" t="s">
        <v>62</v>
      </c>
      <c r="C5" s="15">
        <v>2342</v>
      </c>
      <c r="D5" s="16">
        <v>120</v>
      </c>
      <c r="E5" s="16">
        <v>17</v>
      </c>
      <c r="F5" s="16">
        <v>5</v>
      </c>
      <c r="G5" s="16">
        <v>13</v>
      </c>
      <c r="H5" s="16"/>
      <c r="I5" s="16">
        <v>4</v>
      </c>
      <c r="J5" s="16"/>
      <c r="K5" s="16">
        <v>2</v>
      </c>
      <c r="L5" s="16"/>
      <c r="M5" s="16"/>
      <c r="N5" s="16"/>
      <c r="O5" s="20">
        <v>2503</v>
      </c>
    </row>
    <row r="6" spans="1:15" ht="12.75">
      <c r="A6" s="13"/>
      <c r="B6" s="87" t="s">
        <v>64</v>
      </c>
      <c r="C6" s="15">
        <v>8881</v>
      </c>
      <c r="D6" s="16">
        <v>142</v>
      </c>
      <c r="E6" s="16">
        <v>76</v>
      </c>
      <c r="F6" s="16">
        <v>10</v>
      </c>
      <c r="G6" s="16">
        <v>9</v>
      </c>
      <c r="H6" s="16">
        <v>2</v>
      </c>
      <c r="I6" s="16"/>
      <c r="J6" s="16">
        <v>6</v>
      </c>
      <c r="K6" s="16">
        <v>3</v>
      </c>
      <c r="L6" s="16"/>
      <c r="M6" s="16">
        <v>1</v>
      </c>
      <c r="N6" s="16"/>
      <c r="O6" s="20">
        <v>9130</v>
      </c>
    </row>
    <row r="7" spans="1:15" ht="12.75">
      <c r="A7" s="13"/>
      <c r="B7" s="87" t="s">
        <v>74</v>
      </c>
      <c r="C7" s="15">
        <v>434</v>
      </c>
      <c r="D7" s="16">
        <v>382</v>
      </c>
      <c r="E7" s="16">
        <v>8</v>
      </c>
      <c r="F7" s="16">
        <v>1</v>
      </c>
      <c r="G7" s="16">
        <v>7</v>
      </c>
      <c r="H7" s="16">
        <v>1</v>
      </c>
      <c r="I7" s="16">
        <v>2</v>
      </c>
      <c r="J7" s="16"/>
      <c r="K7" s="16">
        <v>1</v>
      </c>
      <c r="L7" s="16"/>
      <c r="M7" s="16"/>
      <c r="N7" s="16"/>
      <c r="O7" s="20">
        <v>836</v>
      </c>
    </row>
    <row r="8" spans="1:15" ht="12.75">
      <c r="A8" s="13"/>
      <c r="B8" s="87" t="s">
        <v>76</v>
      </c>
      <c r="C8" s="15">
        <v>1518</v>
      </c>
      <c r="D8" s="16">
        <v>32</v>
      </c>
      <c r="E8" s="16">
        <v>21</v>
      </c>
      <c r="F8" s="16"/>
      <c r="G8" s="16">
        <v>10</v>
      </c>
      <c r="H8" s="16"/>
      <c r="I8" s="16"/>
      <c r="J8" s="16"/>
      <c r="K8" s="16"/>
      <c r="L8" s="16"/>
      <c r="M8" s="16"/>
      <c r="N8" s="16">
        <v>1</v>
      </c>
      <c r="O8" s="20">
        <v>1582</v>
      </c>
    </row>
    <row r="9" spans="1:15" ht="12.75">
      <c r="A9" s="13"/>
      <c r="B9" s="87" t="s">
        <v>86</v>
      </c>
      <c r="C9" s="15">
        <v>6490</v>
      </c>
      <c r="D9" s="16">
        <v>94</v>
      </c>
      <c r="E9" s="16">
        <v>153</v>
      </c>
      <c r="F9" s="16">
        <v>2</v>
      </c>
      <c r="G9" s="16">
        <v>6</v>
      </c>
      <c r="H9" s="16"/>
      <c r="I9" s="16">
        <v>4</v>
      </c>
      <c r="J9" s="16">
        <v>1</v>
      </c>
      <c r="K9" s="16">
        <v>4</v>
      </c>
      <c r="L9" s="16"/>
      <c r="M9" s="16">
        <v>1</v>
      </c>
      <c r="N9" s="16"/>
      <c r="O9" s="20">
        <v>6755</v>
      </c>
    </row>
    <row r="10" spans="1:15" ht="12.75">
      <c r="A10" s="13"/>
      <c r="B10" s="87" t="s">
        <v>95</v>
      </c>
      <c r="C10" s="15">
        <v>6574</v>
      </c>
      <c r="D10" s="16">
        <v>761</v>
      </c>
      <c r="E10" s="16">
        <v>72</v>
      </c>
      <c r="F10" s="16">
        <v>8</v>
      </c>
      <c r="G10" s="16">
        <v>3</v>
      </c>
      <c r="H10" s="16"/>
      <c r="I10" s="16">
        <v>5</v>
      </c>
      <c r="J10" s="16"/>
      <c r="K10" s="16">
        <v>1</v>
      </c>
      <c r="L10" s="16"/>
      <c r="M10" s="16"/>
      <c r="N10" s="16"/>
      <c r="O10" s="20">
        <v>7424</v>
      </c>
    </row>
    <row r="11" spans="1:15" ht="12.75">
      <c r="A11" s="13"/>
      <c r="B11" s="87" t="s">
        <v>109</v>
      </c>
      <c r="C11" s="15">
        <v>34773</v>
      </c>
      <c r="D11" s="16">
        <v>620</v>
      </c>
      <c r="E11" s="16">
        <v>135</v>
      </c>
      <c r="F11" s="16">
        <v>43</v>
      </c>
      <c r="G11" s="16">
        <v>73</v>
      </c>
      <c r="H11" s="16">
        <v>49</v>
      </c>
      <c r="I11" s="16">
        <v>25</v>
      </c>
      <c r="J11" s="16">
        <v>38</v>
      </c>
      <c r="K11" s="16">
        <v>22</v>
      </c>
      <c r="L11" s="16">
        <v>21</v>
      </c>
      <c r="M11" s="16">
        <v>11</v>
      </c>
      <c r="N11" s="16">
        <v>9</v>
      </c>
      <c r="O11" s="20">
        <v>35819</v>
      </c>
    </row>
    <row r="12" spans="1:15" ht="12.75">
      <c r="A12" s="13"/>
      <c r="B12" s="87" t="s">
        <v>117</v>
      </c>
      <c r="C12" s="15">
        <v>10283</v>
      </c>
      <c r="D12" s="16">
        <v>236</v>
      </c>
      <c r="E12" s="16">
        <v>65</v>
      </c>
      <c r="F12" s="16">
        <v>11</v>
      </c>
      <c r="G12" s="16">
        <v>18</v>
      </c>
      <c r="H12" s="16">
        <v>1</v>
      </c>
      <c r="I12" s="16">
        <v>5</v>
      </c>
      <c r="J12" s="16">
        <v>4</v>
      </c>
      <c r="K12" s="16">
        <v>4</v>
      </c>
      <c r="L12" s="16">
        <v>1</v>
      </c>
      <c r="M12" s="16"/>
      <c r="N12" s="16"/>
      <c r="O12" s="20">
        <v>10628</v>
      </c>
    </row>
    <row r="13" spans="1:15" ht="12.75" thickBot="1">
      <c r="A13" s="21" t="s">
        <v>733</v>
      </c>
      <c r="B13" s="121"/>
      <c r="C13" s="23">
        <v>74846</v>
      </c>
      <c r="D13" s="23">
        <v>2439</v>
      </c>
      <c r="E13" s="23">
        <v>572</v>
      </c>
      <c r="F13" s="23">
        <v>129</v>
      </c>
      <c r="G13" s="23">
        <v>143</v>
      </c>
      <c r="H13" s="23">
        <v>53</v>
      </c>
      <c r="I13" s="23">
        <v>51</v>
      </c>
      <c r="J13" s="23">
        <v>50</v>
      </c>
      <c r="K13" s="23">
        <v>39</v>
      </c>
      <c r="L13" s="23">
        <v>22</v>
      </c>
      <c r="M13" s="23">
        <v>13</v>
      </c>
      <c r="N13" s="23">
        <v>10</v>
      </c>
      <c r="O13" s="24">
        <v>78367</v>
      </c>
    </row>
    <row r="14" spans="1:15" ht="12.75" thickTop="1">
      <c r="A14" s="17"/>
      <c r="B14" s="122"/>
      <c r="C14" s="11"/>
      <c r="D14" s="12"/>
      <c r="E14" s="12"/>
      <c r="F14" s="12"/>
      <c r="G14" s="12"/>
      <c r="H14" s="12"/>
      <c r="I14" s="12"/>
      <c r="J14" s="12"/>
      <c r="K14" s="12"/>
      <c r="L14" s="12"/>
      <c r="M14" s="12"/>
      <c r="N14" s="12"/>
      <c r="O14" s="19"/>
    </row>
    <row r="15" spans="1:15" ht="12.75" thickBot="1">
      <c r="A15" s="9">
        <v>2015</v>
      </c>
      <c r="B15" s="80" t="s">
        <v>57</v>
      </c>
      <c r="C15" s="11">
        <v>629</v>
      </c>
      <c r="D15" s="12">
        <v>13</v>
      </c>
      <c r="E15" s="12">
        <v>1</v>
      </c>
      <c r="F15" s="12">
        <v>45</v>
      </c>
      <c r="G15" s="12"/>
      <c r="H15" s="12"/>
      <c r="I15" s="12"/>
      <c r="J15" s="12"/>
      <c r="K15" s="12"/>
      <c r="L15" s="12"/>
      <c r="M15" s="12"/>
      <c r="N15" s="12"/>
      <c r="O15" s="19">
        <v>688</v>
      </c>
    </row>
    <row r="16" spans="1:15" ht="12.75" thickTop="1">
      <c r="A16" s="13"/>
      <c r="B16" s="87" t="s">
        <v>58</v>
      </c>
      <c r="C16" s="15">
        <v>3040</v>
      </c>
      <c r="D16" s="16">
        <v>25</v>
      </c>
      <c r="E16" s="16">
        <v>16</v>
      </c>
      <c r="F16" s="16">
        <v>2</v>
      </c>
      <c r="G16" s="16">
        <v>3</v>
      </c>
      <c r="H16" s="16"/>
      <c r="I16" s="16">
        <v>2</v>
      </c>
      <c r="J16" s="16">
        <v>1</v>
      </c>
      <c r="K16" s="16"/>
      <c r="L16" s="16"/>
      <c r="M16" s="16"/>
      <c r="N16" s="16"/>
      <c r="O16" s="20">
        <v>3089</v>
      </c>
    </row>
    <row r="17" spans="1:15" ht="12.75">
      <c r="A17" s="13"/>
      <c r="B17" s="87" t="s">
        <v>62</v>
      </c>
      <c r="C17" s="15">
        <v>2477</v>
      </c>
      <c r="D17" s="16">
        <v>95</v>
      </c>
      <c r="E17" s="16">
        <v>13</v>
      </c>
      <c r="F17" s="16">
        <v>4</v>
      </c>
      <c r="G17" s="16">
        <v>11</v>
      </c>
      <c r="H17" s="16">
        <v>2</v>
      </c>
      <c r="I17" s="16">
        <v>5</v>
      </c>
      <c r="J17" s="16"/>
      <c r="K17" s="16"/>
      <c r="L17" s="16">
        <v>1</v>
      </c>
      <c r="M17" s="16"/>
      <c r="N17" s="16"/>
      <c r="O17" s="20">
        <v>2608</v>
      </c>
    </row>
    <row r="18" spans="1:15" ht="12.75">
      <c r="A18" s="13"/>
      <c r="B18" s="87" t="s">
        <v>64</v>
      </c>
      <c r="C18" s="15">
        <v>8645</v>
      </c>
      <c r="D18" s="16">
        <v>130</v>
      </c>
      <c r="E18" s="16">
        <v>92</v>
      </c>
      <c r="F18" s="16">
        <v>9</v>
      </c>
      <c r="G18" s="16">
        <v>12</v>
      </c>
      <c r="H18" s="16">
        <v>1</v>
      </c>
      <c r="I18" s="16">
        <v>6</v>
      </c>
      <c r="J18" s="16">
        <v>3</v>
      </c>
      <c r="K18" s="16">
        <v>6</v>
      </c>
      <c r="L18" s="16"/>
      <c r="M18" s="16"/>
      <c r="N18" s="16"/>
      <c r="O18" s="20">
        <v>8904</v>
      </c>
    </row>
    <row r="19" spans="1:15" ht="12.75">
      <c r="A19" s="13"/>
      <c r="B19" s="87" t="s">
        <v>74</v>
      </c>
      <c r="C19" s="15">
        <v>381</v>
      </c>
      <c r="D19" s="16">
        <v>375</v>
      </c>
      <c r="E19" s="16">
        <v>13</v>
      </c>
      <c r="F19" s="16">
        <v>2</v>
      </c>
      <c r="G19" s="16">
        <v>5</v>
      </c>
      <c r="H19" s="16">
        <v>2</v>
      </c>
      <c r="I19" s="16">
        <v>3</v>
      </c>
      <c r="J19" s="16">
        <v>2</v>
      </c>
      <c r="K19" s="16"/>
      <c r="L19" s="16"/>
      <c r="M19" s="16"/>
      <c r="N19" s="16"/>
      <c r="O19" s="20">
        <v>783</v>
      </c>
    </row>
    <row r="20" spans="1:15" ht="12.75">
      <c r="A20" s="13"/>
      <c r="B20" s="87" t="s">
        <v>76</v>
      </c>
      <c r="C20" s="15">
        <v>1553</v>
      </c>
      <c r="D20" s="16">
        <v>37</v>
      </c>
      <c r="E20" s="16">
        <v>43</v>
      </c>
      <c r="F20" s="16"/>
      <c r="G20" s="16">
        <v>2</v>
      </c>
      <c r="H20" s="16"/>
      <c r="I20" s="16"/>
      <c r="J20" s="16"/>
      <c r="K20" s="16"/>
      <c r="L20" s="16"/>
      <c r="M20" s="16"/>
      <c r="N20" s="16"/>
      <c r="O20" s="20">
        <v>1635</v>
      </c>
    </row>
    <row r="21" spans="1:15" ht="12.75">
      <c r="A21" s="13"/>
      <c r="B21" s="87" t="s">
        <v>86</v>
      </c>
      <c r="C21" s="15">
        <v>6293</v>
      </c>
      <c r="D21" s="16">
        <v>96</v>
      </c>
      <c r="E21" s="16">
        <v>122</v>
      </c>
      <c r="F21" s="16">
        <v>6</v>
      </c>
      <c r="G21" s="16">
        <v>3</v>
      </c>
      <c r="H21" s="16"/>
      <c r="I21" s="16">
        <v>6</v>
      </c>
      <c r="J21" s="16">
        <v>2</v>
      </c>
      <c r="K21" s="16">
        <v>5</v>
      </c>
      <c r="L21" s="16"/>
      <c r="M21" s="16"/>
      <c r="N21" s="16"/>
      <c r="O21" s="20">
        <v>6533</v>
      </c>
    </row>
    <row r="22" spans="1:15" ht="12.75">
      <c r="A22" s="13"/>
      <c r="B22" s="87" t="s">
        <v>95</v>
      </c>
      <c r="C22" s="15">
        <v>6466</v>
      </c>
      <c r="D22" s="16">
        <v>819</v>
      </c>
      <c r="E22" s="16">
        <v>137</v>
      </c>
      <c r="F22" s="16">
        <v>7</v>
      </c>
      <c r="G22" s="16">
        <v>6</v>
      </c>
      <c r="H22" s="16"/>
      <c r="I22" s="16">
        <v>1</v>
      </c>
      <c r="J22" s="16">
        <v>1</v>
      </c>
      <c r="K22" s="16">
        <v>4</v>
      </c>
      <c r="L22" s="16"/>
      <c r="M22" s="16"/>
      <c r="N22" s="16"/>
      <c r="O22" s="20">
        <v>7441</v>
      </c>
    </row>
    <row r="23" spans="1:15" ht="12.75">
      <c r="A23" s="13"/>
      <c r="B23" s="87" t="s">
        <v>109</v>
      </c>
      <c r="C23" s="15">
        <v>31764</v>
      </c>
      <c r="D23" s="16">
        <v>617</v>
      </c>
      <c r="E23" s="16">
        <v>132</v>
      </c>
      <c r="F23" s="16">
        <v>31</v>
      </c>
      <c r="G23" s="16">
        <v>89</v>
      </c>
      <c r="H23" s="16">
        <v>37</v>
      </c>
      <c r="I23" s="16">
        <v>10</v>
      </c>
      <c r="J23" s="16">
        <v>53</v>
      </c>
      <c r="K23" s="16">
        <v>9</v>
      </c>
      <c r="L23" s="16">
        <v>10</v>
      </c>
      <c r="M23" s="16">
        <v>2</v>
      </c>
      <c r="N23" s="16">
        <v>1</v>
      </c>
      <c r="O23" s="20">
        <v>32755</v>
      </c>
    </row>
    <row r="24" spans="1:15" ht="12.75">
      <c r="A24" s="13"/>
      <c r="B24" s="87" t="s">
        <v>117</v>
      </c>
      <c r="C24" s="15">
        <v>9961</v>
      </c>
      <c r="D24" s="16">
        <v>187</v>
      </c>
      <c r="E24" s="16">
        <v>93</v>
      </c>
      <c r="F24" s="16">
        <v>15</v>
      </c>
      <c r="G24" s="16">
        <v>26</v>
      </c>
      <c r="H24" s="16">
        <v>7</v>
      </c>
      <c r="I24" s="16">
        <v>11</v>
      </c>
      <c r="J24" s="16">
        <v>5</v>
      </c>
      <c r="K24" s="16">
        <v>17</v>
      </c>
      <c r="L24" s="16"/>
      <c r="M24" s="16">
        <v>3</v>
      </c>
      <c r="N24" s="16"/>
      <c r="O24" s="20">
        <v>10325</v>
      </c>
    </row>
    <row r="25" spans="1:15" ht="12.75" thickBot="1">
      <c r="A25" s="21" t="s">
        <v>765</v>
      </c>
      <c r="B25" s="121"/>
      <c r="C25" s="23">
        <v>71209</v>
      </c>
      <c r="D25" s="23">
        <v>2394</v>
      </c>
      <c r="E25" s="23">
        <v>662</v>
      </c>
      <c r="F25" s="23">
        <v>121</v>
      </c>
      <c r="G25" s="23">
        <v>157</v>
      </c>
      <c r="H25" s="23">
        <v>49</v>
      </c>
      <c r="I25" s="23">
        <v>44</v>
      </c>
      <c r="J25" s="23">
        <v>67</v>
      </c>
      <c r="K25" s="23">
        <v>41</v>
      </c>
      <c r="L25" s="23">
        <v>11</v>
      </c>
      <c r="M25" s="23">
        <v>5</v>
      </c>
      <c r="N25" s="23">
        <v>1</v>
      </c>
      <c r="O25" s="23">
        <v>74761</v>
      </c>
    </row>
    <row r="26" spans="1:15" ht="12.75" thickTop="1">
      <c r="A26" s="17"/>
      <c r="B26" s="122"/>
      <c r="C26" s="11"/>
      <c r="D26" s="12"/>
      <c r="E26" s="12"/>
      <c r="F26" s="12"/>
      <c r="G26" s="12"/>
      <c r="H26" s="12"/>
      <c r="I26" s="12"/>
      <c r="J26" s="12"/>
      <c r="K26" s="12"/>
      <c r="L26" s="12"/>
      <c r="M26" s="12"/>
      <c r="N26" s="12"/>
      <c r="O26" s="19"/>
    </row>
    <row r="27" spans="1:16" ht="12.75" thickBot="1">
      <c r="A27" s="9">
        <v>2016</v>
      </c>
      <c r="B27" s="80" t="s">
        <v>57</v>
      </c>
      <c r="C27" s="11">
        <v>649</v>
      </c>
      <c r="D27" s="12">
        <v>14</v>
      </c>
      <c r="E27" s="12">
        <v>5</v>
      </c>
      <c r="F27" s="12">
        <v>25</v>
      </c>
      <c r="G27" s="12"/>
      <c r="H27" s="12"/>
      <c r="I27" s="12"/>
      <c r="J27" s="12"/>
      <c r="K27" s="12"/>
      <c r="L27" s="12"/>
      <c r="M27" s="12"/>
      <c r="N27" s="12"/>
      <c r="O27" s="295">
        <f>SUM(C27:N27)</f>
        <v>693</v>
      </c>
      <c r="P27" s="174"/>
    </row>
    <row r="28" spans="1:16" ht="12.75" thickTop="1">
      <c r="A28" s="13"/>
      <c r="B28" s="87" t="s">
        <v>58</v>
      </c>
      <c r="C28" s="15">
        <v>3041</v>
      </c>
      <c r="D28" s="16">
        <v>21</v>
      </c>
      <c r="E28" s="16">
        <v>24</v>
      </c>
      <c r="F28" s="16">
        <v>3</v>
      </c>
      <c r="G28" s="16">
        <v>5</v>
      </c>
      <c r="H28" s="16">
        <v>1</v>
      </c>
      <c r="I28" s="16">
        <v>6</v>
      </c>
      <c r="J28" s="16"/>
      <c r="K28" s="16">
        <v>1</v>
      </c>
      <c r="L28" s="16"/>
      <c r="M28" s="16"/>
      <c r="N28" s="16"/>
      <c r="O28" s="148">
        <f aca="true" t="shared" si="0" ref="O28:O36">SUM(C28:N28)</f>
        <v>3102</v>
      </c>
      <c r="P28" s="174"/>
    </row>
    <row r="29" spans="1:16" ht="12.75">
      <c r="A29" s="13"/>
      <c r="B29" s="87" t="s">
        <v>62</v>
      </c>
      <c r="C29" s="15">
        <v>2832</v>
      </c>
      <c r="D29" s="16">
        <v>123</v>
      </c>
      <c r="E29" s="16">
        <v>18</v>
      </c>
      <c r="F29" s="16">
        <v>6</v>
      </c>
      <c r="G29" s="16">
        <v>18</v>
      </c>
      <c r="H29" s="16">
        <v>1</v>
      </c>
      <c r="I29" s="16"/>
      <c r="J29" s="16">
        <v>2</v>
      </c>
      <c r="K29" s="16">
        <v>2</v>
      </c>
      <c r="L29" s="16"/>
      <c r="M29" s="16"/>
      <c r="N29" s="16"/>
      <c r="O29" s="148">
        <f t="shared" si="0"/>
        <v>3002</v>
      </c>
      <c r="P29" s="174"/>
    </row>
    <row r="30" spans="1:16" ht="12.75">
      <c r="A30" s="13"/>
      <c r="B30" s="87" t="s">
        <v>64</v>
      </c>
      <c r="C30" s="15">
        <v>7977</v>
      </c>
      <c r="D30" s="16">
        <v>143</v>
      </c>
      <c r="E30" s="16">
        <v>98</v>
      </c>
      <c r="F30" s="16">
        <v>4</v>
      </c>
      <c r="G30" s="16">
        <v>14</v>
      </c>
      <c r="H30" s="16">
        <v>3</v>
      </c>
      <c r="I30" s="16">
        <v>2</v>
      </c>
      <c r="J30" s="16">
        <v>2</v>
      </c>
      <c r="K30" s="16">
        <v>4</v>
      </c>
      <c r="L30" s="16"/>
      <c r="M30" s="16">
        <v>1</v>
      </c>
      <c r="N30" s="16">
        <v>1</v>
      </c>
      <c r="O30" s="148">
        <f t="shared" si="0"/>
        <v>8249</v>
      </c>
      <c r="P30" s="174"/>
    </row>
    <row r="31" spans="1:16" ht="12.75">
      <c r="A31" s="13"/>
      <c r="B31" s="87" t="s">
        <v>74</v>
      </c>
      <c r="C31" s="15">
        <v>454</v>
      </c>
      <c r="D31" s="16">
        <v>322</v>
      </c>
      <c r="E31" s="16">
        <v>11</v>
      </c>
      <c r="F31" s="16">
        <v>1</v>
      </c>
      <c r="G31" s="16">
        <v>7</v>
      </c>
      <c r="H31" s="16">
        <v>1</v>
      </c>
      <c r="I31" s="16">
        <v>3</v>
      </c>
      <c r="J31" s="16">
        <v>1</v>
      </c>
      <c r="K31" s="16">
        <v>2</v>
      </c>
      <c r="L31" s="16"/>
      <c r="M31" s="16"/>
      <c r="N31" s="16"/>
      <c r="O31" s="148">
        <f t="shared" si="0"/>
        <v>802</v>
      </c>
      <c r="P31" s="174"/>
    </row>
    <row r="32" spans="1:16" ht="12.75">
      <c r="A32" s="13"/>
      <c r="B32" s="87" t="s">
        <v>76</v>
      </c>
      <c r="C32" s="15">
        <v>1280</v>
      </c>
      <c r="D32" s="16">
        <v>28</v>
      </c>
      <c r="E32" s="16">
        <v>31</v>
      </c>
      <c r="F32" s="16"/>
      <c r="G32" s="16">
        <v>1</v>
      </c>
      <c r="H32" s="16">
        <v>1</v>
      </c>
      <c r="I32" s="16"/>
      <c r="J32" s="16"/>
      <c r="K32" s="16">
        <v>1</v>
      </c>
      <c r="L32" s="16"/>
      <c r="M32" s="16"/>
      <c r="N32" s="16"/>
      <c r="O32" s="148">
        <f t="shared" si="0"/>
        <v>1342</v>
      </c>
      <c r="P32" s="174"/>
    </row>
    <row r="33" spans="1:16" ht="12.75">
      <c r="A33" s="13"/>
      <c r="B33" s="87" t="s">
        <v>86</v>
      </c>
      <c r="C33" s="15">
        <v>5814</v>
      </c>
      <c r="D33" s="16">
        <v>91</v>
      </c>
      <c r="E33" s="16">
        <v>116</v>
      </c>
      <c r="F33" s="16">
        <v>2</v>
      </c>
      <c r="G33" s="16">
        <v>2</v>
      </c>
      <c r="H33" s="16"/>
      <c r="I33" s="16">
        <v>2</v>
      </c>
      <c r="J33" s="16"/>
      <c r="K33" s="16">
        <v>1</v>
      </c>
      <c r="L33" s="16"/>
      <c r="M33" s="16">
        <v>1</v>
      </c>
      <c r="N33" s="16"/>
      <c r="O33" s="148">
        <f t="shared" si="0"/>
        <v>6029</v>
      </c>
      <c r="P33" s="174"/>
    </row>
    <row r="34" spans="1:16" ht="12.75">
      <c r="A34" s="13"/>
      <c r="B34" s="87" t="s">
        <v>95</v>
      </c>
      <c r="C34" s="15">
        <v>6224</v>
      </c>
      <c r="D34" s="16">
        <v>825</v>
      </c>
      <c r="E34" s="16">
        <v>166</v>
      </c>
      <c r="F34" s="16">
        <v>3</v>
      </c>
      <c r="G34" s="16">
        <v>12</v>
      </c>
      <c r="H34" s="16"/>
      <c r="I34" s="16">
        <v>9</v>
      </c>
      <c r="J34" s="16"/>
      <c r="K34" s="16">
        <v>11</v>
      </c>
      <c r="L34" s="16"/>
      <c r="M34" s="16">
        <v>1</v>
      </c>
      <c r="N34" s="16"/>
      <c r="O34" s="148">
        <f t="shared" si="0"/>
        <v>7251</v>
      </c>
      <c r="P34" s="174"/>
    </row>
    <row r="35" spans="1:16" ht="12.75">
      <c r="A35" s="13"/>
      <c r="B35" s="87" t="s">
        <v>109</v>
      </c>
      <c r="C35" s="15">
        <v>34878</v>
      </c>
      <c r="D35" s="16">
        <v>693</v>
      </c>
      <c r="E35" s="16">
        <v>154</v>
      </c>
      <c r="F35" s="16">
        <v>24</v>
      </c>
      <c r="G35" s="16">
        <v>80</v>
      </c>
      <c r="H35" s="16">
        <v>62</v>
      </c>
      <c r="I35" s="16">
        <v>10</v>
      </c>
      <c r="J35" s="16">
        <v>46</v>
      </c>
      <c r="K35" s="16">
        <v>37</v>
      </c>
      <c r="L35" s="16">
        <v>16</v>
      </c>
      <c r="M35" s="16">
        <v>19</v>
      </c>
      <c r="N35" s="16">
        <v>11</v>
      </c>
      <c r="O35" s="148">
        <f t="shared" si="0"/>
        <v>36030</v>
      </c>
      <c r="P35" s="174"/>
    </row>
    <row r="36" spans="1:16" ht="12.75">
      <c r="A36" s="13"/>
      <c r="B36" s="87" t="s">
        <v>117</v>
      </c>
      <c r="C36" s="15">
        <v>9078</v>
      </c>
      <c r="D36" s="16">
        <v>207</v>
      </c>
      <c r="E36" s="16">
        <v>75</v>
      </c>
      <c r="F36" s="16">
        <v>18</v>
      </c>
      <c r="G36" s="16">
        <v>23</v>
      </c>
      <c r="H36" s="16">
        <v>4</v>
      </c>
      <c r="I36" s="16">
        <v>8</v>
      </c>
      <c r="J36" s="16">
        <v>1</v>
      </c>
      <c r="K36" s="16">
        <v>15</v>
      </c>
      <c r="L36" s="16"/>
      <c r="M36" s="16">
        <v>1</v>
      </c>
      <c r="N36" s="16"/>
      <c r="O36" s="148">
        <f t="shared" si="0"/>
        <v>9430</v>
      </c>
      <c r="P36" s="174"/>
    </row>
    <row r="37" spans="1:16" ht="12.75" thickBot="1">
      <c r="A37" s="21" t="s">
        <v>821</v>
      </c>
      <c r="B37" s="121"/>
      <c r="C37" s="23">
        <v>72227</v>
      </c>
      <c r="D37" s="23">
        <v>2467</v>
      </c>
      <c r="E37" s="23">
        <v>698</v>
      </c>
      <c r="F37" s="23">
        <v>86</v>
      </c>
      <c r="G37" s="23">
        <v>162</v>
      </c>
      <c r="H37" s="23">
        <v>73</v>
      </c>
      <c r="I37" s="23">
        <v>40</v>
      </c>
      <c r="J37" s="23">
        <v>52</v>
      </c>
      <c r="K37" s="23">
        <v>74</v>
      </c>
      <c r="L37" s="23">
        <v>16</v>
      </c>
      <c r="M37" s="23">
        <v>23</v>
      </c>
      <c r="N37" s="23">
        <v>12</v>
      </c>
      <c r="O37" s="23">
        <f>SUM(C37:N37)</f>
        <v>75930</v>
      </c>
      <c r="P37" s="174"/>
    </row>
    <row r="38" ht="12.75" thickTop="1">
      <c r="A38" s="89" t="s">
        <v>681</v>
      </c>
    </row>
    <row r="39" ht="12.75">
      <c r="A39" s="69"/>
    </row>
    <row r="40" ht="18">
      <c r="A40" s="118" t="s">
        <v>689</v>
      </c>
    </row>
    <row r="41" spans="1:55" ht="12.75">
      <c r="A41" s="1"/>
      <c r="B41" s="123"/>
      <c r="C41" s="2">
        <v>2016</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172"/>
      <c r="AM41" s="170"/>
      <c r="AN41" s="170"/>
      <c r="AO41" s="170"/>
      <c r="AP41" s="170"/>
      <c r="AQ41" s="170"/>
      <c r="AR41" s="170"/>
      <c r="AS41" s="170"/>
      <c r="AT41" s="170"/>
      <c r="AU41" s="170"/>
      <c r="AV41" s="170"/>
      <c r="AW41" s="170"/>
      <c r="AX41" s="170"/>
      <c r="AY41" s="170"/>
      <c r="AZ41" s="170"/>
      <c r="BA41" s="288"/>
      <c r="BB41" s="288"/>
      <c r="BC41" s="291" t="s">
        <v>821</v>
      </c>
    </row>
    <row r="42" spans="1:55" ht="12.75">
      <c r="A42" s="5" t="s">
        <v>141</v>
      </c>
      <c r="B42" s="74" t="s">
        <v>25</v>
      </c>
      <c r="C42" s="6" t="s">
        <v>145</v>
      </c>
      <c r="D42" s="7" t="s">
        <v>146</v>
      </c>
      <c r="E42" s="7" t="s">
        <v>147</v>
      </c>
      <c r="F42" s="7" t="s">
        <v>148</v>
      </c>
      <c r="G42" s="7" t="s">
        <v>152</v>
      </c>
      <c r="H42" s="7" t="s">
        <v>149</v>
      </c>
      <c r="I42" s="7" t="s">
        <v>151</v>
      </c>
      <c r="J42" s="7" t="s">
        <v>150</v>
      </c>
      <c r="K42" s="7" t="s">
        <v>158</v>
      </c>
      <c r="L42" s="7" t="s">
        <v>153</v>
      </c>
      <c r="M42" s="7" t="s">
        <v>159</v>
      </c>
      <c r="N42" s="7" t="s">
        <v>154</v>
      </c>
      <c r="O42" s="7" t="s">
        <v>157</v>
      </c>
      <c r="P42" s="7" t="s">
        <v>155</v>
      </c>
      <c r="Q42" s="7" t="s">
        <v>164</v>
      </c>
      <c r="R42" s="7" t="s">
        <v>862</v>
      </c>
      <c r="S42" s="7" t="s">
        <v>866</v>
      </c>
      <c r="T42" s="7" t="s">
        <v>165</v>
      </c>
      <c r="U42" s="7" t="s">
        <v>859</v>
      </c>
      <c r="V42" s="7" t="s">
        <v>894</v>
      </c>
      <c r="W42" s="7" t="s">
        <v>170</v>
      </c>
      <c r="X42" s="7" t="s">
        <v>168</v>
      </c>
      <c r="Y42" s="7" t="s">
        <v>860</v>
      </c>
      <c r="Z42" s="7" t="s">
        <v>177</v>
      </c>
      <c r="AA42" s="7" t="s">
        <v>160</v>
      </c>
      <c r="AB42" s="7" t="s">
        <v>181</v>
      </c>
      <c r="AC42" s="7" t="s">
        <v>188</v>
      </c>
      <c r="AD42" s="7" t="s">
        <v>167</v>
      </c>
      <c r="AE42" s="7" t="s">
        <v>895</v>
      </c>
      <c r="AF42" s="7" t="s">
        <v>184</v>
      </c>
      <c r="AG42" s="7" t="s">
        <v>174</v>
      </c>
      <c r="AH42" s="7" t="s">
        <v>211</v>
      </c>
      <c r="AI42" s="7" t="s">
        <v>220</v>
      </c>
      <c r="AJ42" s="7" t="s">
        <v>875</v>
      </c>
      <c r="AK42" s="7" t="s">
        <v>896</v>
      </c>
      <c r="AL42" s="171" t="s">
        <v>166</v>
      </c>
      <c r="AM42" s="169" t="s">
        <v>779</v>
      </c>
      <c r="AN42" s="168" t="s">
        <v>884</v>
      </c>
      <c r="AO42" s="168" t="s">
        <v>175</v>
      </c>
      <c r="AP42" s="168" t="s">
        <v>897</v>
      </c>
      <c r="AQ42" s="168" t="s">
        <v>880</v>
      </c>
      <c r="AR42" s="168" t="s">
        <v>726</v>
      </c>
      <c r="AS42" s="173" t="s">
        <v>203</v>
      </c>
      <c r="AT42" s="1" t="s">
        <v>187</v>
      </c>
      <c r="AU42" s="1" t="s">
        <v>742</v>
      </c>
      <c r="AV42" s="1" t="s">
        <v>782</v>
      </c>
      <c r="AW42" s="1" t="s">
        <v>161</v>
      </c>
      <c r="AX42" s="1" t="s">
        <v>795</v>
      </c>
      <c r="AY42" s="1" t="s">
        <v>898</v>
      </c>
      <c r="AZ42" s="1" t="s">
        <v>176</v>
      </c>
      <c r="BA42" s="1" t="s">
        <v>863</v>
      </c>
      <c r="BB42" s="69" t="s">
        <v>727</v>
      </c>
      <c r="BC42" s="292"/>
    </row>
    <row r="43" spans="1:55" ht="12.75" thickBot="1">
      <c r="A43" s="9" t="s">
        <v>57</v>
      </c>
      <c r="B43" s="117" t="s">
        <v>604</v>
      </c>
      <c r="C43" s="11">
        <v>53</v>
      </c>
      <c r="D43" s="12">
        <v>5</v>
      </c>
      <c r="E43" s="12">
        <v>1</v>
      </c>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31"/>
      <c r="BA43" s="131"/>
      <c r="BC43" s="292">
        <v>59</v>
      </c>
    </row>
    <row r="44" spans="1:55" ht="12.75" thickTop="1">
      <c r="A44" s="13"/>
      <c r="B44" s="117" t="s">
        <v>605</v>
      </c>
      <c r="C44" s="15">
        <v>323</v>
      </c>
      <c r="D44" s="16">
        <v>1</v>
      </c>
      <c r="E44" s="16"/>
      <c r="F44" s="16">
        <v>25</v>
      </c>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31"/>
      <c r="AM44" s="131"/>
      <c r="BA44" s="131"/>
      <c r="BC44" s="292">
        <v>349</v>
      </c>
    </row>
    <row r="45" spans="1:55" ht="12.75">
      <c r="A45" s="13"/>
      <c r="B45" s="117" t="s">
        <v>606</v>
      </c>
      <c r="C45" s="15">
        <v>4</v>
      </c>
      <c r="D45" s="16">
        <v>0</v>
      </c>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31"/>
      <c r="AM45" s="131"/>
      <c r="BA45" s="131"/>
      <c r="BC45" s="292">
        <v>4</v>
      </c>
    </row>
    <row r="46" spans="1:55" ht="12.75">
      <c r="A46" s="13"/>
      <c r="B46" s="117" t="s">
        <v>607</v>
      </c>
      <c r="C46" s="15">
        <v>75</v>
      </c>
      <c r="D46" s="16">
        <v>0</v>
      </c>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31"/>
      <c r="AM46" s="131"/>
      <c r="BA46" s="131"/>
      <c r="BC46" s="292">
        <v>75</v>
      </c>
    </row>
    <row r="47" spans="1:55" ht="12.75">
      <c r="A47" s="13"/>
      <c r="B47" s="117" t="s">
        <v>608</v>
      </c>
      <c r="C47" s="15">
        <v>37</v>
      </c>
      <c r="D47" s="16">
        <v>0</v>
      </c>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31"/>
      <c r="AM47" s="131"/>
      <c r="BA47" s="131"/>
      <c r="BC47" s="292">
        <v>37</v>
      </c>
    </row>
    <row r="48" spans="1:55" ht="12.75">
      <c r="A48" s="13"/>
      <c r="B48" s="117" t="s">
        <v>609</v>
      </c>
      <c r="C48" s="15">
        <v>6</v>
      </c>
      <c r="D48" s="16">
        <v>2</v>
      </c>
      <c r="E48" s="16">
        <v>1</v>
      </c>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31"/>
      <c r="AM48" s="131"/>
      <c r="BA48" s="131"/>
      <c r="BC48" s="292">
        <v>9</v>
      </c>
    </row>
    <row r="49" spans="1:55" ht="12.75">
      <c r="A49" s="13"/>
      <c r="B49" s="117" t="s">
        <v>610</v>
      </c>
      <c r="C49" s="15">
        <v>63</v>
      </c>
      <c r="D49" s="16">
        <v>1</v>
      </c>
      <c r="E49" s="16">
        <v>3</v>
      </c>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31"/>
      <c r="AM49" s="131"/>
      <c r="BA49" s="131"/>
      <c r="BC49" s="292">
        <v>67</v>
      </c>
    </row>
    <row r="50" spans="1:55" ht="12.75">
      <c r="A50" s="13"/>
      <c r="B50" s="117" t="s">
        <v>611</v>
      </c>
      <c r="C50" s="15">
        <v>88</v>
      </c>
      <c r="D50" s="16">
        <v>5</v>
      </c>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31"/>
      <c r="AM50" s="131"/>
      <c r="AN50" s="166"/>
      <c r="AO50" s="166"/>
      <c r="AP50" s="166"/>
      <c r="AQ50" s="166"/>
      <c r="AR50" s="166"/>
      <c r="AS50" s="166"/>
      <c r="AT50" s="166"/>
      <c r="AU50" s="166"/>
      <c r="AV50" s="166"/>
      <c r="AW50" s="166"/>
      <c r="AX50" s="166"/>
      <c r="AY50" s="166"/>
      <c r="AZ50" s="166"/>
      <c r="BA50" s="164"/>
      <c r="BB50" s="166"/>
      <c r="BC50" s="293">
        <v>93</v>
      </c>
    </row>
    <row r="51" spans="1:55" ht="12.75" thickBot="1">
      <c r="A51" s="9" t="s">
        <v>58</v>
      </c>
      <c r="B51" s="109" t="s">
        <v>612</v>
      </c>
      <c r="C51" s="11">
        <v>980</v>
      </c>
      <c r="D51" s="12">
        <v>12</v>
      </c>
      <c r="E51" s="12">
        <v>3</v>
      </c>
      <c r="F51" s="12"/>
      <c r="G51" s="12"/>
      <c r="H51" s="12">
        <v>1</v>
      </c>
      <c r="I51" s="12"/>
      <c r="J51" s="12"/>
      <c r="K51" s="12">
        <v>1</v>
      </c>
      <c r="L51" s="12"/>
      <c r="M51" s="12">
        <v>1</v>
      </c>
      <c r="N51" s="12"/>
      <c r="O51" s="12"/>
      <c r="P51" s="12"/>
      <c r="Q51" s="12">
        <v>1</v>
      </c>
      <c r="R51" s="12"/>
      <c r="S51" s="12"/>
      <c r="T51" s="12"/>
      <c r="U51" s="12"/>
      <c r="V51" s="12"/>
      <c r="W51" s="12"/>
      <c r="X51" s="12"/>
      <c r="Y51" s="12"/>
      <c r="Z51" s="12"/>
      <c r="AA51" s="12"/>
      <c r="AB51" s="12"/>
      <c r="AC51" s="12"/>
      <c r="AD51" s="12"/>
      <c r="AE51" s="12"/>
      <c r="AF51" s="12"/>
      <c r="AG51" s="12"/>
      <c r="AH51" s="12"/>
      <c r="AI51" s="12"/>
      <c r="AJ51" s="12"/>
      <c r="AK51" s="12"/>
      <c r="AL51" s="137"/>
      <c r="AM51" s="137"/>
      <c r="AR51" s="4">
        <v>1</v>
      </c>
      <c r="BA51" s="131"/>
      <c r="BC51" s="292">
        <v>1000</v>
      </c>
    </row>
    <row r="52" spans="1:55" ht="24.75" thickTop="1">
      <c r="A52" s="13"/>
      <c r="B52" s="109" t="s">
        <v>613</v>
      </c>
      <c r="C52" s="15">
        <v>898</v>
      </c>
      <c r="D52" s="16">
        <v>6</v>
      </c>
      <c r="E52" s="16">
        <v>19</v>
      </c>
      <c r="F52" s="16">
        <v>2</v>
      </c>
      <c r="G52" s="16">
        <v>1</v>
      </c>
      <c r="H52" s="16"/>
      <c r="I52" s="16"/>
      <c r="J52" s="16">
        <v>4</v>
      </c>
      <c r="K52" s="16"/>
      <c r="L52" s="16"/>
      <c r="M52" s="16"/>
      <c r="N52" s="16"/>
      <c r="O52" s="16"/>
      <c r="P52" s="16"/>
      <c r="Q52" s="16"/>
      <c r="R52" s="16"/>
      <c r="S52" s="16"/>
      <c r="T52" s="16"/>
      <c r="U52" s="16"/>
      <c r="V52" s="16"/>
      <c r="W52" s="16"/>
      <c r="X52" s="16"/>
      <c r="Y52" s="16"/>
      <c r="Z52" s="16">
        <v>1</v>
      </c>
      <c r="AA52" s="16"/>
      <c r="AB52" s="16"/>
      <c r="AC52" s="16"/>
      <c r="AD52" s="16"/>
      <c r="AE52" s="16"/>
      <c r="AF52" s="16"/>
      <c r="AG52" s="16"/>
      <c r="AH52" s="16"/>
      <c r="AI52" s="16"/>
      <c r="AJ52" s="16"/>
      <c r="AK52" s="16"/>
      <c r="AL52" s="131"/>
      <c r="AM52" s="131"/>
      <c r="BA52" s="131"/>
      <c r="BC52" s="292">
        <v>931</v>
      </c>
    </row>
    <row r="53" spans="1:55" ht="12.75">
      <c r="A53" s="13"/>
      <c r="B53" s="109" t="s">
        <v>614</v>
      </c>
      <c r="C53" s="15">
        <v>1163</v>
      </c>
      <c r="D53" s="16">
        <v>3</v>
      </c>
      <c r="E53" s="16">
        <v>2</v>
      </c>
      <c r="F53" s="16">
        <v>1</v>
      </c>
      <c r="G53" s="16"/>
      <c r="H53" s="16"/>
      <c r="I53" s="16"/>
      <c r="J53" s="16">
        <v>2</v>
      </c>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4"/>
      <c r="AM53" s="164"/>
      <c r="AN53" s="166"/>
      <c r="AO53" s="166"/>
      <c r="AP53" s="166"/>
      <c r="AQ53" s="166"/>
      <c r="AR53" s="166"/>
      <c r="AS53" s="166"/>
      <c r="AT53" s="166"/>
      <c r="AU53" s="166"/>
      <c r="AV53" s="166"/>
      <c r="AW53" s="166"/>
      <c r="AX53" s="166"/>
      <c r="AY53" s="166"/>
      <c r="AZ53" s="166"/>
      <c r="BA53" s="164"/>
      <c r="BB53" s="166"/>
      <c r="BC53" s="293">
        <v>1171</v>
      </c>
    </row>
    <row r="54" spans="1:55" ht="24.75" thickBot="1">
      <c r="A54" s="9" t="s">
        <v>62</v>
      </c>
      <c r="B54" s="109" t="s">
        <v>615</v>
      </c>
      <c r="C54" s="11">
        <v>194</v>
      </c>
      <c r="D54" s="12">
        <v>5</v>
      </c>
      <c r="E54" s="12"/>
      <c r="F54" s="12"/>
      <c r="G54" s="12">
        <v>1</v>
      </c>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31"/>
      <c r="AM54" s="131"/>
      <c r="BA54" s="131"/>
      <c r="BC54" s="292">
        <v>200</v>
      </c>
    </row>
    <row r="55" spans="1:55" ht="12.75" thickTop="1">
      <c r="A55" s="13"/>
      <c r="B55" s="109" t="s">
        <v>616</v>
      </c>
      <c r="C55" s="15">
        <v>2192</v>
      </c>
      <c r="D55" s="16">
        <v>63</v>
      </c>
      <c r="E55" s="16">
        <v>10</v>
      </c>
      <c r="F55" s="16">
        <v>6</v>
      </c>
      <c r="G55" s="16">
        <v>1</v>
      </c>
      <c r="H55" s="16">
        <v>1</v>
      </c>
      <c r="I55" s="16">
        <v>2</v>
      </c>
      <c r="J55" s="16"/>
      <c r="K55" s="16">
        <v>6</v>
      </c>
      <c r="L55" s="16"/>
      <c r="M55" s="16">
        <v>1</v>
      </c>
      <c r="N55" s="16"/>
      <c r="O55" s="16"/>
      <c r="P55" s="16"/>
      <c r="Q55" s="16"/>
      <c r="R55" s="16">
        <v>1</v>
      </c>
      <c r="S55" s="16"/>
      <c r="T55" s="16"/>
      <c r="U55" s="16"/>
      <c r="V55" s="16">
        <v>1</v>
      </c>
      <c r="W55" s="16"/>
      <c r="X55" s="16"/>
      <c r="Y55" s="16"/>
      <c r="Z55" s="16"/>
      <c r="AA55" s="16">
        <v>3</v>
      </c>
      <c r="AB55" s="16"/>
      <c r="AC55" s="16"/>
      <c r="AD55" s="16"/>
      <c r="AE55" s="16">
        <v>1</v>
      </c>
      <c r="AF55" s="16"/>
      <c r="AG55" s="16"/>
      <c r="AH55" s="16"/>
      <c r="AI55" s="16"/>
      <c r="AJ55" s="16"/>
      <c r="AK55" s="16"/>
      <c r="AL55" s="131"/>
      <c r="AM55" s="131"/>
      <c r="AX55" s="4">
        <v>1</v>
      </c>
      <c r="BA55" s="131"/>
      <c r="BC55" s="292">
        <v>2289</v>
      </c>
    </row>
    <row r="56" spans="1:55" ht="24">
      <c r="A56" s="13"/>
      <c r="B56" s="109" t="s">
        <v>617</v>
      </c>
      <c r="C56" s="15">
        <v>446</v>
      </c>
      <c r="D56" s="16">
        <v>55</v>
      </c>
      <c r="E56" s="16">
        <v>8</v>
      </c>
      <c r="F56" s="16"/>
      <c r="G56" s="16"/>
      <c r="H56" s="16"/>
      <c r="I56" s="16"/>
      <c r="J56" s="16"/>
      <c r="K56" s="16"/>
      <c r="L56" s="16"/>
      <c r="M56" s="16"/>
      <c r="N56" s="16"/>
      <c r="O56" s="16">
        <v>2</v>
      </c>
      <c r="P56" s="16"/>
      <c r="Q56" s="16"/>
      <c r="R56" s="16"/>
      <c r="S56" s="16"/>
      <c r="T56" s="16"/>
      <c r="U56" s="16"/>
      <c r="V56" s="16"/>
      <c r="W56" s="16"/>
      <c r="X56" s="16"/>
      <c r="Y56" s="16"/>
      <c r="Z56" s="16"/>
      <c r="AA56" s="16"/>
      <c r="AB56" s="16"/>
      <c r="AC56" s="16"/>
      <c r="AD56" s="16"/>
      <c r="AE56" s="16"/>
      <c r="AF56" s="16"/>
      <c r="AG56" s="16"/>
      <c r="AH56" s="16"/>
      <c r="AI56" s="16"/>
      <c r="AJ56" s="16">
        <v>1</v>
      </c>
      <c r="AK56" s="16"/>
      <c r="AL56" s="164"/>
      <c r="AM56" s="164"/>
      <c r="AN56" s="166"/>
      <c r="AO56" s="166"/>
      <c r="AP56" s="166"/>
      <c r="AQ56" s="166"/>
      <c r="AR56" s="166"/>
      <c r="AS56" s="166"/>
      <c r="AT56" s="166"/>
      <c r="AU56" s="166"/>
      <c r="AV56" s="166"/>
      <c r="AW56" s="166"/>
      <c r="AX56" s="166"/>
      <c r="AY56" s="166"/>
      <c r="AZ56" s="166">
        <v>1</v>
      </c>
      <c r="BA56" s="164"/>
      <c r="BB56" s="166"/>
      <c r="BC56" s="293">
        <v>513</v>
      </c>
    </row>
    <row r="57" spans="1:55" ht="12.75" thickBot="1">
      <c r="A57" s="9" t="s">
        <v>64</v>
      </c>
      <c r="B57" s="109" t="s">
        <v>618</v>
      </c>
      <c r="C57" s="11">
        <v>1252</v>
      </c>
      <c r="D57" s="12">
        <v>23</v>
      </c>
      <c r="E57" s="12">
        <v>4</v>
      </c>
      <c r="F57" s="12">
        <v>1</v>
      </c>
      <c r="G57" s="12">
        <v>1</v>
      </c>
      <c r="H57" s="12"/>
      <c r="I57" s="12"/>
      <c r="J57" s="12"/>
      <c r="K57" s="12"/>
      <c r="L57" s="12"/>
      <c r="M57" s="12"/>
      <c r="N57" s="12"/>
      <c r="O57" s="12"/>
      <c r="P57" s="12">
        <v>1</v>
      </c>
      <c r="Q57" s="12"/>
      <c r="R57" s="12"/>
      <c r="S57" s="12"/>
      <c r="T57" s="12"/>
      <c r="U57" s="12"/>
      <c r="V57" s="12"/>
      <c r="W57" s="12"/>
      <c r="X57" s="12"/>
      <c r="Y57" s="12"/>
      <c r="Z57" s="12"/>
      <c r="AA57" s="12"/>
      <c r="AB57" s="12"/>
      <c r="AC57" s="12"/>
      <c r="AD57" s="12"/>
      <c r="AE57" s="12"/>
      <c r="AF57" s="12"/>
      <c r="AG57" s="12"/>
      <c r="AH57" s="12"/>
      <c r="AI57" s="12"/>
      <c r="AJ57" s="12"/>
      <c r="AK57" s="12"/>
      <c r="AL57" s="131"/>
      <c r="AM57" s="131"/>
      <c r="BA57" s="131"/>
      <c r="BC57" s="292">
        <v>1282</v>
      </c>
    </row>
    <row r="58" spans="1:55" ht="12.75" thickTop="1">
      <c r="A58" s="13"/>
      <c r="B58" s="109" t="s">
        <v>619</v>
      </c>
      <c r="C58" s="15">
        <v>1220</v>
      </c>
      <c r="D58" s="16">
        <v>21</v>
      </c>
      <c r="E58" s="16">
        <v>14</v>
      </c>
      <c r="F58" s="16"/>
      <c r="G58" s="16"/>
      <c r="H58" s="16"/>
      <c r="I58" s="16">
        <v>2</v>
      </c>
      <c r="J58" s="16">
        <v>1</v>
      </c>
      <c r="K58" s="16"/>
      <c r="L58" s="16"/>
      <c r="M58" s="16">
        <v>2</v>
      </c>
      <c r="N58" s="16"/>
      <c r="O58" s="16">
        <v>1</v>
      </c>
      <c r="P58" s="16"/>
      <c r="Q58" s="16"/>
      <c r="R58" s="16"/>
      <c r="S58" s="16"/>
      <c r="T58" s="16"/>
      <c r="U58" s="16"/>
      <c r="V58" s="16">
        <v>1</v>
      </c>
      <c r="W58" s="16"/>
      <c r="X58" s="16">
        <v>1</v>
      </c>
      <c r="Y58" s="16"/>
      <c r="Z58" s="16"/>
      <c r="AA58" s="16"/>
      <c r="AB58" s="16"/>
      <c r="AC58" s="16"/>
      <c r="AD58" s="16"/>
      <c r="AE58" s="16"/>
      <c r="AF58" s="16"/>
      <c r="AG58" s="16"/>
      <c r="AH58" s="16"/>
      <c r="AI58" s="16"/>
      <c r="AJ58" s="16"/>
      <c r="AK58" s="16"/>
      <c r="AL58" s="131"/>
      <c r="AM58" s="131"/>
      <c r="BA58" s="131"/>
      <c r="BB58" s="4">
        <v>1</v>
      </c>
      <c r="BC58" s="292">
        <v>1264</v>
      </c>
    </row>
    <row r="59" spans="1:55" ht="12.75">
      <c r="A59" s="13"/>
      <c r="B59" s="109" t="s">
        <v>620</v>
      </c>
      <c r="C59" s="15">
        <v>1164</v>
      </c>
      <c r="D59" s="16">
        <v>18</v>
      </c>
      <c r="E59" s="16">
        <v>33</v>
      </c>
      <c r="F59" s="16">
        <v>1</v>
      </c>
      <c r="G59" s="16">
        <v>2</v>
      </c>
      <c r="H59" s="16"/>
      <c r="I59" s="16"/>
      <c r="J59" s="16">
        <v>1</v>
      </c>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31"/>
      <c r="AM59" s="131"/>
      <c r="BA59" s="131"/>
      <c r="BC59" s="292">
        <v>1219</v>
      </c>
    </row>
    <row r="60" spans="1:55" ht="12.75">
      <c r="A60" s="13"/>
      <c r="B60" s="109" t="s">
        <v>621</v>
      </c>
      <c r="C60" s="15">
        <v>1720</v>
      </c>
      <c r="D60" s="16">
        <v>28</v>
      </c>
      <c r="E60" s="16">
        <v>19</v>
      </c>
      <c r="F60" s="16">
        <v>1</v>
      </c>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31"/>
      <c r="AM60" s="131"/>
      <c r="BA60" s="131"/>
      <c r="BC60" s="292">
        <v>1768</v>
      </c>
    </row>
    <row r="61" spans="1:55" ht="12.75">
      <c r="A61" s="13"/>
      <c r="B61" s="109" t="s">
        <v>622</v>
      </c>
      <c r="C61" s="15">
        <v>471</v>
      </c>
      <c r="D61" s="16">
        <v>0</v>
      </c>
      <c r="E61" s="16">
        <v>3</v>
      </c>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31"/>
      <c r="AM61" s="131"/>
      <c r="BA61" s="131"/>
      <c r="BC61" s="292">
        <v>474</v>
      </c>
    </row>
    <row r="62" spans="1:55" ht="12.75">
      <c r="A62" s="13"/>
      <c r="B62" s="109" t="s">
        <v>623</v>
      </c>
      <c r="C62" s="15">
        <v>141</v>
      </c>
      <c r="D62" s="16">
        <v>5</v>
      </c>
      <c r="E62" s="16">
        <v>5</v>
      </c>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31"/>
      <c r="AM62" s="131"/>
      <c r="BA62" s="131"/>
      <c r="BC62" s="292">
        <v>151</v>
      </c>
    </row>
    <row r="63" spans="1:55" ht="12.75">
      <c r="A63" s="13"/>
      <c r="B63" s="109" t="s">
        <v>624</v>
      </c>
      <c r="C63" s="15">
        <v>941</v>
      </c>
      <c r="D63" s="16">
        <v>20</v>
      </c>
      <c r="E63" s="16">
        <v>9</v>
      </c>
      <c r="F63" s="16">
        <v>1</v>
      </c>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31"/>
      <c r="AM63" s="131"/>
      <c r="BA63" s="131"/>
      <c r="BC63" s="292">
        <v>971</v>
      </c>
    </row>
    <row r="64" spans="1:55" ht="12.75">
      <c r="A64" s="13"/>
      <c r="B64" s="109" t="s">
        <v>625</v>
      </c>
      <c r="C64" s="15">
        <v>690</v>
      </c>
      <c r="D64" s="16">
        <v>9</v>
      </c>
      <c r="E64" s="16">
        <v>7</v>
      </c>
      <c r="F64" s="16"/>
      <c r="G64" s="16">
        <v>1</v>
      </c>
      <c r="H64" s="16">
        <v>3</v>
      </c>
      <c r="I64" s="16"/>
      <c r="J64" s="16"/>
      <c r="K64" s="16">
        <v>6</v>
      </c>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31"/>
      <c r="AM64" s="131"/>
      <c r="BA64" s="131"/>
      <c r="BC64" s="292">
        <v>716</v>
      </c>
    </row>
    <row r="65" spans="1:55" ht="24">
      <c r="A65" s="13"/>
      <c r="B65" s="109" t="s">
        <v>626</v>
      </c>
      <c r="C65" s="15">
        <v>185</v>
      </c>
      <c r="D65" s="16">
        <v>7</v>
      </c>
      <c r="E65" s="16">
        <v>4</v>
      </c>
      <c r="F65" s="16"/>
      <c r="G65" s="16"/>
      <c r="H65" s="16"/>
      <c r="I65" s="16"/>
      <c r="J65" s="16"/>
      <c r="K65" s="16">
        <v>1</v>
      </c>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31"/>
      <c r="AM65" s="131"/>
      <c r="BA65" s="131"/>
      <c r="BC65" s="292">
        <v>197</v>
      </c>
    </row>
    <row r="66" spans="1:55" ht="12.75">
      <c r="A66" s="13"/>
      <c r="B66" s="109" t="s">
        <v>627</v>
      </c>
      <c r="C66" s="15">
        <v>193</v>
      </c>
      <c r="D66" s="16">
        <v>12</v>
      </c>
      <c r="E66" s="16"/>
      <c r="F66" s="16"/>
      <c r="G66" s="16"/>
      <c r="H66" s="16"/>
      <c r="I66" s="16"/>
      <c r="J66" s="16"/>
      <c r="K66" s="16">
        <v>1</v>
      </c>
      <c r="L66" s="16">
        <v>1</v>
      </c>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31"/>
      <c r="AM66" s="131"/>
      <c r="AN66" s="166"/>
      <c r="AO66" s="166"/>
      <c r="AP66" s="166"/>
      <c r="AQ66" s="166"/>
      <c r="AR66" s="166"/>
      <c r="AS66" s="166"/>
      <c r="AT66" s="166"/>
      <c r="AU66" s="166"/>
      <c r="AV66" s="166"/>
      <c r="AW66" s="166"/>
      <c r="AX66" s="166"/>
      <c r="AY66" s="166"/>
      <c r="AZ66" s="166"/>
      <c r="BA66" s="164"/>
      <c r="BB66" s="166"/>
      <c r="BC66" s="293">
        <v>207</v>
      </c>
    </row>
    <row r="67" spans="1:55" ht="12.75" thickBot="1">
      <c r="A67" s="9" t="s">
        <v>74</v>
      </c>
      <c r="B67" s="109" t="s">
        <v>628</v>
      </c>
      <c r="C67" s="11">
        <v>454</v>
      </c>
      <c r="D67" s="12">
        <v>322</v>
      </c>
      <c r="E67" s="12">
        <v>11</v>
      </c>
      <c r="F67" s="12">
        <v>1</v>
      </c>
      <c r="G67" s="12">
        <v>2</v>
      </c>
      <c r="H67" s="12">
        <v>1</v>
      </c>
      <c r="I67" s="12">
        <v>1</v>
      </c>
      <c r="J67" s="12">
        <v>3</v>
      </c>
      <c r="K67" s="12"/>
      <c r="L67" s="12"/>
      <c r="M67" s="12">
        <v>1</v>
      </c>
      <c r="N67" s="12"/>
      <c r="O67" s="12">
        <v>1</v>
      </c>
      <c r="P67" s="12"/>
      <c r="Q67" s="12"/>
      <c r="R67" s="12"/>
      <c r="S67" s="12"/>
      <c r="T67" s="12">
        <v>4</v>
      </c>
      <c r="U67" s="12"/>
      <c r="V67" s="12"/>
      <c r="W67" s="12"/>
      <c r="X67" s="12"/>
      <c r="Y67" s="12"/>
      <c r="Z67" s="12"/>
      <c r="AA67" s="12"/>
      <c r="AB67" s="12"/>
      <c r="AC67" s="12"/>
      <c r="AD67" s="12"/>
      <c r="AE67" s="12"/>
      <c r="AF67" s="12"/>
      <c r="AG67" s="12"/>
      <c r="AH67" s="12"/>
      <c r="AI67" s="12"/>
      <c r="AJ67" s="12"/>
      <c r="AK67" s="12">
        <v>1</v>
      </c>
      <c r="AL67" s="137"/>
      <c r="AM67" s="137"/>
      <c r="AN67" s="166"/>
      <c r="AO67" s="166"/>
      <c r="AP67" s="166"/>
      <c r="AQ67" s="166"/>
      <c r="AR67" s="166"/>
      <c r="AS67" s="166"/>
      <c r="AT67" s="166"/>
      <c r="AU67" s="166"/>
      <c r="AV67" s="166"/>
      <c r="AW67" s="166"/>
      <c r="AX67" s="166"/>
      <c r="AY67" s="166"/>
      <c r="AZ67" s="166"/>
      <c r="BA67" s="164"/>
      <c r="BB67" s="166"/>
      <c r="BC67" s="293">
        <v>802</v>
      </c>
    </row>
    <row r="68" spans="1:55" ht="13.5" thickBot="1" thickTop="1">
      <c r="A68" s="9" t="s">
        <v>76</v>
      </c>
      <c r="B68" s="109" t="s">
        <v>629</v>
      </c>
      <c r="C68" s="11">
        <v>114</v>
      </c>
      <c r="D68" s="12">
        <v>2</v>
      </c>
      <c r="E68" s="12">
        <v>1</v>
      </c>
      <c r="F68" s="12"/>
      <c r="G68" s="12">
        <v>1</v>
      </c>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37"/>
      <c r="AM68" s="137"/>
      <c r="BA68" s="131"/>
      <c r="BC68" s="292">
        <v>118</v>
      </c>
    </row>
    <row r="69" spans="1:55" ht="12.75" thickTop="1">
      <c r="A69" s="13"/>
      <c r="B69" s="109" t="s">
        <v>630</v>
      </c>
      <c r="C69" s="15">
        <v>250</v>
      </c>
      <c r="D69" s="16">
        <v>8</v>
      </c>
      <c r="E69" s="16">
        <v>7</v>
      </c>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31"/>
      <c r="AM69" s="131"/>
      <c r="BA69" s="131"/>
      <c r="BC69" s="292">
        <v>265</v>
      </c>
    </row>
    <row r="70" spans="1:55" ht="12.75">
      <c r="A70" s="13"/>
      <c r="B70" s="109" t="s">
        <v>631</v>
      </c>
      <c r="C70" s="15">
        <v>67</v>
      </c>
      <c r="D70" s="16">
        <v>2</v>
      </c>
      <c r="E70" s="16">
        <v>12</v>
      </c>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31"/>
      <c r="AM70" s="131"/>
      <c r="BA70" s="131"/>
      <c r="BC70" s="292">
        <v>81</v>
      </c>
    </row>
    <row r="71" spans="1:55" ht="12.75">
      <c r="A71" s="13"/>
      <c r="B71" s="109" t="s">
        <v>632</v>
      </c>
      <c r="C71" s="15">
        <v>149</v>
      </c>
      <c r="D71" s="16">
        <v>3</v>
      </c>
      <c r="E71" s="16">
        <v>5</v>
      </c>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31"/>
      <c r="AM71" s="131"/>
      <c r="BA71" s="131"/>
      <c r="BC71" s="292">
        <v>157</v>
      </c>
    </row>
    <row r="72" spans="1:55" ht="12.75">
      <c r="A72" s="13"/>
      <c r="B72" s="109" t="s">
        <v>633</v>
      </c>
      <c r="C72" s="15">
        <v>42</v>
      </c>
      <c r="D72" s="16">
        <v>0</v>
      </c>
      <c r="E72" s="16">
        <v>1</v>
      </c>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31"/>
      <c r="AM72" s="131"/>
      <c r="BA72" s="131"/>
      <c r="BC72" s="292">
        <v>43</v>
      </c>
    </row>
    <row r="73" spans="1:55" ht="12.75">
      <c r="A73" s="13"/>
      <c r="B73" s="109" t="s">
        <v>634</v>
      </c>
      <c r="C73" s="15">
        <v>109</v>
      </c>
      <c r="D73" s="16">
        <v>2</v>
      </c>
      <c r="E73" s="16">
        <v>2</v>
      </c>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31"/>
      <c r="AM73" s="131"/>
      <c r="BA73" s="131"/>
      <c r="BC73" s="292">
        <v>113</v>
      </c>
    </row>
    <row r="74" spans="1:55" ht="12.75">
      <c r="A74" s="13"/>
      <c r="B74" s="109" t="s">
        <v>635</v>
      </c>
      <c r="C74" s="15">
        <v>43</v>
      </c>
      <c r="D74" s="16">
        <v>0</v>
      </c>
      <c r="E74" s="16">
        <v>1</v>
      </c>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31"/>
      <c r="AM74" s="131"/>
      <c r="BA74" s="131"/>
      <c r="BC74" s="292">
        <v>44</v>
      </c>
    </row>
    <row r="75" spans="1:55" ht="12.75">
      <c r="A75" s="13"/>
      <c r="B75" s="109" t="s">
        <v>636</v>
      </c>
      <c r="C75" s="15">
        <v>157</v>
      </c>
      <c r="D75" s="16">
        <v>1</v>
      </c>
      <c r="E75" s="16">
        <v>1</v>
      </c>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31"/>
      <c r="AM75" s="131"/>
      <c r="BA75" s="131"/>
      <c r="BC75" s="292">
        <v>159</v>
      </c>
    </row>
    <row r="76" spans="1:55" ht="12.75">
      <c r="A76" s="13"/>
      <c r="B76" s="109" t="s">
        <v>637</v>
      </c>
      <c r="C76" s="15">
        <v>105</v>
      </c>
      <c r="D76" s="16">
        <v>2</v>
      </c>
      <c r="E76" s="16"/>
      <c r="F76" s="16"/>
      <c r="G76" s="16"/>
      <c r="H76" s="16">
        <v>1</v>
      </c>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31"/>
      <c r="AM76" s="131"/>
      <c r="BA76" s="131"/>
      <c r="BC76" s="292">
        <v>108</v>
      </c>
    </row>
    <row r="77" spans="1:55" ht="12.75">
      <c r="A77" s="13"/>
      <c r="B77" s="109" t="s">
        <v>638</v>
      </c>
      <c r="C77" s="15">
        <v>244</v>
      </c>
      <c r="D77" s="16">
        <v>8</v>
      </c>
      <c r="E77" s="16">
        <v>1</v>
      </c>
      <c r="F77" s="16"/>
      <c r="G77" s="16"/>
      <c r="H77" s="16"/>
      <c r="I77" s="16"/>
      <c r="J77" s="16"/>
      <c r="K77" s="16"/>
      <c r="L77" s="16"/>
      <c r="M77" s="16"/>
      <c r="N77" s="16"/>
      <c r="O77" s="16"/>
      <c r="P77" s="16"/>
      <c r="Q77" s="16"/>
      <c r="R77" s="16">
        <v>1</v>
      </c>
      <c r="S77" s="16"/>
      <c r="T77" s="16"/>
      <c r="U77" s="16"/>
      <c r="V77" s="16"/>
      <c r="W77" s="16"/>
      <c r="X77" s="16"/>
      <c r="Y77" s="16"/>
      <c r="Z77" s="16"/>
      <c r="AA77" s="16"/>
      <c r="AB77" s="16"/>
      <c r="AC77" s="16"/>
      <c r="AD77" s="16"/>
      <c r="AE77" s="16"/>
      <c r="AF77" s="16"/>
      <c r="AG77" s="16"/>
      <c r="AH77" s="16"/>
      <c r="AI77" s="16"/>
      <c r="AJ77" s="16"/>
      <c r="AK77" s="16"/>
      <c r="AL77" s="164"/>
      <c r="AM77" s="164"/>
      <c r="AN77" s="166"/>
      <c r="AO77" s="166"/>
      <c r="AP77" s="166"/>
      <c r="AQ77" s="166"/>
      <c r="AR77" s="166"/>
      <c r="AS77" s="166"/>
      <c r="AT77" s="166"/>
      <c r="AU77" s="166"/>
      <c r="AV77" s="166"/>
      <c r="AW77" s="166"/>
      <c r="AX77" s="166"/>
      <c r="AY77" s="166"/>
      <c r="AZ77" s="166"/>
      <c r="BA77" s="164"/>
      <c r="BB77" s="166"/>
      <c r="BC77" s="293">
        <v>254</v>
      </c>
    </row>
    <row r="78" spans="1:55" ht="12.75" thickBot="1">
      <c r="A78" s="9" t="s">
        <v>86</v>
      </c>
      <c r="B78" s="109" t="s">
        <v>639</v>
      </c>
      <c r="C78" s="11">
        <v>14</v>
      </c>
      <c r="D78" s="12">
        <v>1</v>
      </c>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31"/>
      <c r="AM78" s="131"/>
      <c r="BA78" s="131"/>
      <c r="BC78" s="292">
        <v>15</v>
      </c>
    </row>
    <row r="79" spans="1:55" ht="24.75" thickTop="1">
      <c r="A79" s="13"/>
      <c r="B79" s="109" t="s">
        <v>640</v>
      </c>
      <c r="C79" s="15">
        <v>2056</v>
      </c>
      <c r="D79" s="16">
        <v>19</v>
      </c>
      <c r="E79" s="16">
        <v>15</v>
      </c>
      <c r="F79" s="16">
        <v>2</v>
      </c>
      <c r="G79" s="16"/>
      <c r="H79" s="16"/>
      <c r="I79" s="16"/>
      <c r="J79" s="16">
        <v>1</v>
      </c>
      <c r="K79" s="16"/>
      <c r="L79" s="16"/>
      <c r="M79" s="16"/>
      <c r="N79" s="16"/>
      <c r="O79" s="16"/>
      <c r="P79" s="16"/>
      <c r="Q79" s="16"/>
      <c r="R79" s="16"/>
      <c r="S79" s="16"/>
      <c r="T79" s="16"/>
      <c r="U79" s="16"/>
      <c r="V79" s="16"/>
      <c r="W79" s="16"/>
      <c r="X79" s="16">
        <v>1</v>
      </c>
      <c r="Y79" s="16"/>
      <c r="Z79" s="16"/>
      <c r="AA79" s="16"/>
      <c r="AB79" s="16"/>
      <c r="AC79" s="16"/>
      <c r="AD79" s="16"/>
      <c r="AE79" s="16"/>
      <c r="AF79" s="16"/>
      <c r="AG79" s="16"/>
      <c r="AH79" s="16"/>
      <c r="AI79" s="16"/>
      <c r="AJ79" s="16"/>
      <c r="AK79" s="16"/>
      <c r="AL79" s="131"/>
      <c r="AM79" s="131"/>
      <c r="BA79" s="131"/>
      <c r="BC79" s="292">
        <v>2094</v>
      </c>
    </row>
    <row r="80" spans="1:55" ht="12.75">
      <c r="A80" s="13"/>
      <c r="B80" s="109" t="s">
        <v>641</v>
      </c>
      <c r="C80" s="15">
        <v>623</v>
      </c>
      <c r="D80" s="16">
        <v>24</v>
      </c>
      <c r="E80" s="16">
        <v>54</v>
      </c>
      <c r="F80" s="16"/>
      <c r="G80" s="16"/>
      <c r="H80" s="16"/>
      <c r="I80" s="16"/>
      <c r="J80" s="16"/>
      <c r="K80" s="16"/>
      <c r="L80" s="16">
        <v>1</v>
      </c>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31"/>
      <c r="AM80" s="131"/>
      <c r="BA80" s="131"/>
      <c r="BC80" s="292">
        <v>702</v>
      </c>
    </row>
    <row r="81" spans="1:55" ht="12.75">
      <c r="A81" s="13"/>
      <c r="B81" s="109" t="s">
        <v>642</v>
      </c>
      <c r="C81" s="15">
        <v>411</v>
      </c>
      <c r="D81" s="16">
        <v>9</v>
      </c>
      <c r="E81" s="16">
        <v>8</v>
      </c>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31"/>
      <c r="AM81" s="131"/>
      <c r="BA81" s="131"/>
      <c r="BC81" s="292">
        <v>428</v>
      </c>
    </row>
    <row r="82" spans="1:55" ht="12.75">
      <c r="A82" s="13"/>
      <c r="B82" s="109" t="s">
        <v>643</v>
      </c>
      <c r="C82" s="15">
        <v>1337</v>
      </c>
      <c r="D82" s="16">
        <v>21</v>
      </c>
      <c r="E82" s="16">
        <v>13</v>
      </c>
      <c r="F82" s="16"/>
      <c r="G82" s="16">
        <v>1</v>
      </c>
      <c r="H82" s="16"/>
      <c r="I82" s="16"/>
      <c r="J82" s="16">
        <v>1</v>
      </c>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31">
        <v>1</v>
      </c>
      <c r="AM82" s="131"/>
      <c r="BA82" s="131"/>
      <c r="BC82" s="292">
        <v>1374</v>
      </c>
    </row>
    <row r="83" spans="1:55" ht="12.75">
      <c r="A83" s="13"/>
      <c r="B83" s="109" t="s">
        <v>644</v>
      </c>
      <c r="C83" s="15">
        <v>1173</v>
      </c>
      <c r="D83" s="16">
        <v>10</v>
      </c>
      <c r="E83" s="16">
        <v>24</v>
      </c>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31"/>
      <c r="AM83" s="131"/>
      <c r="BA83" s="131"/>
      <c r="BC83" s="292">
        <v>1207</v>
      </c>
    </row>
    <row r="84" spans="1:55" ht="24">
      <c r="A84" s="13"/>
      <c r="B84" s="109" t="s">
        <v>645</v>
      </c>
      <c r="C84" s="15">
        <v>61</v>
      </c>
      <c r="D84" s="16">
        <v>1</v>
      </c>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31"/>
      <c r="AM84" s="131"/>
      <c r="BA84" s="131"/>
      <c r="BC84" s="292">
        <v>62</v>
      </c>
    </row>
    <row r="85" spans="1:55" ht="12.75">
      <c r="A85" s="13"/>
      <c r="B85" s="109" t="s">
        <v>646</v>
      </c>
      <c r="C85" s="15">
        <v>22</v>
      </c>
      <c r="D85" s="16">
        <v>2</v>
      </c>
      <c r="E85" s="16">
        <v>1</v>
      </c>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31"/>
      <c r="AM85" s="131"/>
      <c r="BA85" s="131"/>
      <c r="BC85" s="292">
        <v>25</v>
      </c>
    </row>
    <row r="86" spans="1:55" ht="12.75">
      <c r="A86" s="13"/>
      <c r="B86" s="109" t="s">
        <v>647</v>
      </c>
      <c r="C86" s="15">
        <v>39</v>
      </c>
      <c r="D86" s="16">
        <v>3</v>
      </c>
      <c r="E86" s="16">
        <v>1</v>
      </c>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31"/>
      <c r="AM86" s="131"/>
      <c r="AN86" s="77"/>
      <c r="AO86" s="77"/>
      <c r="AP86" s="77"/>
      <c r="AQ86" s="77"/>
      <c r="AR86" s="77"/>
      <c r="AS86" s="77"/>
      <c r="AT86" s="77"/>
      <c r="AU86" s="77"/>
      <c r="AV86" s="77"/>
      <c r="AW86" s="77"/>
      <c r="AX86" s="77"/>
      <c r="AY86" s="77"/>
      <c r="AZ86" s="77"/>
      <c r="BA86" s="131"/>
      <c r="BC86" s="292">
        <v>43</v>
      </c>
    </row>
    <row r="87" spans="1:55" ht="12.75">
      <c r="A87" s="13"/>
      <c r="B87" s="109" t="s">
        <v>648</v>
      </c>
      <c r="C87" s="15">
        <v>78</v>
      </c>
      <c r="D87" s="16">
        <v>1</v>
      </c>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4"/>
      <c r="AM87" s="164"/>
      <c r="AN87" s="166"/>
      <c r="AO87" s="166"/>
      <c r="AP87" s="166"/>
      <c r="AQ87" s="166"/>
      <c r="AR87" s="166"/>
      <c r="AS87" s="166"/>
      <c r="AT87" s="166"/>
      <c r="AU87" s="166"/>
      <c r="AV87" s="166"/>
      <c r="AW87" s="166"/>
      <c r="AX87" s="166"/>
      <c r="AY87" s="166"/>
      <c r="AZ87" s="166"/>
      <c r="BA87" s="164"/>
      <c r="BB87" s="166"/>
      <c r="BC87" s="293">
        <v>79</v>
      </c>
    </row>
    <row r="88" spans="1:55" ht="12.75" thickBot="1">
      <c r="A88" s="9" t="s">
        <v>95</v>
      </c>
      <c r="B88" s="109" t="s">
        <v>649</v>
      </c>
      <c r="C88" s="11">
        <v>1173</v>
      </c>
      <c r="D88" s="12">
        <v>229</v>
      </c>
      <c r="E88" s="12">
        <v>30</v>
      </c>
      <c r="F88" s="12">
        <v>1</v>
      </c>
      <c r="G88" s="12">
        <v>2</v>
      </c>
      <c r="H88" s="12"/>
      <c r="I88" s="12"/>
      <c r="J88" s="12">
        <v>2</v>
      </c>
      <c r="K88" s="12">
        <v>1</v>
      </c>
      <c r="L88" s="12"/>
      <c r="M88" s="12"/>
      <c r="N88" s="12"/>
      <c r="O88" s="12"/>
      <c r="P88" s="12"/>
      <c r="Q88" s="12"/>
      <c r="R88" s="12"/>
      <c r="S88" s="12"/>
      <c r="T88" s="12"/>
      <c r="U88" s="12"/>
      <c r="V88" s="12">
        <v>1</v>
      </c>
      <c r="W88" s="12">
        <v>1</v>
      </c>
      <c r="X88" s="12"/>
      <c r="Y88" s="12"/>
      <c r="Z88" s="12"/>
      <c r="AA88" s="12"/>
      <c r="AB88" s="12"/>
      <c r="AC88" s="12"/>
      <c r="AD88" s="12"/>
      <c r="AE88" s="12"/>
      <c r="AF88" s="12"/>
      <c r="AG88" s="12"/>
      <c r="AH88" s="12">
        <v>1</v>
      </c>
      <c r="AI88" s="12"/>
      <c r="AJ88" s="12"/>
      <c r="AK88" s="12"/>
      <c r="AL88" s="131"/>
      <c r="AM88" s="131"/>
      <c r="BA88" s="131"/>
      <c r="BC88" s="292">
        <v>1441</v>
      </c>
    </row>
    <row r="89" spans="1:55" ht="12.75" thickTop="1">
      <c r="A89" s="13"/>
      <c r="B89" s="109" t="s">
        <v>650</v>
      </c>
      <c r="C89" s="15">
        <v>97</v>
      </c>
      <c r="D89" s="16">
        <v>10</v>
      </c>
      <c r="E89" s="16">
        <v>6</v>
      </c>
      <c r="F89" s="16"/>
      <c r="G89" s="16"/>
      <c r="H89" s="16"/>
      <c r="I89" s="16"/>
      <c r="J89" s="16"/>
      <c r="K89" s="16">
        <v>1</v>
      </c>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31"/>
      <c r="AM89" s="131"/>
      <c r="BA89" s="131"/>
      <c r="BC89" s="292">
        <v>114</v>
      </c>
    </row>
    <row r="90" spans="1:55" ht="12.75">
      <c r="A90" s="13"/>
      <c r="B90" s="109" t="s">
        <v>651</v>
      </c>
      <c r="C90" s="15">
        <v>426</v>
      </c>
      <c r="D90" s="16">
        <v>54</v>
      </c>
      <c r="E90" s="16">
        <v>11</v>
      </c>
      <c r="F90" s="16">
        <v>1</v>
      </c>
      <c r="G90" s="16">
        <v>4</v>
      </c>
      <c r="H90" s="16"/>
      <c r="I90" s="16"/>
      <c r="J90" s="16"/>
      <c r="K90" s="16"/>
      <c r="L90" s="16"/>
      <c r="M90" s="16"/>
      <c r="N90" s="16"/>
      <c r="O90" s="16"/>
      <c r="P90" s="16"/>
      <c r="Q90" s="16"/>
      <c r="R90" s="16"/>
      <c r="S90" s="16"/>
      <c r="T90" s="16"/>
      <c r="U90" s="16"/>
      <c r="V90" s="16">
        <v>1</v>
      </c>
      <c r="W90" s="16"/>
      <c r="X90" s="16"/>
      <c r="Y90" s="16"/>
      <c r="Z90" s="16"/>
      <c r="AA90" s="16"/>
      <c r="AB90" s="16"/>
      <c r="AC90" s="16"/>
      <c r="AD90" s="16"/>
      <c r="AE90" s="16"/>
      <c r="AF90" s="16"/>
      <c r="AG90" s="16"/>
      <c r="AH90" s="16"/>
      <c r="AI90" s="16"/>
      <c r="AJ90" s="16"/>
      <c r="AK90" s="16"/>
      <c r="AL90" s="131"/>
      <c r="AM90" s="131"/>
      <c r="BA90" s="131"/>
      <c r="BC90" s="292">
        <v>497</v>
      </c>
    </row>
    <row r="91" spans="1:55" ht="12.75">
      <c r="A91" s="13"/>
      <c r="B91" s="109" t="s">
        <v>652</v>
      </c>
      <c r="C91" s="15">
        <v>274</v>
      </c>
      <c r="D91" s="16">
        <v>33</v>
      </c>
      <c r="E91" s="16">
        <v>6</v>
      </c>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31"/>
      <c r="AM91" s="131"/>
      <c r="BA91" s="131"/>
      <c r="BC91" s="292">
        <v>313</v>
      </c>
    </row>
    <row r="92" spans="1:55" ht="12.75">
      <c r="A92" s="13"/>
      <c r="B92" s="109" t="s">
        <v>653</v>
      </c>
      <c r="C92" s="15">
        <v>1043</v>
      </c>
      <c r="D92" s="16">
        <v>102</v>
      </c>
      <c r="E92" s="16">
        <v>24</v>
      </c>
      <c r="F92" s="16"/>
      <c r="G92" s="16">
        <v>1</v>
      </c>
      <c r="H92" s="16"/>
      <c r="I92" s="16"/>
      <c r="J92" s="16">
        <v>1</v>
      </c>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31"/>
      <c r="AM92" s="131"/>
      <c r="AV92" s="4">
        <v>1</v>
      </c>
      <c r="BA92" s="131"/>
      <c r="BC92" s="292">
        <v>1172</v>
      </c>
    </row>
    <row r="93" spans="1:55" ht="12.75">
      <c r="A93" s="13"/>
      <c r="B93" s="109" t="s">
        <v>654</v>
      </c>
      <c r="C93" s="15">
        <v>558</v>
      </c>
      <c r="D93" s="16">
        <v>134</v>
      </c>
      <c r="E93" s="16">
        <v>13</v>
      </c>
      <c r="F93" s="16"/>
      <c r="G93" s="16">
        <v>2</v>
      </c>
      <c r="H93" s="16"/>
      <c r="I93" s="16"/>
      <c r="J93" s="16">
        <v>5</v>
      </c>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31"/>
      <c r="AM93" s="131"/>
      <c r="BA93" s="131"/>
      <c r="BC93" s="292">
        <v>712</v>
      </c>
    </row>
    <row r="94" spans="1:55" ht="12.75">
      <c r="A94" s="13"/>
      <c r="B94" s="109" t="s">
        <v>655</v>
      </c>
      <c r="C94" s="15">
        <v>71</v>
      </c>
      <c r="D94" s="16">
        <v>8</v>
      </c>
      <c r="E94" s="16">
        <v>5</v>
      </c>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31"/>
      <c r="AM94" s="131"/>
      <c r="BA94" s="131"/>
      <c r="BC94" s="292">
        <v>84</v>
      </c>
    </row>
    <row r="95" spans="1:55" ht="12.75">
      <c r="A95" s="13"/>
      <c r="B95" s="109" t="s">
        <v>656</v>
      </c>
      <c r="C95" s="15">
        <v>596</v>
      </c>
      <c r="D95" s="16">
        <v>211</v>
      </c>
      <c r="E95" s="16">
        <v>33</v>
      </c>
      <c r="F95" s="16"/>
      <c r="G95" s="16">
        <v>2</v>
      </c>
      <c r="H95" s="16"/>
      <c r="I95" s="16"/>
      <c r="J95" s="16"/>
      <c r="K95" s="16"/>
      <c r="L95" s="16"/>
      <c r="M95" s="16"/>
      <c r="N95" s="16"/>
      <c r="O95" s="16"/>
      <c r="P95" s="16"/>
      <c r="Q95" s="16">
        <v>1</v>
      </c>
      <c r="R95" s="16"/>
      <c r="S95" s="16"/>
      <c r="T95" s="16"/>
      <c r="U95" s="16"/>
      <c r="V95" s="16"/>
      <c r="W95" s="16"/>
      <c r="X95" s="16"/>
      <c r="Y95" s="16"/>
      <c r="Z95" s="16"/>
      <c r="AA95" s="16"/>
      <c r="AB95" s="16"/>
      <c r="AC95" s="16"/>
      <c r="AD95" s="16"/>
      <c r="AE95" s="16"/>
      <c r="AF95" s="16"/>
      <c r="AG95" s="16"/>
      <c r="AH95" s="16"/>
      <c r="AI95" s="16"/>
      <c r="AJ95" s="16"/>
      <c r="AK95" s="16"/>
      <c r="AL95" s="131"/>
      <c r="AM95" s="131"/>
      <c r="BA95" s="131"/>
      <c r="BC95" s="292">
        <v>843</v>
      </c>
    </row>
    <row r="96" spans="1:55" ht="12.75">
      <c r="A96" s="13"/>
      <c r="B96" s="109" t="s">
        <v>657</v>
      </c>
      <c r="C96" s="15">
        <v>354</v>
      </c>
      <c r="D96" s="16">
        <v>12</v>
      </c>
      <c r="E96" s="16">
        <v>2</v>
      </c>
      <c r="F96" s="16"/>
      <c r="G96" s="16"/>
      <c r="H96" s="16"/>
      <c r="I96" s="16"/>
      <c r="J96" s="16"/>
      <c r="K96" s="16">
        <v>1</v>
      </c>
      <c r="L96" s="16"/>
      <c r="M96" s="16">
        <v>2</v>
      </c>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31"/>
      <c r="AM96" s="131"/>
      <c r="BA96" s="131"/>
      <c r="BC96" s="292">
        <v>371</v>
      </c>
    </row>
    <row r="97" spans="1:55" ht="12.75">
      <c r="A97" s="13"/>
      <c r="B97" s="109" t="s">
        <v>658</v>
      </c>
      <c r="C97" s="15">
        <v>36</v>
      </c>
      <c r="D97" s="16">
        <v>2</v>
      </c>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31"/>
      <c r="AM97" s="131"/>
      <c r="BA97" s="131"/>
      <c r="BC97" s="292">
        <v>38</v>
      </c>
    </row>
    <row r="98" spans="1:55" ht="12.75">
      <c r="A98" s="13"/>
      <c r="B98" s="109" t="s">
        <v>659</v>
      </c>
      <c r="C98" s="15">
        <v>445</v>
      </c>
      <c r="D98" s="16">
        <v>9</v>
      </c>
      <c r="E98" s="16">
        <v>26</v>
      </c>
      <c r="F98" s="16">
        <v>1</v>
      </c>
      <c r="G98" s="16"/>
      <c r="H98" s="16"/>
      <c r="I98" s="16"/>
      <c r="J98" s="16">
        <v>1</v>
      </c>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31"/>
      <c r="AM98" s="131"/>
      <c r="BA98" s="131"/>
      <c r="BC98" s="292">
        <v>482</v>
      </c>
    </row>
    <row r="99" spans="1:55" ht="12.75">
      <c r="A99" s="13"/>
      <c r="B99" s="109" t="s">
        <v>660</v>
      </c>
      <c r="C99" s="15">
        <v>118</v>
      </c>
      <c r="D99" s="16">
        <v>5</v>
      </c>
      <c r="E99" s="16">
        <v>2</v>
      </c>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31"/>
      <c r="AM99" s="131"/>
      <c r="BA99" s="131"/>
      <c r="BC99" s="292">
        <v>125</v>
      </c>
    </row>
    <row r="100" spans="1:55" ht="12.75">
      <c r="A100" s="13"/>
      <c r="B100" s="109" t="s">
        <v>661</v>
      </c>
      <c r="C100" s="15">
        <v>601</v>
      </c>
      <c r="D100" s="16">
        <v>5</v>
      </c>
      <c r="E100" s="16">
        <v>5</v>
      </c>
      <c r="F100" s="16"/>
      <c r="G100" s="16"/>
      <c r="H100" s="16"/>
      <c r="I100" s="16"/>
      <c r="J100" s="16"/>
      <c r="K100" s="16"/>
      <c r="L100" s="16">
        <v>1</v>
      </c>
      <c r="M100" s="16"/>
      <c r="N100" s="16"/>
      <c r="O100" s="16"/>
      <c r="P100" s="16"/>
      <c r="Q100" s="16"/>
      <c r="R100" s="16"/>
      <c r="S100" s="16">
        <v>1</v>
      </c>
      <c r="T100" s="16"/>
      <c r="U100" s="16"/>
      <c r="V100" s="16"/>
      <c r="W100" s="16"/>
      <c r="X100" s="16"/>
      <c r="Y100" s="16"/>
      <c r="Z100" s="16"/>
      <c r="AA100" s="16"/>
      <c r="AB100" s="16"/>
      <c r="AC100" s="16"/>
      <c r="AD100" s="16"/>
      <c r="AE100" s="16"/>
      <c r="AF100" s="16"/>
      <c r="AG100" s="16"/>
      <c r="AH100" s="16"/>
      <c r="AI100" s="16"/>
      <c r="AJ100" s="16"/>
      <c r="AK100" s="16"/>
      <c r="AL100" s="131"/>
      <c r="AM100" s="131"/>
      <c r="BA100" s="131"/>
      <c r="BC100" s="292">
        <v>613</v>
      </c>
    </row>
    <row r="101" spans="1:55" ht="12.75">
      <c r="A101" s="13"/>
      <c r="B101" s="109" t="s">
        <v>662</v>
      </c>
      <c r="C101" s="15">
        <v>432</v>
      </c>
      <c r="D101" s="16">
        <v>11</v>
      </c>
      <c r="E101" s="16">
        <v>3</v>
      </c>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31"/>
      <c r="AM101" s="131"/>
      <c r="AN101" s="166"/>
      <c r="AO101" s="166"/>
      <c r="AP101" s="166"/>
      <c r="AQ101" s="166"/>
      <c r="AR101" s="166"/>
      <c r="AS101" s="166"/>
      <c r="AT101" s="166"/>
      <c r="AU101" s="166"/>
      <c r="AV101" s="166"/>
      <c r="AW101" s="166"/>
      <c r="AX101" s="166"/>
      <c r="AY101" s="166"/>
      <c r="AZ101" s="166"/>
      <c r="BA101" s="164"/>
      <c r="BB101" s="166"/>
      <c r="BC101" s="293">
        <v>446</v>
      </c>
    </row>
    <row r="102" spans="1:55" ht="12.75" thickBot="1">
      <c r="A102" s="9" t="s">
        <v>109</v>
      </c>
      <c r="B102" s="109" t="s">
        <v>663</v>
      </c>
      <c r="C102" s="11">
        <v>1206</v>
      </c>
      <c r="D102" s="12">
        <v>79</v>
      </c>
      <c r="E102" s="12">
        <v>13</v>
      </c>
      <c r="F102" s="12">
        <v>6</v>
      </c>
      <c r="G102" s="12">
        <v>1</v>
      </c>
      <c r="H102" s="12">
        <v>1</v>
      </c>
      <c r="I102" s="12">
        <v>1</v>
      </c>
      <c r="J102" s="12">
        <v>2</v>
      </c>
      <c r="K102" s="12"/>
      <c r="L102" s="12"/>
      <c r="M102" s="12">
        <v>1</v>
      </c>
      <c r="N102" s="12"/>
      <c r="O102" s="12"/>
      <c r="P102" s="12"/>
      <c r="Q102" s="12"/>
      <c r="R102" s="12">
        <v>1</v>
      </c>
      <c r="S102" s="12"/>
      <c r="T102" s="12"/>
      <c r="U102" s="12"/>
      <c r="V102" s="12"/>
      <c r="W102" s="12"/>
      <c r="X102" s="12"/>
      <c r="Y102" s="12"/>
      <c r="Z102" s="12"/>
      <c r="AA102" s="12"/>
      <c r="AB102" s="12"/>
      <c r="AC102" s="12"/>
      <c r="AD102" s="12"/>
      <c r="AE102" s="12"/>
      <c r="AF102" s="12"/>
      <c r="AG102" s="12"/>
      <c r="AH102" s="12"/>
      <c r="AI102" s="12"/>
      <c r="AJ102" s="12"/>
      <c r="AK102" s="12"/>
      <c r="AL102" s="137"/>
      <c r="AM102" s="137"/>
      <c r="BA102" s="131"/>
      <c r="BC102" s="292">
        <v>1311</v>
      </c>
    </row>
    <row r="103" spans="1:55" ht="12.75" thickTop="1">
      <c r="A103" s="13"/>
      <c r="B103" s="109" t="s">
        <v>664</v>
      </c>
      <c r="C103" s="15">
        <v>3070</v>
      </c>
      <c r="D103" s="16">
        <v>258</v>
      </c>
      <c r="E103" s="16">
        <v>14</v>
      </c>
      <c r="F103" s="16">
        <v>3</v>
      </c>
      <c r="G103" s="16"/>
      <c r="H103" s="16">
        <v>5</v>
      </c>
      <c r="I103" s="16">
        <v>5</v>
      </c>
      <c r="J103" s="16">
        <v>4</v>
      </c>
      <c r="K103" s="16">
        <v>2</v>
      </c>
      <c r="L103" s="16">
        <v>1</v>
      </c>
      <c r="M103" s="16">
        <v>2</v>
      </c>
      <c r="N103" s="16">
        <v>5</v>
      </c>
      <c r="O103" s="16">
        <v>2</v>
      </c>
      <c r="P103" s="16">
        <v>3</v>
      </c>
      <c r="Q103" s="16">
        <v>3</v>
      </c>
      <c r="R103" s="16"/>
      <c r="S103" s="16">
        <v>1</v>
      </c>
      <c r="T103" s="16"/>
      <c r="U103" s="16">
        <v>2</v>
      </c>
      <c r="V103" s="16"/>
      <c r="W103" s="16">
        <v>1</v>
      </c>
      <c r="X103" s="16"/>
      <c r="Y103" s="16">
        <v>1</v>
      </c>
      <c r="Z103" s="16"/>
      <c r="AA103" s="16"/>
      <c r="AB103" s="16"/>
      <c r="AC103" s="16"/>
      <c r="AD103" s="16">
        <v>2</v>
      </c>
      <c r="AE103" s="16"/>
      <c r="AF103" s="16"/>
      <c r="AG103" s="16"/>
      <c r="AH103" s="16"/>
      <c r="AI103" s="16"/>
      <c r="AJ103" s="16"/>
      <c r="AK103" s="16"/>
      <c r="AL103" s="131"/>
      <c r="AM103" s="131"/>
      <c r="AO103" s="4">
        <v>1</v>
      </c>
      <c r="AP103" s="4">
        <v>1</v>
      </c>
      <c r="AT103" s="4">
        <v>1</v>
      </c>
      <c r="BA103" s="131"/>
      <c r="BC103" s="292">
        <v>3387</v>
      </c>
    </row>
    <row r="104" spans="1:55" ht="12.75">
      <c r="A104" s="13"/>
      <c r="B104" s="109" t="s">
        <v>665</v>
      </c>
      <c r="C104" s="15">
        <v>841</v>
      </c>
      <c r="D104" s="16">
        <v>35</v>
      </c>
      <c r="E104" s="16">
        <v>4</v>
      </c>
      <c r="F104" s="16"/>
      <c r="G104" s="16"/>
      <c r="H104" s="16">
        <v>2</v>
      </c>
      <c r="I104" s="16">
        <v>2</v>
      </c>
      <c r="J104" s="16"/>
      <c r="K104" s="16"/>
      <c r="L104" s="16"/>
      <c r="M104" s="16"/>
      <c r="N104" s="16">
        <v>2</v>
      </c>
      <c r="O104" s="16"/>
      <c r="P104" s="16">
        <v>1</v>
      </c>
      <c r="Q104" s="16"/>
      <c r="R104" s="16"/>
      <c r="S104" s="16">
        <v>1</v>
      </c>
      <c r="T104" s="16"/>
      <c r="U104" s="16"/>
      <c r="V104" s="16"/>
      <c r="W104" s="16"/>
      <c r="X104" s="16">
        <v>1</v>
      </c>
      <c r="Y104" s="16"/>
      <c r="Z104" s="16"/>
      <c r="AA104" s="16"/>
      <c r="AB104" s="16">
        <v>1</v>
      </c>
      <c r="AC104" s="16"/>
      <c r="AD104" s="16"/>
      <c r="AE104" s="16"/>
      <c r="AF104" s="16"/>
      <c r="AG104" s="16"/>
      <c r="AH104" s="16"/>
      <c r="AI104" s="16"/>
      <c r="AJ104" s="16"/>
      <c r="AK104" s="16"/>
      <c r="AL104" s="131"/>
      <c r="AM104" s="131"/>
      <c r="BA104" s="131"/>
      <c r="BC104" s="292">
        <v>890</v>
      </c>
    </row>
    <row r="105" spans="1:55" ht="12.75">
      <c r="A105" s="13"/>
      <c r="B105" s="109" t="s">
        <v>666</v>
      </c>
      <c r="C105" s="15">
        <v>15872</v>
      </c>
      <c r="D105" s="16">
        <v>97</v>
      </c>
      <c r="E105" s="16">
        <v>69</v>
      </c>
      <c r="F105" s="16">
        <v>10</v>
      </c>
      <c r="G105" s="16">
        <v>31</v>
      </c>
      <c r="H105" s="16">
        <v>20</v>
      </c>
      <c r="I105" s="16">
        <v>19</v>
      </c>
      <c r="J105" s="16">
        <v>3</v>
      </c>
      <c r="K105" s="16">
        <v>2</v>
      </c>
      <c r="L105" s="16">
        <v>5</v>
      </c>
      <c r="M105" s="16">
        <v>1</v>
      </c>
      <c r="N105" s="16">
        <v>1</v>
      </c>
      <c r="O105" s="16">
        <v>3</v>
      </c>
      <c r="P105" s="16">
        <v>4</v>
      </c>
      <c r="Q105" s="16">
        <v>1</v>
      </c>
      <c r="R105" s="16">
        <v>2</v>
      </c>
      <c r="S105" s="16">
        <v>2</v>
      </c>
      <c r="T105" s="16">
        <v>1</v>
      </c>
      <c r="U105" s="16">
        <v>2</v>
      </c>
      <c r="V105" s="16">
        <v>2</v>
      </c>
      <c r="W105" s="16">
        <v>1</v>
      </c>
      <c r="X105" s="16"/>
      <c r="Y105" s="16">
        <v>1</v>
      </c>
      <c r="Z105" s="16">
        <v>1</v>
      </c>
      <c r="AA105" s="16"/>
      <c r="AB105" s="16">
        <v>1</v>
      </c>
      <c r="AC105" s="16"/>
      <c r="AD105" s="16"/>
      <c r="AE105" s="16"/>
      <c r="AF105" s="16"/>
      <c r="AG105" s="16"/>
      <c r="AH105" s="16"/>
      <c r="AI105" s="16">
        <v>1</v>
      </c>
      <c r="AJ105" s="16">
        <v>1</v>
      </c>
      <c r="AK105" s="16"/>
      <c r="AL105" s="131"/>
      <c r="AM105" s="131"/>
      <c r="AS105" s="4">
        <v>1</v>
      </c>
      <c r="AW105" s="4">
        <v>1</v>
      </c>
      <c r="BA105" s="131"/>
      <c r="BC105" s="292">
        <v>16155</v>
      </c>
    </row>
    <row r="106" spans="1:55" ht="12.75">
      <c r="A106" s="13"/>
      <c r="B106" s="109" t="s">
        <v>667</v>
      </c>
      <c r="C106" s="15">
        <v>2002</v>
      </c>
      <c r="D106" s="16">
        <v>60</v>
      </c>
      <c r="E106" s="16">
        <v>13</v>
      </c>
      <c r="F106" s="16">
        <v>3</v>
      </c>
      <c r="G106" s="16">
        <v>2</v>
      </c>
      <c r="H106" s="16">
        <v>2</v>
      </c>
      <c r="I106" s="16">
        <v>3</v>
      </c>
      <c r="J106" s="16">
        <v>1</v>
      </c>
      <c r="K106" s="16">
        <v>1</v>
      </c>
      <c r="L106" s="16">
        <v>1</v>
      </c>
      <c r="M106" s="16">
        <v>2</v>
      </c>
      <c r="N106" s="16"/>
      <c r="O106" s="16">
        <v>1</v>
      </c>
      <c r="P106" s="16">
        <v>1</v>
      </c>
      <c r="Q106" s="16"/>
      <c r="R106" s="16">
        <v>2</v>
      </c>
      <c r="S106" s="16"/>
      <c r="T106" s="16"/>
      <c r="U106" s="16"/>
      <c r="V106" s="16"/>
      <c r="W106" s="16">
        <v>2</v>
      </c>
      <c r="X106" s="16"/>
      <c r="Y106" s="16"/>
      <c r="Z106" s="16"/>
      <c r="AA106" s="16"/>
      <c r="AB106" s="16"/>
      <c r="AC106" s="16"/>
      <c r="AD106" s="16"/>
      <c r="AE106" s="16">
        <v>1</v>
      </c>
      <c r="AF106" s="16"/>
      <c r="AG106" s="16"/>
      <c r="AH106" s="16"/>
      <c r="AI106" s="16">
        <v>1</v>
      </c>
      <c r="AJ106" s="16"/>
      <c r="AK106" s="16"/>
      <c r="AL106" s="131"/>
      <c r="AM106" s="131"/>
      <c r="AQ106" s="4">
        <v>1</v>
      </c>
      <c r="BA106" s="131"/>
      <c r="BC106" s="292">
        <v>2099</v>
      </c>
    </row>
    <row r="107" spans="1:55" ht="12.75">
      <c r="A107" s="13"/>
      <c r="B107" s="109" t="s">
        <v>668</v>
      </c>
      <c r="C107" s="15">
        <v>4897</v>
      </c>
      <c r="D107" s="16">
        <v>4</v>
      </c>
      <c r="E107" s="16">
        <v>7</v>
      </c>
      <c r="F107" s="16">
        <v>1</v>
      </c>
      <c r="G107" s="16"/>
      <c r="H107" s="16"/>
      <c r="I107" s="16">
        <v>1</v>
      </c>
      <c r="J107" s="16"/>
      <c r="K107" s="16"/>
      <c r="L107" s="16"/>
      <c r="M107" s="16"/>
      <c r="N107" s="16"/>
      <c r="O107" s="16"/>
      <c r="P107" s="16"/>
      <c r="Q107" s="16"/>
      <c r="R107" s="16"/>
      <c r="S107" s="16"/>
      <c r="T107" s="16"/>
      <c r="U107" s="16"/>
      <c r="V107" s="16"/>
      <c r="W107" s="16"/>
      <c r="X107" s="16"/>
      <c r="Y107" s="16"/>
      <c r="Z107" s="16"/>
      <c r="AA107" s="16"/>
      <c r="AB107" s="16"/>
      <c r="AC107" s="16">
        <v>2</v>
      </c>
      <c r="AD107" s="16"/>
      <c r="AE107" s="16"/>
      <c r="AF107" s="16"/>
      <c r="AG107" s="16"/>
      <c r="AH107" s="16"/>
      <c r="AI107" s="16"/>
      <c r="AJ107" s="16"/>
      <c r="AK107" s="16"/>
      <c r="AL107" s="131"/>
      <c r="AM107" s="131"/>
      <c r="BA107" s="131"/>
      <c r="BC107" s="292">
        <v>4912</v>
      </c>
    </row>
    <row r="108" spans="1:56" ht="12.75">
      <c r="A108" s="13"/>
      <c r="B108" s="109" t="s">
        <v>669</v>
      </c>
      <c r="C108" s="15">
        <v>6990</v>
      </c>
      <c r="D108" s="16">
        <v>160</v>
      </c>
      <c r="E108" s="16">
        <v>34</v>
      </c>
      <c r="F108" s="16">
        <v>1</v>
      </c>
      <c r="G108" s="16">
        <v>3</v>
      </c>
      <c r="H108" s="16">
        <v>32</v>
      </c>
      <c r="I108" s="16">
        <v>15</v>
      </c>
      <c r="J108" s="16"/>
      <c r="K108" s="16">
        <v>8</v>
      </c>
      <c r="L108" s="16">
        <v>12</v>
      </c>
      <c r="M108" s="16">
        <v>1</v>
      </c>
      <c r="N108" s="16">
        <v>8</v>
      </c>
      <c r="O108" s="16"/>
      <c r="P108" s="16">
        <v>2</v>
      </c>
      <c r="Q108" s="16"/>
      <c r="R108" s="16"/>
      <c r="S108" s="16">
        <v>3</v>
      </c>
      <c r="T108" s="16">
        <v>1</v>
      </c>
      <c r="U108" s="16"/>
      <c r="V108" s="16"/>
      <c r="W108" s="16"/>
      <c r="X108" s="16">
        <v>1</v>
      </c>
      <c r="Y108" s="16">
        <v>1</v>
      </c>
      <c r="Z108" s="16"/>
      <c r="AA108" s="16"/>
      <c r="AB108" s="16"/>
      <c r="AC108" s="16"/>
      <c r="AD108" s="16"/>
      <c r="AE108" s="16"/>
      <c r="AF108" s="16"/>
      <c r="AG108" s="16">
        <v>2</v>
      </c>
      <c r="AH108" s="16"/>
      <c r="AI108" s="16"/>
      <c r="AJ108" s="16"/>
      <c r="AK108" s="16"/>
      <c r="AL108" s="164"/>
      <c r="AM108" s="164"/>
      <c r="AN108" s="166">
        <v>1</v>
      </c>
      <c r="AO108" s="166"/>
      <c r="AP108" s="166"/>
      <c r="AQ108" s="166"/>
      <c r="AR108" s="166"/>
      <c r="AS108" s="166"/>
      <c r="AT108" s="166"/>
      <c r="AU108" s="166"/>
      <c r="AV108" s="166"/>
      <c r="AW108" s="166"/>
      <c r="AX108" s="166"/>
      <c r="AY108" s="166"/>
      <c r="AZ108" s="166"/>
      <c r="BA108" s="164">
        <v>1</v>
      </c>
      <c r="BB108" s="166"/>
      <c r="BC108" s="293">
        <v>7276</v>
      </c>
      <c r="BD108" s="290"/>
    </row>
    <row r="109" spans="1:55" ht="12.75" thickBot="1">
      <c r="A109" s="9" t="s">
        <v>117</v>
      </c>
      <c r="B109" s="109" t="s">
        <v>670</v>
      </c>
      <c r="C109" s="11">
        <v>174</v>
      </c>
      <c r="D109" s="12">
        <v>1</v>
      </c>
      <c r="E109" s="12">
        <v>1</v>
      </c>
      <c r="F109" s="12">
        <v>4</v>
      </c>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31"/>
      <c r="AM109" s="131"/>
      <c r="BA109" s="131"/>
      <c r="BC109" s="292">
        <v>180</v>
      </c>
    </row>
    <row r="110" spans="1:55" ht="24.75" thickTop="1">
      <c r="A110" s="13"/>
      <c r="B110" s="109" t="s">
        <v>671</v>
      </c>
      <c r="C110" s="15">
        <v>1311</v>
      </c>
      <c r="D110" s="16">
        <v>40</v>
      </c>
      <c r="E110" s="16">
        <v>26</v>
      </c>
      <c r="F110" s="16"/>
      <c r="G110" s="16">
        <v>2</v>
      </c>
      <c r="H110" s="16"/>
      <c r="I110" s="16"/>
      <c r="J110" s="16"/>
      <c r="K110" s="16"/>
      <c r="L110" s="16">
        <v>1</v>
      </c>
      <c r="M110" s="16"/>
      <c r="N110" s="16"/>
      <c r="O110" s="16"/>
      <c r="P110" s="16"/>
      <c r="Q110" s="16">
        <v>1</v>
      </c>
      <c r="R110" s="16"/>
      <c r="S110" s="16"/>
      <c r="T110" s="16"/>
      <c r="U110" s="16"/>
      <c r="V110" s="16"/>
      <c r="W110" s="16"/>
      <c r="X110" s="16"/>
      <c r="Y110" s="16"/>
      <c r="Z110" s="16"/>
      <c r="AA110" s="16"/>
      <c r="AB110" s="16"/>
      <c r="AC110" s="16"/>
      <c r="AD110" s="16"/>
      <c r="AE110" s="16"/>
      <c r="AF110" s="16"/>
      <c r="AG110" s="16"/>
      <c r="AH110" s="16"/>
      <c r="AI110" s="16"/>
      <c r="AJ110" s="16"/>
      <c r="AK110" s="16"/>
      <c r="AL110" s="131"/>
      <c r="AM110" s="131"/>
      <c r="BA110" s="131"/>
      <c r="BC110" s="292">
        <v>1381</v>
      </c>
    </row>
    <row r="111" spans="1:55" ht="12.75">
      <c r="A111" s="13"/>
      <c r="B111" s="109" t="s">
        <v>672</v>
      </c>
      <c r="C111" s="15">
        <v>5113</v>
      </c>
      <c r="D111" s="16">
        <v>45</v>
      </c>
      <c r="E111" s="16">
        <v>19</v>
      </c>
      <c r="F111" s="16">
        <v>6</v>
      </c>
      <c r="G111" s="16">
        <v>9</v>
      </c>
      <c r="H111" s="16"/>
      <c r="I111" s="16">
        <v>1</v>
      </c>
      <c r="J111" s="16">
        <v>4</v>
      </c>
      <c r="K111" s="16"/>
      <c r="L111" s="16"/>
      <c r="M111" s="16">
        <v>1</v>
      </c>
      <c r="N111" s="16"/>
      <c r="O111" s="16">
        <v>2</v>
      </c>
      <c r="P111" s="16"/>
      <c r="Q111" s="16">
        <v>2</v>
      </c>
      <c r="R111" s="16">
        <v>1</v>
      </c>
      <c r="S111" s="16"/>
      <c r="T111" s="16"/>
      <c r="U111" s="16"/>
      <c r="V111" s="16"/>
      <c r="W111" s="16"/>
      <c r="X111" s="16"/>
      <c r="Y111" s="16"/>
      <c r="Z111" s="16">
        <v>1</v>
      </c>
      <c r="AA111" s="16"/>
      <c r="AB111" s="16">
        <v>1</v>
      </c>
      <c r="AC111" s="16"/>
      <c r="AD111" s="16"/>
      <c r="AE111" s="16"/>
      <c r="AF111" s="16">
        <v>2</v>
      </c>
      <c r="AG111" s="16"/>
      <c r="AH111" s="16"/>
      <c r="AI111" s="16"/>
      <c r="AJ111" s="16"/>
      <c r="AK111" s="16"/>
      <c r="AL111" s="131"/>
      <c r="AM111" s="131">
        <v>1</v>
      </c>
      <c r="AU111" s="4">
        <v>1</v>
      </c>
      <c r="BA111" s="131"/>
      <c r="BC111" s="292">
        <v>5209</v>
      </c>
    </row>
    <row r="112" spans="1:55" ht="12.75">
      <c r="A112" s="13"/>
      <c r="B112" s="109" t="s">
        <v>673</v>
      </c>
      <c r="C112" s="15">
        <v>323</v>
      </c>
      <c r="D112" s="16">
        <v>44</v>
      </c>
      <c r="E112" s="16">
        <v>9</v>
      </c>
      <c r="F112" s="16">
        <v>1</v>
      </c>
      <c r="G112" s="16">
        <v>1</v>
      </c>
      <c r="H112" s="16"/>
      <c r="I112" s="16"/>
      <c r="J112" s="16">
        <v>2</v>
      </c>
      <c r="K112" s="16"/>
      <c r="L112" s="16"/>
      <c r="M112" s="16"/>
      <c r="N112" s="16"/>
      <c r="O112" s="16"/>
      <c r="P112" s="16"/>
      <c r="Q112" s="16"/>
      <c r="R112" s="16"/>
      <c r="S112" s="16"/>
      <c r="T112" s="16"/>
      <c r="U112" s="16">
        <v>1</v>
      </c>
      <c r="V112" s="16"/>
      <c r="W112" s="16"/>
      <c r="X112" s="16"/>
      <c r="Y112" s="16"/>
      <c r="Z112" s="16"/>
      <c r="AA112" s="16"/>
      <c r="AB112" s="16"/>
      <c r="AC112" s="16"/>
      <c r="AD112" s="16"/>
      <c r="AE112" s="16"/>
      <c r="AF112" s="16"/>
      <c r="AG112" s="16"/>
      <c r="AH112" s="16"/>
      <c r="AI112" s="16"/>
      <c r="AJ112" s="16"/>
      <c r="AK112" s="16"/>
      <c r="AL112" s="131"/>
      <c r="AM112" s="131"/>
      <c r="BA112" s="131"/>
      <c r="BC112" s="292">
        <v>381</v>
      </c>
    </row>
    <row r="113" spans="1:55" ht="24">
      <c r="A113" s="13"/>
      <c r="B113" s="109" t="s">
        <v>674</v>
      </c>
      <c r="C113" s="15">
        <v>829</v>
      </c>
      <c r="D113" s="16">
        <v>56</v>
      </c>
      <c r="E113" s="16">
        <v>10</v>
      </c>
      <c r="F113" s="16">
        <v>7</v>
      </c>
      <c r="G113" s="16">
        <v>2</v>
      </c>
      <c r="H113" s="16">
        <v>1</v>
      </c>
      <c r="I113" s="16"/>
      <c r="J113" s="16">
        <v>2</v>
      </c>
      <c r="K113" s="16">
        <v>1</v>
      </c>
      <c r="L113" s="16"/>
      <c r="M113" s="16">
        <v>1</v>
      </c>
      <c r="N113" s="16"/>
      <c r="O113" s="16"/>
      <c r="P113" s="16"/>
      <c r="Q113" s="16">
        <v>1</v>
      </c>
      <c r="R113" s="16"/>
      <c r="S113" s="16"/>
      <c r="T113" s="16"/>
      <c r="U113" s="16">
        <v>1</v>
      </c>
      <c r="V113" s="16"/>
      <c r="W113" s="16"/>
      <c r="X113" s="16">
        <v>1</v>
      </c>
      <c r="Y113" s="16"/>
      <c r="Z113" s="16"/>
      <c r="AA113" s="16"/>
      <c r="AB113" s="16"/>
      <c r="AC113" s="16"/>
      <c r="AD113" s="16"/>
      <c r="AE113" s="16"/>
      <c r="AF113" s="16"/>
      <c r="AG113" s="16"/>
      <c r="AH113" s="16">
        <v>1</v>
      </c>
      <c r="AI113" s="16"/>
      <c r="AJ113" s="16"/>
      <c r="AK113" s="16"/>
      <c r="AL113" s="131"/>
      <c r="AM113" s="131"/>
      <c r="AY113" s="4">
        <v>1</v>
      </c>
      <c r="BA113" s="131"/>
      <c r="BC113" s="292">
        <v>914</v>
      </c>
    </row>
    <row r="114" spans="1:55" ht="12.75">
      <c r="A114" s="13"/>
      <c r="B114" s="109" t="s">
        <v>675</v>
      </c>
      <c r="C114" s="15">
        <v>1328</v>
      </c>
      <c r="D114" s="16">
        <v>21</v>
      </c>
      <c r="E114" s="16">
        <v>10</v>
      </c>
      <c r="F114" s="16"/>
      <c r="G114" s="16">
        <v>1</v>
      </c>
      <c r="H114" s="16">
        <v>3</v>
      </c>
      <c r="I114" s="16"/>
      <c r="J114" s="16"/>
      <c r="K114" s="16"/>
      <c r="L114" s="16"/>
      <c r="M114" s="16"/>
      <c r="N114" s="16"/>
      <c r="O114" s="16"/>
      <c r="P114" s="16"/>
      <c r="Q114" s="16"/>
      <c r="R114" s="16">
        <v>2</v>
      </c>
      <c r="S114" s="16"/>
      <c r="T114" s="16"/>
      <c r="U114" s="16"/>
      <c r="V114" s="16"/>
      <c r="W114" s="16"/>
      <c r="X114" s="16"/>
      <c r="Y114" s="16"/>
      <c r="Z114" s="16"/>
      <c r="AA114" s="16"/>
      <c r="AB114" s="16"/>
      <c r="AC114" s="16"/>
      <c r="AD114" s="16"/>
      <c r="AE114" s="16"/>
      <c r="AF114" s="16"/>
      <c r="AG114" s="16"/>
      <c r="AH114" s="16"/>
      <c r="AI114" s="16"/>
      <c r="AJ114" s="16"/>
      <c r="AK114" s="16"/>
      <c r="AL114" s="131"/>
      <c r="AM114" s="131"/>
      <c r="BA114" s="131"/>
      <c r="BC114" s="292">
        <v>1365</v>
      </c>
    </row>
    <row r="115" spans="1:55" ht="12.75" thickBot="1">
      <c r="A115" s="23" t="s">
        <v>0</v>
      </c>
      <c r="B115" s="84"/>
      <c r="C115" s="23">
        <v>72227</v>
      </c>
      <c r="D115" s="23">
        <v>2467</v>
      </c>
      <c r="E115" s="23">
        <v>698</v>
      </c>
      <c r="F115" s="23">
        <v>86</v>
      </c>
      <c r="G115" s="23">
        <v>74</v>
      </c>
      <c r="H115" s="23">
        <v>73</v>
      </c>
      <c r="I115" s="23">
        <v>52</v>
      </c>
      <c r="J115" s="23">
        <v>40</v>
      </c>
      <c r="K115" s="23">
        <v>32</v>
      </c>
      <c r="L115" s="23">
        <v>23</v>
      </c>
      <c r="M115" s="23">
        <v>16</v>
      </c>
      <c r="N115" s="23">
        <v>16</v>
      </c>
      <c r="O115" s="23">
        <v>12</v>
      </c>
      <c r="P115" s="23">
        <v>12</v>
      </c>
      <c r="Q115" s="23">
        <v>10</v>
      </c>
      <c r="R115" s="23">
        <v>10</v>
      </c>
      <c r="S115" s="23">
        <v>8</v>
      </c>
      <c r="T115" s="23">
        <v>6</v>
      </c>
      <c r="U115" s="23">
        <v>6</v>
      </c>
      <c r="V115" s="23">
        <v>6</v>
      </c>
      <c r="W115" s="23">
        <v>5</v>
      </c>
      <c r="X115" s="23">
        <v>5</v>
      </c>
      <c r="Y115" s="23">
        <v>3</v>
      </c>
      <c r="Z115" s="23">
        <v>3</v>
      </c>
      <c r="AA115" s="23">
        <v>3</v>
      </c>
      <c r="AB115" s="23">
        <v>3</v>
      </c>
      <c r="AC115" s="23">
        <v>2</v>
      </c>
      <c r="AD115" s="23">
        <v>2</v>
      </c>
      <c r="AE115" s="23">
        <v>2</v>
      </c>
      <c r="AF115" s="23">
        <v>2</v>
      </c>
      <c r="AG115" s="23">
        <v>2</v>
      </c>
      <c r="AH115" s="23">
        <v>2</v>
      </c>
      <c r="AI115" s="23">
        <v>2</v>
      </c>
      <c r="AJ115" s="23">
        <v>2</v>
      </c>
      <c r="AK115" s="23">
        <v>1</v>
      </c>
      <c r="AL115" s="23">
        <v>1</v>
      </c>
      <c r="AM115" s="23">
        <v>1</v>
      </c>
      <c r="AN115" s="23">
        <v>1</v>
      </c>
      <c r="AO115" s="23">
        <v>1</v>
      </c>
      <c r="AP115" s="23">
        <v>1</v>
      </c>
      <c r="AQ115" s="23">
        <v>1</v>
      </c>
      <c r="AR115" s="23">
        <v>1</v>
      </c>
      <c r="AS115" s="23">
        <v>1</v>
      </c>
      <c r="AT115" s="23">
        <v>1</v>
      </c>
      <c r="AU115" s="23">
        <v>1</v>
      </c>
      <c r="AV115" s="23">
        <v>1</v>
      </c>
      <c r="AW115" s="23">
        <v>1</v>
      </c>
      <c r="AX115" s="23">
        <v>1</v>
      </c>
      <c r="AY115" s="23">
        <v>1</v>
      </c>
      <c r="AZ115" s="23">
        <v>1</v>
      </c>
      <c r="BA115" s="23">
        <v>1</v>
      </c>
      <c r="BB115" s="289">
        <v>1</v>
      </c>
      <c r="BC115" s="294">
        <v>75930</v>
      </c>
    </row>
    <row r="116" ht="12.75" thickTop="1">
      <c r="A116" s="89" t="s">
        <v>681</v>
      </c>
    </row>
    <row r="118" spans="1:46" ht="12.75">
      <c r="A118" s="1"/>
      <c r="B118" s="123"/>
      <c r="C118" s="2">
        <v>2015</v>
      </c>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172"/>
      <c r="AM118" s="170"/>
      <c r="AN118" s="170"/>
      <c r="AO118" s="170"/>
      <c r="AP118" s="170"/>
      <c r="AQ118" s="170"/>
      <c r="AR118" s="170"/>
      <c r="AS118" s="170"/>
      <c r="AT118" s="2" t="s">
        <v>733</v>
      </c>
    </row>
    <row r="119" spans="1:46" ht="12.75">
      <c r="A119" s="5" t="s">
        <v>141</v>
      </c>
      <c r="B119" s="74" t="s">
        <v>25</v>
      </c>
      <c r="C119" s="6" t="s">
        <v>145</v>
      </c>
      <c r="D119" s="7" t="s">
        <v>146</v>
      </c>
      <c r="E119" s="7" t="s">
        <v>147</v>
      </c>
      <c r="F119" s="7" t="s">
        <v>148</v>
      </c>
      <c r="G119" s="7" t="s">
        <v>151</v>
      </c>
      <c r="H119" s="7" t="s">
        <v>149</v>
      </c>
      <c r="I119" s="7" t="s">
        <v>150</v>
      </c>
      <c r="J119" s="7" t="s">
        <v>152</v>
      </c>
      <c r="K119" s="7" t="s">
        <v>157</v>
      </c>
      <c r="L119" s="7" t="s">
        <v>164</v>
      </c>
      <c r="M119" s="7" t="s">
        <v>158</v>
      </c>
      <c r="N119" s="7" t="s">
        <v>159</v>
      </c>
      <c r="O119" s="7" t="s">
        <v>781</v>
      </c>
      <c r="P119" s="7" t="s">
        <v>782</v>
      </c>
      <c r="Q119" s="7" t="s">
        <v>783</v>
      </c>
      <c r="R119" s="7" t="s">
        <v>153</v>
      </c>
      <c r="S119" s="7" t="s">
        <v>165</v>
      </c>
      <c r="T119" s="7" t="s">
        <v>792</v>
      </c>
      <c r="U119" s="7" t="s">
        <v>170</v>
      </c>
      <c r="V119" s="7" t="s">
        <v>167</v>
      </c>
      <c r="W119" s="7" t="s">
        <v>156</v>
      </c>
      <c r="X119" s="7" t="s">
        <v>166</v>
      </c>
      <c r="Y119" s="7" t="s">
        <v>168</v>
      </c>
      <c r="Z119" s="7" t="s">
        <v>203</v>
      </c>
      <c r="AA119" s="7" t="s">
        <v>784</v>
      </c>
      <c r="AB119" s="7" t="s">
        <v>162</v>
      </c>
      <c r="AC119" s="7" t="s">
        <v>186</v>
      </c>
      <c r="AD119" s="7" t="s">
        <v>785</v>
      </c>
      <c r="AE119" s="7" t="s">
        <v>786</v>
      </c>
      <c r="AF119" s="7" t="s">
        <v>704</v>
      </c>
      <c r="AG119" s="7" t="s">
        <v>161</v>
      </c>
      <c r="AH119" s="7" t="s">
        <v>782</v>
      </c>
      <c r="AI119" s="7" t="s">
        <v>171</v>
      </c>
      <c r="AJ119" s="7" t="s">
        <v>739</v>
      </c>
      <c r="AK119" s="7" t="s">
        <v>787</v>
      </c>
      <c r="AL119" s="171" t="s">
        <v>788</v>
      </c>
      <c r="AM119" s="169" t="s">
        <v>184</v>
      </c>
      <c r="AN119" s="168" t="s">
        <v>789</v>
      </c>
      <c r="AO119" s="168" t="s">
        <v>155</v>
      </c>
      <c r="AP119" s="168" t="s">
        <v>790</v>
      </c>
      <c r="AQ119" s="168" t="s">
        <v>177</v>
      </c>
      <c r="AR119" s="168" t="s">
        <v>160</v>
      </c>
      <c r="AS119" s="173" t="s">
        <v>791</v>
      </c>
      <c r="AT119" s="8"/>
    </row>
    <row r="120" spans="1:46" ht="12.75" thickBot="1">
      <c r="A120" s="9" t="s">
        <v>57</v>
      </c>
      <c r="B120" s="117" t="s">
        <v>604</v>
      </c>
      <c r="C120" s="11">
        <v>52</v>
      </c>
      <c r="D120" s="12">
        <v>3</v>
      </c>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31"/>
      <c r="AT120" s="11">
        <v>55</v>
      </c>
    </row>
    <row r="121" spans="1:46" ht="12.75" thickTop="1">
      <c r="A121" s="13"/>
      <c r="B121" s="117" t="s">
        <v>605</v>
      </c>
      <c r="C121" s="15">
        <v>314</v>
      </c>
      <c r="D121" s="16"/>
      <c r="E121" s="16">
        <v>1</v>
      </c>
      <c r="F121" s="16">
        <v>45</v>
      </c>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31"/>
      <c r="AM121" s="131"/>
      <c r="AT121" s="15">
        <v>360</v>
      </c>
    </row>
    <row r="122" spans="1:46" ht="12.75">
      <c r="A122" s="13"/>
      <c r="B122" s="117" t="s">
        <v>606</v>
      </c>
      <c r="C122" s="15">
        <v>8</v>
      </c>
      <c r="D122" s="16">
        <v>1</v>
      </c>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31"/>
      <c r="AM122" s="131"/>
      <c r="AT122" s="15">
        <v>9</v>
      </c>
    </row>
    <row r="123" spans="1:46" ht="12.75">
      <c r="A123" s="13"/>
      <c r="B123" s="117" t="s">
        <v>607</v>
      </c>
      <c r="C123" s="15">
        <v>48</v>
      </c>
      <c r="D123" s="16">
        <v>2</v>
      </c>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31"/>
      <c r="AM123" s="131"/>
      <c r="AT123" s="15">
        <v>50</v>
      </c>
    </row>
    <row r="124" spans="1:46" ht="12.75">
      <c r="A124" s="13"/>
      <c r="B124" s="117" t="s">
        <v>608</v>
      </c>
      <c r="C124" s="15">
        <v>42</v>
      </c>
      <c r="D124" s="16">
        <v>1</v>
      </c>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31"/>
      <c r="AM124" s="131"/>
      <c r="AT124" s="15">
        <v>43</v>
      </c>
    </row>
    <row r="125" spans="1:46" ht="12.75">
      <c r="A125" s="13"/>
      <c r="B125" s="117" t="s">
        <v>609</v>
      </c>
      <c r="C125" s="15">
        <v>11</v>
      </c>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31"/>
      <c r="AM125" s="131"/>
      <c r="AT125" s="15">
        <v>11</v>
      </c>
    </row>
    <row r="126" spans="1:46" ht="12.75">
      <c r="A126" s="13"/>
      <c r="B126" s="117" t="s">
        <v>610</v>
      </c>
      <c r="C126" s="15">
        <v>68</v>
      </c>
      <c r="D126" s="16">
        <v>2</v>
      </c>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31"/>
      <c r="AM126" s="131"/>
      <c r="AT126" s="15">
        <v>70</v>
      </c>
    </row>
    <row r="127" spans="1:46" ht="12.75">
      <c r="A127" s="13"/>
      <c r="B127" s="117" t="s">
        <v>611</v>
      </c>
      <c r="C127" s="15">
        <v>86</v>
      </c>
      <c r="D127" s="16">
        <v>4</v>
      </c>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31"/>
      <c r="AM127" s="131"/>
      <c r="AN127" s="166"/>
      <c r="AO127" s="166"/>
      <c r="AP127" s="166"/>
      <c r="AQ127" s="166"/>
      <c r="AR127" s="166"/>
      <c r="AS127" s="167"/>
      <c r="AT127" s="15">
        <v>90</v>
      </c>
    </row>
    <row r="128" spans="1:46" ht="12.75" thickBot="1">
      <c r="A128" s="9" t="s">
        <v>58</v>
      </c>
      <c r="B128" s="109" t="s">
        <v>612</v>
      </c>
      <c r="C128" s="11">
        <v>1077</v>
      </c>
      <c r="D128" s="12">
        <v>15</v>
      </c>
      <c r="E128" s="12">
        <v>3</v>
      </c>
      <c r="F128" s="12">
        <v>1</v>
      </c>
      <c r="G128" s="12">
        <v>1</v>
      </c>
      <c r="H128" s="12"/>
      <c r="I128" s="12">
        <v>1</v>
      </c>
      <c r="J128" s="12"/>
      <c r="K128" s="12"/>
      <c r="L128" s="12"/>
      <c r="M128" s="12"/>
      <c r="N128" s="12"/>
      <c r="O128" s="12"/>
      <c r="P128" s="12"/>
      <c r="Q128" s="12"/>
      <c r="R128" s="12"/>
      <c r="S128" s="12"/>
      <c r="T128" s="12"/>
      <c r="U128" s="12"/>
      <c r="V128" s="12"/>
      <c r="W128" s="12"/>
      <c r="X128" s="12"/>
      <c r="Y128" s="12"/>
      <c r="Z128" s="12"/>
      <c r="AA128" s="12"/>
      <c r="AB128" s="12">
        <v>1</v>
      </c>
      <c r="AC128" s="12"/>
      <c r="AD128" s="12"/>
      <c r="AE128" s="12"/>
      <c r="AF128" s="12"/>
      <c r="AG128" s="12"/>
      <c r="AH128" s="12"/>
      <c r="AI128" s="12"/>
      <c r="AJ128" s="12"/>
      <c r="AK128" s="12"/>
      <c r="AL128" s="137"/>
      <c r="AM128" s="137"/>
      <c r="AT128" s="11">
        <v>1099</v>
      </c>
    </row>
    <row r="129" spans="1:46" ht="24.75" thickTop="1">
      <c r="A129" s="13"/>
      <c r="B129" s="109" t="s">
        <v>613</v>
      </c>
      <c r="C129" s="15">
        <v>871</v>
      </c>
      <c r="D129" s="16">
        <v>9</v>
      </c>
      <c r="E129" s="16">
        <v>8</v>
      </c>
      <c r="F129" s="16">
        <v>1</v>
      </c>
      <c r="G129" s="16"/>
      <c r="H129" s="16"/>
      <c r="I129" s="16">
        <v>1</v>
      </c>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31"/>
      <c r="AM129" s="131"/>
      <c r="AT129" s="15">
        <v>890</v>
      </c>
    </row>
    <row r="130" spans="1:46" ht="12.75">
      <c r="A130" s="13"/>
      <c r="B130" s="109" t="s">
        <v>614</v>
      </c>
      <c r="C130" s="15">
        <v>1092</v>
      </c>
      <c r="D130" s="16">
        <v>1</v>
      </c>
      <c r="E130" s="16">
        <v>5</v>
      </c>
      <c r="F130" s="16"/>
      <c r="G130" s="16"/>
      <c r="H130" s="16"/>
      <c r="I130" s="16"/>
      <c r="J130" s="16"/>
      <c r="K130" s="16"/>
      <c r="L130" s="16"/>
      <c r="M130" s="16"/>
      <c r="N130" s="16">
        <v>1</v>
      </c>
      <c r="O130" s="16"/>
      <c r="P130" s="16"/>
      <c r="Q130" s="16"/>
      <c r="R130" s="16"/>
      <c r="S130" s="16"/>
      <c r="T130" s="16"/>
      <c r="U130" s="16"/>
      <c r="V130" s="16"/>
      <c r="W130" s="16">
        <v>1</v>
      </c>
      <c r="X130" s="16"/>
      <c r="Y130" s="16"/>
      <c r="Z130" s="16"/>
      <c r="AA130" s="16"/>
      <c r="AB130" s="16"/>
      <c r="AC130" s="16"/>
      <c r="AD130" s="16"/>
      <c r="AE130" s="16"/>
      <c r="AF130" s="16"/>
      <c r="AG130" s="16"/>
      <c r="AH130" s="16"/>
      <c r="AI130" s="16"/>
      <c r="AJ130" s="16"/>
      <c r="AK130" s="16"/>
      <c r="AL130" s="164"/>
      <c r="AM130" s="164"/>
      <c r="AN130" s="166"/>
      <c r="AO130" s="166"/>
      <c r="AP130" s="166"/>
      <c r="AQ130" s="166"/>
      <c r="AR130" s="166"/>
      <c r="AS130" s="167"/>
      <c r="AT130" s="15">
        <v>1100</v>
      </c>
    </row>
    <row r="131" spans="1:46" ht="24.75" thickBot="1">
      <c r="A131" s="9" t="s">
        <v>62</v>
      </c>
      <c r="B131" s="109" t="s">
        <v>615</v>
      </c>
      <c r="C131" s="11">
        <v>107</v>
      </c>
      <c r="D131" s="12">
        <v>3</v>
      </c>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31"/>
      <c r="AM131" s="131"/>
      <c r="AT131" s="11">
        <v>110</v>
      </c>
    </row>
    <row r="132" spans="1:46" ht="12.75" thickTop="1">
      <c r="A132" s="13"/>
      <c r="B132" s="109" t="s">
        <v>616</v>
      </c>
      <c r="C132" s="15">
        <v>1887</v>
      </c>
      <c r="D132" s="16">
        <v>43</v>
      </c>
      <c r="E132" s="16">
        <v>8</v>
      </c>
      <c r="F132" s="16">
        <v>3</v>
      </c>
      <c r="G132" s="16"/>
      <c r="H132" s="16">
        <v>2</v>
      </c>
      <c r="I132" s="16">
        <v>4</v>
      </c>
      <c r="J132" s="16"/>
      <c r="K132" s="16"/>
      <c r="L132" s="16"/>
      <c r="M132" s="16">
        <v>1</v>
      </c>
      <c r="N132" s="16">
        <v>1</v>
      </c>
      <c r="O132" s="16">
        <v>1</v>
      </c>
      <c r="P132" s="16">
        <v>1</v>
      </c>
      <c r="Q132" s="16">
        <v>1</v>
      </c>
      <c r="R132" s="16"/>
      <c r="S132" s="16">
        <v>1</v>
      </c>
      <c r="T132" s="16"/>
      <c r="U132" s="16"/>
      <c r="V132" s="16"/>
      <c r="W132" s="16"/>
      <c r="X132" s="16"/>
      <c r="Y132" s="16"/>
      <c r="Z132" s="16"/>
      <c r="AA132" s="16"/>
      <c r="AB132" s="16"/>
      <c r="AC132" s="16"/>
      <c r="AD132" s="16"/>
      <c r="AE132" s="16"/>
      <c r="AF132" s="16"/>
      <c r="AG132" s="16"/>
      <c r="AH132" s="16"/>
      <c r="AI132" s="16"/>
      <c r="AJ132" s="16"/>
      <c r="AK132" s="16"/>
      <c r="AL132" s="131"/>
      <c r="AM132" s="131"/>
      <c r="AR132" s="4">
        <v>1</v>
      </c>
      <c r="AS132" s="4">
        <v>1</v>
      </c>
      <c r="AT132" s="15">
        <v>1955</v>
      </c>
    </row>
    <row r="133" spans="1:46" ht="24">
      <c r="A133" s="13"/>
      <c r="B133" s="109" t="s">
        <v>617</v>
      </c>
      <c r="C133" s="15">
        <v>483</v>
      </c>
      <c r="D133" s="16">
        <v>49</v>
      </c>
      <c r="E133" s="16">
        <v>5</v>
      </c>
      <c r="F133" s="16">
        <v>1</v>
      </c>
      <c r="G133" s="16"/>
      <c r="H133" s="16"/>
      <c r="I133" s="16">
        <v>1</v>
      </c>
      <c r="J133" s="16"/>
      <c r="K133" s="16">
        <v>1</v>
      </c>
      <c r="L133" s="16"/>
      <c r="M133" s="16"/>
      <c r="N133" s="16"/>
      <c r="O133" s="16"/>
      <c r="P133" s="16"/>
      <c r="Q133" s="16"/>
      <c r="R133" s="16"/>
      <c r="S133" s="16">
        <v>1</v>
      </c>
      <c r="T133" s="16"/>
      <c r="U133" s="16"/>
      <c r="V133" s="16"/>
      <c r="W133" s="16"/>
      <c r="X133" s="16"/>
      <c r="Y133" s="16"/>
      <c r="Z133" s="16"/>
      <c r="AA133" s="16"/>
      <c r="AB133" s="16"/>
      <c r="AC133" s="16">
        <v>1</v>
      </c>
      <c r="AD133" s="16"/>
      <c r="AE133" s="16"/>
      <c r="AF133" s="16"/>
      <c r="AG133" s="16"/>
      <c r="AH133" s="16"/>
      <c r="AI133" s="16"/>
      <c r="AJ133" s="16"/>
      <c r="AK133" s="16"/>
      <c r="AL133" s="164"/>
      <c r="AM133" s="164"/>
      <c r="AN133" s="166">
        <v>1</v>
      </c>
      <c r="AO133" s="166"/>
      <c r="AP133" s="166"/>
      <c r="AQ133" s="166"/>
      <c r="AR133" s="166"/>
      <c r="AS133" s="167"/>
      <c r="AT133" s="15">
        <v>543</v>
      </c>
    </row>
    <row r="134" spans="1:46" ht="12.75" thickBot="1">
      <c r="A134" s="9" t="s">
        <v>64</v>
      </c>
      <c r="B134" s="109" t="s">
        <v>618</v>
      </c>
      <c r="C134" s="11">
        <v>1185</v>
      </c>
      <c r="D134" s="12">
        <v>24</v>
      </c>
      <c r="E134" s="12">
        <v>14</v>
      </c>
      <c r="F134" s="12"/>
      <c r="G134" s="12">
        <v>1</v>
      </c>
      <c r="H134" s="12"/>
      <c r="I134" s="12">
        <v>1</v>
      </c>
      <c r="J134" s="12">
        <v>1</v>
      </c>
      <c r="K134" s="12"/>
      <c r="L134" s="12"/>
      <c r="M134" s="12">
        <v>1</v>
      </c>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v>1</v>
      </c>
      <c r="AL134" s="131"/>
      <c r="AM134" s="131"/>
      <c r="AT134" s="11">
        <v>1228</v>
      </c>
    </row>
    <row r="135" spans="1:46" ht="12.75" thickTop="1">
      <c r="A135" s="13"/>
      <c r="B135" s="109" t="s">
        <v>619</v>
      </c>
      <c r="C135" s="15">
        <v>1275</v>
      </c>
      <c r="D135" s="16">
        <v>15</v>
      </c>
      <c r="E135" s="16">
        <v>9</v>
      </c>
      <c r="F135" s="16">
        <v>3</v>
      </c>
      <c r="G135" s="16"/>
      <c r="H135" s="16">
        <v>1</v>
      </c>
      <c r="I135" s="16">
        <v>3</v>
      </c>
      <c r="J135" s="16">
        <v>1</v>
      </c>
      <c r="K135" s="16">
        <v>1</v>
      </c>
      <c r="L135" s="16"/>
      <c r="M135" s="16">
        <v>1</v>
      </c>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31"/>
      <c r="AM135" s="131"/>
      <c r="AT135" s="15">
        <v>1309</v>
      </c>
    </row>
    <row r="136" spans="1:46" ht="12.75">
      <c r="A136" s="13"/>
      <c r="B136" s="109" t="s">
        <v>620</v>
      </c>
      <c r="C136" s="15">
        <v>1360</v>
      </c>
      <c r="D136" s="16">
        <v>21</v>
      </c>
      <c r="E136" s="16">
        <v>24</v>
      </c>
      <c r="F136" s="16">
        <v>2</v>
      </c>
      <c r="G136" s="16"/>
      <c r="H136" s="16"/>
      <c r="I136" s="16"/>
      <c r="J136" s="16">
        <v>1</v>
      </c>
      <c r="K136" s="16"/>
      <c r="L136" s="16"/>
      <c r="M136" s="16">
        <v>1</v>
      </c>
      <c r="N136" s="16">
        <v>1</v>
      </c>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31"/>
      <c r="AM136" s="131"/>
      <c r="AT136" s="15">
        <v>1410</v>
      </c>
    </row>
    <row r="137" spans="1:46" ht="12.75">
      <c r="A137" s="13"/>
      <c r="B137" s="109" t="s">
        <v>621</v>
      </c>
      <c r="C137" s="15">
        <v>1784</v>
      </c>
      <c r="D137" s="16">
        <v>30</v>
      </c>
      <c r="E137" s="16">
        <v>17</v>
      </c>
      <c r="F137" s="16"/>
      <c r="G137" s="16"/>
      <c r="H137" s="16"/>
      <c r="I137" s="16"/>
      <c r="J137" s="16">
        <v>2</v>
      </c>
      <c r="K137" s="16"/>
      <c r="L137" s="16"/>
      <c r="M137" s="16"/>
      <c r="N137" s="16">
        <v>1</v>
      </c>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31"/>
      <c r="AM137" s="131"/>
      <c r="AT137" s="15">
        <v>1834</v>
      </c>
    </row>
    <row r="138" spans="1:46" ht="12.75">
      <c r="A138" s="13"/>
      <c r="B138" s="109" t="s">
        <v>622</v>
      </c>
      <c r="C138" s="15">
        <v>600</v>
      </c>
      <c r="D138" s="16">
        <v>2</v>
      </c>
      <c r="E138" s="16">
        <v>3</v>
      </c>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31"/>
      <c r="AM138" s="131"/>
      <c r="AT138" s="15">
        <v>605</v>
      </c>
    </row>
    <row r="139" spans="1:46" ht="12.75">
      <c r="A139" s="13"/>
      <c r="B139" s="109" t="s">
        <v>623</v>
      </c>
      <c r="C139" s="15">
        <v>161</v>
      </c>
      <c r="D139" s="16">
        <v>5</v>
      </c>
      <c r="E139" s="16">
        <v>3</v>
      </c>
      <c r="F139" s="16"/>
      <c r="G139" s="16"/>
      <c r="H139" s="16"/>
      <c r="I139" s="16"/>
      <c r="J139" s="16">
        <v>1</v>
      </c>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31"/>
      <c r="AM139" s="131"/>
      <c r="AT139" s="15">
        <v>170</v>
      </c>
    </row>
    <row r="140" spans="1:46" ht="12.75">
      <c r="A140" s="13"/>
      <c r="B140" s="109" t="s">
        <v>624</v>
      </c>
      <c r="C140" s="15">
        <v>1108</v>
      </c>
      <c r="D140" s="16">
        <v>11</v>
      </c>
      <c r="E140" s="16">
        <v>11</v>
      </c>
      <c r="F140" s="16">
        <v>1</v>
      </c>
      <c r="G140" s="16"/>
      <c r="H140" s="16"/>
      <c r="I140" s="16">
        <v>2</v>
      </c>
      <c r="J140" s="16"/>
      <c r="K140" s="16"/>
      <c r="L140" s="16"/>
      <c r="M140" s="16">
        <v>2</v>
      </c>
      <c r="N140" s="16"/>
      <c r="O140" s="16"/>
      <c r="P140" s="16"/>
      <c r="Q140" s="16"/>
      <c r="R140" s="16"/>
      <c r="S140" s="16"/>
      <c r="T140" s="16"/>
      <c r="U140" s="16"/>
      <c r="V140" s="16"/>
      <c r="W140" s="16"/>
      <c r="X140" s="16"/>
      <c r="Y140" s="16"/>
      <c r="Z140" s="16"/>
      <c r="AA140" s="16"/>
      <c r="AB140" s="16"/>
      <c r="AC140" s="16"/>
      <c r="AD140" s="16"/>
      <c r="AE140" s="16"/>
      <c r="AF140" s="16"/>
      <c r="AG140" s="16">
        <v>1</v>
      </c>
      <c r="AH140" s="16"/>
      <c r="AI140" s="16"/>
      <c r="AJ140" s="16"/>
      <c r="AK140" s="16"/>
      <c r="AL140" s="131"/>
      <c r="AM140" s="131"/>
      <c r="AT140" s="15">
        <v>1136</v>
      </c>
    </row>
    <row r="141" spans="1:46" ht="12.75">
      <c r="A141" s="13"/>
      <c r="B141" s="109" t="s">
        <v>625</v>
      </c>
      <c r="C141" s="15">
        <v>754</v>
      </c>
      <c r="D141" s="16">
        <v>4</v>
      </c>
      <c r="E141" s="16">
        <v>9</v>
      </c>
      <c r="F141" s="16">
        <v>2</v>
      </c>
      <c r="G141" s="16">
        <v>2</v>
      </c>
      <c r="H141" s="16"/>
      <c r="I141" s="16"/>
      <c r="J141" s="16"/>
      <c r="K141" s="16"/>
      <c r="L141" s="16"/>
      <c r="M141" s="16"/>
      <c r="N141" s="16">
        <v>1</v>
      </c>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31"/>
      <c r="AM141" s="131"/>
      <c r="AT141" s="15">
        <v>772</v>
      </c>
    </row>
    <row r="142" spans="1:46" ht="24">
      <c r="A142" s="13"/>
      <c r="B142" s="109" t="s">
        <v>626</v>
      </c>
      <c r="C142" s="15">
        <v>231</v>
      </c>
      <c r="D142" s="16">
        <v>12</v>
      </c>
      <c r="E142" s="16">
        <v>1</v>
      </c>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31"/>
      <c r="AM142" s="131"/>
      <c r="AT142" s="15">
        <v>244</v>
      </c>
    </row>
    <row r="143" spans="1:46" ht="12.75">
      <c r="A143" s="13"/>
      <c r="B143" s="109" t="s">
        <v>627</v>
      </c>
      <c r="C143" s="15">
        <v>187</v>
      </c>
      <c r="D143" s="16">
        <v>6</v>
      </c>
      <c r="E143" s="16">
        <v>1</v>
      </c>
      <c r="F143" s="16">
        <v>1</v>
      </c>
      <c r="G143" s="16"/>
      <c r="H143" s="16"/>
      <c r="I143" s="16"/>
      <c r="J143" s="16"/>
      <c r="K143" s="16"/>
      <c r="L143" s="16"/>
      <c r="M143" s="16"/>
      <c r="N143" s="16"/>
      <c r="O143" s="16"/>
      <c r="P143" s="16">
        <v>1</v>
      </c>
      <c r="Q143" s="16"/>
      <c r="R143" s="16"/>
      <c r="S143" s="16"/>
      <c r="T143" s="16"/>
      <c r="U143" s="16"/>
      <c r="V143" s="16"/>
      <c r="W143" s="16"/>
      <c r="X143" s="16"/>
      <c r="Y143" s="16"/>
      <c r="Z143" s="16"/>
      <c r="AA143" s="16"/>
      <c r="AB143" s="16"/>
      <c r="AC143" s="16"/>
      <c r="AD143" s="16"/>
      <c r="AE143" s="16"/>
      <c r="AF143" s="16"/>
      <c r="AG143" s="16"/>
      <c r="AH143" s="16"/>
      <c r="AI143" s="16"/>
      <c r="AJ143" s="16"/>
      <c r="AK143" s="16"/>
      <c r="AL143" s="131"/>
      <c r="AM143" s="131"/>
      <c r="AN143" s="166"/>
      <c r="AO143" s="166"/>
      <c r="AP143" s="166"/>
      <c r="AQ143" s="166"/>
      <c r="AR143" s="166"/>
      <c r="AS143" s="167"/>
      <c r="AT143" s="15">
        <v>196</v>
      </c>
    </row>
    <row r="144" spans="1:46" ht="12.75" thickBot="1">
      <c r="A144" s="9" t="s">
        <v>74</v>
      </c>
      <c r="B144" s="109" t="s">
        <v>628</v>
      </c>
      <c r="C144" s="11">
        <v>381</v>
      </c>
      <c r="D144" s="12">
        <v>375</v>
      </c>
      <c r="E144" s="12">
        <v>13</v>
      </c>
      <c r="F144" s="12">
        <v>2</v>
      </c>
      <c r="G144" s="12">
        <v>2</v>
      </c>
      <c r="H144" s="12">
        <v>2</v>
      </c>
      <c r="I144" s="12">
        <v>3</v>
      </c>
      <c r="J144" s="12"/>
      <c r="K144" s="12">
        <v>1</v>
      </c>
      <c r="L144" s="12"/>
      <c r="M144" s="12"/>
      <c r="N144" s="12"/>
      <c r="O144" s="12"/>
      <c r="P144" s="12">
        <v>2</v>
      </c>
      <c r="Q144" s="12"/>
      <c r="R144" s="12"/>
      <c r="S144" s="12"/>
      <c r="T144" s="12"/>
      <c r="U144" s="12"/>
      <c r="V144" s="12">
        <v>1</v>
      </c>
      <c r="W144" s="12"/>
      <c r="X144" s="12"/>
      <c r="Y144" s="12"/>
      <c r="Z144" s="12">
        <v>1</v>
      </c>
      <c r="AA144" s="12"/>
      <c r="AB144" s="12"/>
      <c r="AC144" s="12"/>
      <c r="AD144" s="12"/>
      <c r="AE144" s="12"/>
      <c r="AF144" s="12"/>
      <c r="AG144" s="12"/>
      <c r="AH144" s="12"/>
      <c r="AI144" s="12"/>
      <c r="AJ144" s="12"/>
      <c r="AK144" s="12"/>
      <c r="AL144" s="137"/>
      <c r="AM144" s="137"/>
      <c r="AN144" s="166"/>
      <c r="AO144" s="166"/>
      <c r="AP144" s="166"/>
      <c r="AQ144" s="166"/>
      <c r="AR144" s="166"/>
      <c r="AS144" s="167"/>
      <c r="AT144" s="11">
        <v>783</v>
      </c>
    </row>
    <row r="145" spans="1:46" ht="13.5" thickBot="1" thickTop="1">
      <c r="A145" s="9" t="s">
        <v>76</v>
      </c>
      <c r="B145" s="109" t="s">
        <v>629</v>
      </c>
      <c r="C145" s="11">
        <v>106</v>
      </c>
      <c r="D145" s="12">
        <v>2</v>
      </c>
      <c r="E145" s="12">
        <v>2</v>
      </c>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37"/>
      <c r="AM145" s="137"/>
      <c r="AT145" s="11">
        <v>110</v>
      </c>
    </row>
    <row r="146" spans="1:46" ht="12.75" thickTop="1">
      <c r="A146" s="13"/>
      <c r="B146" s="109" t="s">
        <v>630</v>
      </c>
      <c r="C146" s="15">
        <v>300</v>
      </c>
      <c r="D146" s="16">
        <v>11</v>
      </c>
      <c r="E146" s="16">
        <v>12</v>
      </c>
      <c r="F146" s="16"/>
      <c r="G146" s="16"/>
      <c r="H146" s="16"/>
      <c r="I146" s="16"/>
      <c r="J146" s="16"/>
      <c r="K146" s="16"/>
      <c r="L146" s="16">
        <v>1</v>
      </c>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31"/>
      <c r="AM146" s="131"/>
      <c r="AT146" s="15">
        <v>324</v>
      </c>
    </row>
    <row r="147" spans="1:46" ht="12.75">
      <c r="A147" s="13"/>
      <c r="B147" s="109" t="s">
        <v>631</v>
      </c>
      <c r="C147" s="15">
        <v>69</v>
      </c>
      <c r="D147" s="16">
        <v>2</v>
      </c>
      <c r="E147" s="16">
        <v>4</v>
      </c>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31"/>
      <c r="AM147" s="131"/>
      <c r="AT147" s="15">
        <v>75</v>
      </c>
    </row>
    <row r="148" spans="1:46" ht="12.75">
      <c r="A148" s="13"/>
      <c r="B148" s="109" t="s">
        <v>632</v>
      </c>
      <c r="C148" s="15">
        <v>167</v>
      </c>
      <c r="D148" s="16">
        <v>2</v>
      </c>
      <c r="E148" s="16">
        <v>9</v>
      </c>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31"/>
      <c r="AM148" s="131"/>
      <c r="AT148" s="15">
        <v>178</v>
      </c>
    </row>
    <row r="149" spans="1:46" ht="12.75">
      <c r="A149" s="13"/>
      <c r="B149" s="109" t="s">
        <v>633</v>
      </c>
      <c r="C149" s="15">
        <v>55</v>
      </c>
      <c r="D149" s="16"/>
      <c r="E149" s="16">
        <v>1</v>
      </c>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31"/>
      <c r="AM149" s="131"/>
      <c r="AT149" s="15">
        <v>56</v>
      </c>
    </row>
    <row r="150" spans="1:46" ht="12.75">
      <c r="A150" s="13"/>
      <c r="B150" s="109" t="s">
        <v>634</v>
      </c>
      <c r="C150" s="15">
        <v>128</v>
      </c>
      <c r="D150" s="16">
        <v>7</v>
      </c>
      <c r="E150" s="16">
        <v>6</v>
      </c>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31"/>
      <c r="AM150" s="131"/>
      <c r="AT150" s="15">
        <v>141</v>
      </c>
    </row>
    <row r="151" spans="1:46" ht="12.75">
      <c r="A151" s="13"/>
      <c r="B151" s="109" t="s">
        <v>635</v>
      </c>
      <c r="C151" s="15">
        <v>50</v>
      </c>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31"/>
      <c r="AM151" s="131"/>
      <c r="AT151" s="15">
        <v>50</v>
      </c>
    </row>
    <row r="152" spans="1:46" ht="12.75">
      <c r="A152" s="13"/>
      <c r="B152" s="109" t="s">
        <v>636</v>
      </c>
      <c r="C152" s="15">
        <v>185</v>
      </c>
      <c r="D152" s="16">
        <v>2</v>
      </c>
      <c r="E152" s="16">
        <v>5</v>
      </c>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31"/>
      <c r="AM152" s="131"/>
      <c r="AT152" s="15">
        <v>192</v>
      </c>
    </row>
    <row r="153" spans="1:46" ht="12.75">
      <c r="A153" s="13"/>
      <c r="B153" s="109" t="s">
        <v>637</v>
      </c>
      <c r="C153" s="15">
        <v>141</v>
      </c>
      <c r="D153" s="16">
        <v>3</v>
      </c>
      <c r="E153" s="16">
        <v>4</v>
      </c>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31"/>
      <c r="AM153" s="131"/>
      <c r="AT153" s="15">
        <v>148</v>
      </c>
    </row>
    <row r="154" spans="1:46" ht="12.75">
      <c r="A154" s="13"/>
      <c r="B154" s="109" t="s">
        <v>638</v>
      </c>
      <c r="C154" s="15">
        <v>352</v>
      </c>
      <c r="D154" s="16">
        <v>8</v>
      </c>
      <c r="E154" s="16"/>
      <c r="F154" s="16"/>
      <c r="G154" s="16"/>
      <c r="H154" s="16"/>
      <c r="I154" s="16"/>
      <c r="J154" s="16"/>
      <c r="K154" s="16">
        <v>1</v>
      </c>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4"/>
      <c r="AM154" s="164"/>
      <c r="AN154" s="166"/>
      <c r="AO154" s="166"/>
      <c r="AP154" s="166"/>
      <c r="AQ154" s="166"/>
      <c r="AR154" s="166"/>
      <c r="AS154" s="167"/>
      <c r="AT154" s="15">
        <v>361</v>
      </c>
    </row>
    <row r="155" spans="1:46" ht="12.75" thickBot="1">
      <c r="A155" s="9" t="s">
        <v>86</v>
      </c>
      <c r="B155" s="109" t="s">
        <v>639</v>
      </c>
      <c r="C155" s="11">
        <v>15</v>
      </c>
      <c r="D155" s="12">
        <v>1</v>
      </c>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31"/>
      <c r="AM155" s="131"/>
      <c r="AT155" s="11">
        <v>16</v>
      </c>
    </row>
    <row r="156" spans="1:46" ht="24.75" thickTop="1">
      <c r="A156" s="13"/>
      <c r="B156" s="109" t="s">
        <v>640</v>
      </c>
      <c r="C156" s="15">
        <v>1964</v>
      </c>
      <c r="D156" s="16">
        <v>18</v>
      </c>
      <c r="E156" s="16">
        <v>11</v>
      </c>
      <c r="F156" s="16">
        <v>3</v>
      </c>
      <c r="G156" s="16"/>
      <c r="H156" s="16"/>
      <c r="I156" s="16">
        <v>2</v>
      </c>
      <c r="J156" s="16">
        <v>1</v>
      </c>
      <c r="K156" s="16"/>
      <c r="L156" s="16"/>
      <c r="M156" s="16"/>
      <c r="N156" s="16"/>
      <c r="O156" s="16">
        <v>1</v>
      </c>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31"/>
      <c r="AM156" s="131"/>
      <c r="AT156" s="15">
        <v>2000</v>
      </c>
    </row>
    <row r="157" spans="1:46" ht="12.75">
      <c r="A157" s="13"/>
      <c r="B157" s="109" t="s">
        <v>641</v>
      </c>
      <c r="C157" s="15">
        <v>618</v>
      </c>
      <c r="D157" s="16">
        <v>17</v>
      </c>
      <c r="E157" s="16">
        <v>65</v>
      </c>
      <c r="F157" s="16"/>
      <c r="G157" s="16"/>
      <c r="H157" s="16"/>
      <c r="I157" s="16">
        <v>1</v>
      </c>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31"/>
      <c r="AM157" s="131"/>
      <c r="AT157" s="15">
        <v>701</v>
      </c>
    </row>
    <row r="158" spans="1:46" ht="12.75">
      <c r="A158" s="13"/>
      <c r="B158" s="109" t="s">
        <v>642</v>
      </c>
      <c r="C158" s="15">
        <v>483</v>
      </c>
      <c r="D158" s="16">
        <v>7</v>
      </c>
      <c r="E158" s="16">
        <v>5</v>
      </c>
      <c r="F158" s="16"/>
      <c r="G158" s="16"/>
      <c r="H158" s="16"/>
      <c r="I158" s="16">
        <v>1</v>
      </c>
      <c r="J158" s="16">
        <v>1</v>
      </c>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31"/>
      <c r="AM158" s="131"/>
      <c r="AT158" s="15">
        <v>497</v>
      </c>
    </row>
    <row r="159" spans="1:46" ht="12.75">
      <c r="A159" s="13"/>
      <c r="B159" s="109" t="s">
        <v>643</v>
      </c>
      <c r="C159" s="15">
        <v>1871</v>
      </c>
      <c r="D159" s="16">
        <v>30</v>
      </c>
      <c r="E159" s="16">
        <v>22</v>
      </c>
      <c r="F159" s="16">
        <v>1</v>
      </c>
      <c r="G159" s="16">
        <v>2</v>
      </c>
      <c r="H159" s="16"/>
      <c r="I159" s="16">
        <v>2</v>
      </c>
      <c r="J159" s="16">
        <v>2</v>
      </c>
      <c r="K159" s="16"/>
      <c r="L159" s="16"/>
      <c r="M159" s="16"/>
      <c r="N159" s="16"/>
      <c r="O159" s="16">
        <v>1</v>
      </c>
      <c r="P159" s="16"/>
      <c r="Q159" s="16"/>
      <c r="R159" s="16"/>
      <c r="S159" s="16"/>
      <c r="T159" s="16"/>
      <c r="U159" s="16"/>
      <c r="V159" s="16"/>
      <c r="W159" s="16"/>
      <c r="X159" s="16">
        <v>1</v>
      </c>
      <c r="Y159" s="16"/>
      <c r="Z159" s="16"/>
      <c r="AA159" s="16"/>
      <c r="AB159" s="16"/>
      <c r="AC159" s="16"/>
      <c r="AD159" s="16"/>
      <c r="AE159" s="16"/>
      <c r="AF159" s="16"/>
      <c r="AG159" s="16"/>
      <c r="AH159" s="16"/>
      <c r="AI159" s="16"/>
      <c r="AJ159" s="16"/>
      <c r="AK159" s="16"/>
      <c r="AL159" s="131"/>
      <c r="AM159" s="131"/>
      <c r="AT159" s="15">
        <v>1932</v>
      </c>
    </row>
    <row r="160" spans="1:46" ht="12.75">
      <c r="A160" s="13"/>
      <c r="B160" s="109" t="s">
        <v>644</v>
      </c>
      <c r="C160" s="15">
        <v>1127</v>
      </c>
      <c r="D160" s="16">
        <v>16</v>
      </c>
      <c r="E160" s="16">
        <v>17</v>
      </c>
      <c r="F160" s="16">
        <v>2</v>
      </c>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31"/>
      <c r="AM160" s="131"/>
      <c r="AT160" s="15">
        <v>1162</v>
      </c>
    </row>
    <row r="161" spans="1:46" ht="24">
      <c r="A161" s="13"/>
      <c r="B161" s="109" t="s">
        <v>645</v>
      </c>
      <c r="C161" s="15">
        <v>57</v>
      </c>
      <c r="D161" s="16">
        <v>1</v>
      </c>
      <c r="E161" s="16">
        <v>2</v>
      </c>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31"/>
      <c r="AM161" s="131"/>
      <c r="AT161" s="15">
        <v>60</v>
      </c>
    </row>
    <row r="162" spans="1:46" ht="12.75">
      <c r="A162" s="13"/>
      <c r="B162" s="109" t="s">
        <v>646</v>
      </c>
      <c r="C162" s="15">
        <v>19</v>
      </c>
      <c r="D162" s="16">
        <v>2</v>
      </c>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31"/>
      <c r="AM162" s="131"/>
      <c r="AT162" s="15">
        <v>21</v>
      </c>
    </row>
    <row r="163" spans="1:46" ht="12.75">
      <c r="A163" s="13"/>
      <c r="B163" s="109" t="s">
        <v>647</v>
      </c>
      <c r="C163" s="15">
        <v>35</v>
      </c>
      <c r="D163" s="16">
        <v>2</v>
      </c>
      <c r="E163" s="16"/>
      <c r="F163" s="16"/>
      <c r="G163" s="16"/>
      <c r="H163" s="16"/>
      <c r="I163" s="16"/>
      <c r="J163" s="16">
        <v>1</v>
      </c>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31"/>
      <c r="AM163" s="131"/>
      <c r="AN163" s="77"/>
      <c r="AO163" s="77"/>
      <c r="AP163" s="77"/>
      <c r="AQ163" s="77"/>
      <c r="AR163" s="77"/>
      <c r="AS163" s="165"/>
      <c r="AT163" s="15">
        <v>38</v>
      </c>
    </row>
    <row r="164" spans="1:46" ht="12.75">
      <c r="A164" s="13"/>
      <c r="B164" s="109" t="s">
        <v>648</v>
      </c>
      <c r="C164" s="15">
        <v>104</v>
      </c>
      <c r="D164" s="16">
        <v>2</v>
      </c>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4"/>
      <c r="AM164" s="164"/>
      <c r="AN164" s="166"/>
      <c r="AO164" s="166"/>
      <c r="AP164" s="166"/>
      <c r="AQ164" s="166"/>
      <c r="AR164" s="166"/>
      <c r="AS164" s="167"/>
      <c r="AT164" s="15">
        <v>106</v>
      </c>
    </row>
    <row r="165" spans="1:46" ht="12.75" thickBot="1">
      <c r="A165" s="9" t="s">
        <v>95</v>
      </c>
      <c r="B165" s="109" t="s">
        <v>649</v>
      </c>
      <c r="C165" s="11">
        <v>1394</v>
      </c>
      <c r="D165" s="12">
        <v>269</v>
      </c>
      <c r="E165" s="12">
        <v>30</v>
      </c>
      <c r="F165" s="12">
        <v>1</v>
      </c>
      <c r="G165" s="12"/>
      <c r="H165" s="12"/>
      <c r="I165" s="12"/>
      <c r="J165" s="12"/>
      <c r="K165" s="12">
        <v>1</v>
      </c>
      <c r="L165" s="12"/>
      <c r="M165" s="12"/>
      <c r="N165" s="12"/>
      <c r="O165" s="12"/>
      <c r="P165" s="12"/>
      <c r="Q165" s="12"/>
      <c r="R165" s="12"/>
      <c r="S165" s="12"/>
      <c r="T165" s="12"/>
      <c r="U165" s="12">
        <v>1</v>
      </c>
      <c r="V165" s="12"/>
      <c r="W165" s="12"/>
      <c r="X165" s="12"/>
      <c r="Y165" s="12">
        <v>1</v>
      </c>
      <c r="Z165" s="12"/>
      <c r="AA165" s="12"/>
      <c r="AB165" s="12"/>
      <c r="AC165" s="12"/>
      <c r="AD165" s="12"/>
      <c r="AE165" s="12"/>
      <c r="AF165" s="12"/>
      <c r="AG165" s="12"/>
      <c r="AH165" s="12"/>
      <c r="AI165" s="12"/>
      <c r="AJ165" s="12"/>
      <c r="AK165" s="12"/>
      <c r="AL165" s="131"/>
      <c r="AM165" s="131"/>
      <c r="AT165" s="11">
        <v>1697</v>
      </c>
    </row>
    <row r="166" spans="1:46" ht="12.75" thickTop="1">
      <c r="A166" s="13"/>
      <c r="B166" s="109" t="s">
        <v>650</v>
      </c>
      <c r="C166" s="15">
        <v>124</v>
      </c>
      <c r="D166" s="16">
        <v>13</v>
      </c>
      <c r="E166" s="16">
        <v>5</v>
      </c>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31"/>
      <c r="AM166" s="131"/>
      <c r="AT166" s="15">
        <v>142</v>
      </c>
    </row>
    <row r="167" spans="1:46" ht="12.75">
      <c r="A167" s="13"/>
      <c r="B167" s="109" t="s">
        <v>651</v>
      </c>
      <c r="C167" s="15">
        <v>412</v>
      </c>
      <c r="D167" s="16">
        <v>57</v>
      </c>
      <c r="E167" s="16">
        <v>9</v>
      </c>
      <c r="F167" s="16"/>
      <c r="G167" s="16"/>
      <c r="H167" s="16"/>
      <c r="I167" s="16"/>
      <c r="J167" s="16">
        <v>2</v>
      </c>
      <c r="K167" s="16"/>
      <c r="L167" s="16"/>
      <c r="M167" s="16"/>
      <c r="N167" s="16">
        <v>1</v>
      </c>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31"/>
      <c r="AM167" s="131"/>
      <c r="AT167" s="15">
        <v>481</v>
      </c>
    </row>
    <row r="168" spans="1:46" ht="12.75">
      <c r="A168" s="13"/>
      <c r="B168" s="109" t="s">
        <v>652</v>
      </c>
      <c r="C168" s="15">
        <v>318</v>
      </c>
      <c r="D168" s="16">
        <v>36</v>
      </c>
      <c r="E168" s="16">
        <v>6</v>
      </c>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31"/>
      <c r="AM168" s="131"/>
      <c r="AT168" s="15">
        <v>360</v>
      </c>
    </row>
    <row r="169" spans="1:46" ht="12.75">
      <c r="A169" s="13"/>
      <c r="B169" s="109" t="s">
        <v>653</v>
      </c>
      <c r="C169" s="15">
        <v>1191</v>
      </c>
      <c r="D169" s="16">
        <v>75</v>
      </c>
      <c r="E169" s="16">
        <v>18</v>
      </c>
      <c r="F169" s="16">
        <v>2</v>
      </c>
      <c r="G169" s="16"/>
      <c r="H169" s="16"/>
      <c r="I169" s="16"/>
      <c r="J169" s="16"/>
      <c r="K169" s="16"/>
      <c r="L169" s="16"/>
      <c r="M169" s="16">
        <v>1</v>
      </c>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31"/>
      <c r="AM169" s="131"/>
      <c r="AT169" s="15">
        <v>1287</v>
      </c>
    </row>
    <row r="170" spans="1:46" ht="12.75">
      <c r="A170" s="13"/>
      <c r="B170" s="109" t="s">
        <v>654</v>
      </c>
      <c r="C170" s="15">
        <v>562</v>
      </c>
      <c r="D170" s="16">
        <v>101</v>
      </c>
      <c r="E170" s="16">
        <v>11</v>
      </c>
      <c r="F170" s="16"/>
      <c r="G170" s="16"/>
      <c r="H170" s="16"/>
      <c r="I170" s="16"/>
      <c r="J170" s="16">
        <v>1</v>
      </c>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31"/>
      <c r="AM170" s="131"/>
      <c r="AT170" s="15">
        <v>675</v>
      </c>
    </row>
    <row r="171" spans="1:46" ht="12.75">
      <c r="A171" s="13"/>
      <c r="B171" s="109" t="s">
        <v>655</v>
      </c>
      <c r="C171" s="15">
        <v>64</v>
      </c>
      <c r="D171" s="16">
        <v>4</v>
      </c>
      <c r="E171" s="16">
        <v>1</v>
      </c>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31"/>
      <c r="AM171" s="131"/>
      <c r="AT171" s="15">
        <v>69</v>
      </c>
    </row>
    <row r="172" spans="1:46" ht="12.75">
      <c r="A172" s="13"/>
      <c r="B172" s="109" t="s">
        <v>656</v>
      </c>
      <c r="C172" s="15">
        <v>602</v>
      </c>
      <c r="D172" s="16">
        <v>213</v>
      </c>
      <c r="E172" s="16">
        <v>39</v>
      </c>
      <c r="F172" s="16">
        <v>1</v>
      </c>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v>1</v>
      </c>
      <c r="AI172" s="16"/>
      <c r="AJ172" s="16"/>
      <c r="AK172" s="16"/>
      <c r="AL172" s="131"/>
      <c r="AM172" s="131"/>
      <c r="AT172" s="15">
        <v>856</v>
      </c>
    </row>
    <row r="173" spans="1:46" ht="12.75">
      <c r="A173" s="13"/>
      <c r="B173" s="109" t="s">
        <v>657</v>
      </c>
      <c r="C173" s="15">
        <v>326</v>
      </c>
      <c r="D173" s="16">
        <v>8</v>
      </c>
      <c r="E173" s="16">
        <v>7</v>
      </c>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31"/>
      <c r="AM173" s="131"/>
      <c r="AT173" s="15">
        <v>341</v>
      </c>
    </row>
    <row r="174" spans="1:46" ht="12.75">
      <c r="A174" s="13"/>
      <c r="B174" s="109" t="s">
        <v>658</v>
      </c>
      <c r="C174" s="15">
        <v>43</v>
      </c>
      <c r="D174" s="16">
        <v>2</v>
      </c>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31"/>
      <c r="AM174" s="131"/>
      <c r="AT174" s="15">
        <v>45</v>
      </c>
    </row>
    <row r="175" spans="1:46" ht="12.75">
      <c r="A175" s="13"/>
      <c r="B175" s="109" t="s">
        <v>659</v>
      </c>
      <c r="C175" s="15">
        <v>345</v>
      </c>
      <c r="D175" s="16">
        <v>11</v>
      </c>
      <c r="E175" s="16">
        <v>6</v>
      </c>
      <c r="F175" s="16">
        <v>3</v>
      </c>
      <c r="G175" s="16"/>
      <c r="H175" s="16"/>
      <c r="I175" s="16"/>
      <c r="J175" s="16">
        <v>1</v>
      </c>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31"/>
      <c r="AM175" s="131"/>
      <c r="AT175" s="15">
        <v>366</v>
      </c>
    </row>
    <row r="176" spans="1:46" ht="12.75">
      <c r="A176" s="13"/>
      <c r="B176" s="109" t="s">
        <v>660</v>
      </c>
      <c r="C176" s="15">
        <v>119</v>
      </c>
      <c r="D176" s="16">
        <v>5</v>
      </c>
      <c r="E176" s="16">
        <v>2</v>
      </c>
      <c r="F176" s="16"/>
      <c r="G176" s="16"/>
      <c r="H176" s="16"/>
      <c r="I176" s="16">
        <v>1</v>
      </c>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31"/>
      <c r="AM176" s="131"/>
      <c r="AT176" s="15">
        <v>127</v>
      </c>
    </row>
    <row r="177" spans="1:46" ht="12.75">
      <c r="A177" s="13"/>
      <c r="B177" s="109" t="s">
        <v>661</v>
      </c>
      <c r="C177" s="15">
        <v>537</v>
      </c>
      <c r="D177" s="16">
        <v>11</v>
      </c>
      <c r="E177" s="16">
        <v>1</v>
      </c>
      <c r="F177" s="16"/>
      <c r="G177" s="16">
        <v>1</v>
      </c>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31"/>
      <c r="AM177" s="131"/>
      <c r="AT177" s="15">
        <v>550</v>
      </c>
    </row>
    <row r="178" spans="1:46" ht="12.75">
      <c r="A178" s="13"/>
      <c r="B178" s="109" t="s">
        <v>662</v>
      </c>
      <c r="C178" s="15">
        <v>429</v>
      </c>
      <c r="D178" s="16">
        <v>14</v>
      </c>
      <c r="E178" s="16">
        <v>2</v>
      </c>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31"/>
      <c r="AM178" s="131"/>
      <c r="AN178" s="166"/>
      <c r="AO178" s="166"/>
      <c r="AP178" s="166"/>
      <c r="AQ178" s="166"/>
      <c r="AR178" s="166"/>
      <c r="AS178" s="167"/>
      <c r="AT178" s="15">
        <v>445</v>
      </c>
    </row>
    <row r="179" spans="1:46" ht="12.75" thickBot="1">
      <c r="A179" s="9" t="s">
        <v>109</v>
      </c>
      <c r="B179" s="109" t="s">
        <v>663</v>
      </c>
      <c r="C179" s="11">
        <v>1075</v>
      </c>
      <c r="D179" s="12">
        <v>72</v>
      </c>
      <c r="E179" s="12">
        <v>12</v>
      </c>
      <c r="F179" s="12">
        <v>11</v>
      </c>
      <c r="G179" s="12"/>
      <c r="H179" s="12"/>
      <c r="I179" s="12">
        <v>1</v>
      </c>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37"/>
      <c r="AM179" s="137"/>
      <c r="AT179" s="11">
        <v>1171</v>
      </c>
    </row>
    <row r="180" spans="1:46" ht="12.75" thickTop="1">
      <c r="A180" s="13"/>
      <c r="B180" s="109" t="s">
        <v>664</v>
      </c>
      <c r="C180" s="15">
        <v>3041</v>
      </c>
      <c r="D180" s="16">
        <v>246</v>
      </c>
      <c r="E180" s="16">
        <v>19</v>
      </c>
      <c r="F180" s="16">
        <v>9</v>
      </c>
      <c r="G180" s="16">
        <v>9</v>
      </c>
      <c r="H180" s="16">
        <v>7</v>
      </c>
      <c r="I180" s="16">
        <v>1</v>
      </c>
      <c r="J180" s="16">
        <v>2</v>
      </c>
      <c r="K180" s="16">
        <v>1</v>
      </c>
      <c r="L180" s="16">
        <v>16</v>
      </c>
      <c r="M180" s="16"/>
      <c r="N180" s="16">
        <v>6</v>
      </c>
      <c r="O180" s="16"/>
      <c r="P180" s="16"/>
      <c r="Q180" s="16">
        <v>5</v>
      </c>
      <c r="R180" s="16"/>
      <c r="S180" s="16"/>
      <c r="T180" s="16"/>
      <c r="U180" s="16">
        <v>1</v>
      </c>
      <c r="V180" s="16">
        <v>2</v>
      </c>
      <c r="W180" s="16"/>
      <c r="X180" s="16"/>
      <c r="Y180" s="16"/>
      <c r="Z180" s="16"/>
      <c r="AA180" s="16">
        <v>1</v>
      </c>
      <c r="AB180" s="16"/>
      <c r="AC180" s="16"/>
      <c r="AD180" s="16">
        <v>1</v>
      </c>
      <c r="AE180" s="16"/>
      <c r="AF180" s="16">
        <v>1</v>
      </c>
      <c r="AG180" s="16"/>
      <c r="AH180" s="16"/>
      <c r="AI180" s="16">
        <v>1</v>
      </c>
      <c r="AJ180" s="16"/>
      <c r="AK180" s="16"/>
      <c r="AL180" s="131">
        <v>1</v>
      </c>
      <c r="AM180" s="131"/>
      <c r="AO180" s="4">
        <v>1</v>
      </c>
      <c r="AP180" s="4">
        <v>1</v>
      </c>
      <c r="AT180" s="15">
        <v>3372</v>
      </c>
    </row>
    <row r="181" spans="1:46" ht="12.75">
      <c r="A181" s="13"/>
      <c r="B181" s="109" t="s">
        <v>665</v>
      </c>
      <c r="C181" s="15">
        <v>803</v>
      </c>
      <c r="D181" s="16">
        <v>35</v>
      </c>
      <c r="E181" s="16">
        <v>3</v>
      </c>
      <c r="F181" s="16"/>
      <c r="G181" s="16">
        <v>1</v>
      </c>
      <c r="H181" s="16">
        <v>5</v>
      </c>
      <c r="I181" s="16"/>
      <c r="J181" s="16"/>
      <c r="K181" s="16"/>
      <c r="L181" s="16"/>
      <c r="M181" s="16"/>
      <c r="N181" s="16"/>
      <c r="O181" s="16">
        <v>1</v>
      </c>
      <c r="P181" s="16"/>
      <c r="Q181" s="16">
        <v>1</v>
      </c>
      <c r="R181" s="16"/>
      <c r="S181" s="16"/>
      <c r="T181" s="16">
        <v>1</v>
      </c>
      <c r="U181" s="16"/>
      <c r="V181" s="16"/>
      <c r="W181" s="16"/>
      <c r="X181" s="16"/>
      <c r="Y181" s="16"/>
      <c r="Z181" s="16"/>
      <c r="AA181" s="16"/>
      <c r="AB181" s="16"/>
      <c r="AC181" s="16"/>
      <c r="AD181" s="16"/>
      <c r="AE181" s="16"/>
      <c r="AF181" s="16"/>
      <c r="AG181" s="16"/>
      <c r="AH181" s="16"/>
      <c r="AI181" s="16"/>
      <c r="AJ181" s="16"/>
      <c r="AK181" s="16"/>
      <c r="AL181" s="131"/>
      <c r="AM181" s="131"/>
      <c r="AT181" s="15">
        <v>850</v>
      </c>
    </row>
    <row r="182" spans="1:46" ht="12.75">
      <c r="A182" s="13"/>
      <c r="B182" s="109" t="s">
        <v>666</v>
      </c>
      <c r="C182" s="15">
        <v>14655</v>
      </c>
      <c r="D182" s="16">
        <v>73</v>
      </c>
      <c r="E182" s="16">
        <v>25</v>
      </c>
      <c r="F182" s="16">
        <v>9</v>
      </c>
      <c r="G182" s="16">
        <v>25</v>
      </c>
      <c r="H182" s="16">
        <v>14</v>
      </c>
      <c r="I182" s="16">
        <v>4</v>
      </c>
      <c r="J182" s="16">
        <v>4</v>
      </c>
      <c r="K182" s="16">
        <v>2</v>
      </c>
      <c r="L182" s="16"/>
      <c r="M182" s="16"/>
      <c r="N182" s="16"/>
      <c r="O182" s="16">
        <v>2</v>
      </c>
      <c r="P182" s="16">
        <v>8</v>
      </c>
      <c r="Q182" s="16">
        <v>3</v>
      </c>
      <c r="R182" s="16"/>
      <c r="S182" s="16"/>
      <c r="T182" s="16">
        <v>1</v>
      </c>
      <c r="U182" s="16"/>
      <c r="V182" s="16"/>
      <c r="W182" s="16"/>
      <c r="X182" s="16"/>
      <c r="Y182" s="16"/>
      <c r="Z182" s="16"/>
      <c r="AA182" s="16"/>
      <c r="AB182" s="16"/>
      <c r="AC182" s="16"/>
      <c r="AD182" s="16"/>
      <c r="AE182" s="16"/>
      <c r="AF182" s="16"/>
      <c r="AG182" s="16"/>
      <c r="AH182" s="16"/>
      <c r="AI182" s="16"/>
      <c r="AJ182" s="16"/>
      <c r="AK182" s="16"/>
      <c r="AL182" s="131"/>
      <c r="AM182" s="131"/>
      <c r="AT182" s="15">
        <v>14825</v>
      </c>
    </row>
    <row r="183" spans="1:46" ht="12.75">
      <c r="A183" s="13"/>
      <c r="B183" s="109" t="s">
        <v>667</v>
      </c>
      <c r="C183" s="15">
        <v>2034</v>
      </c>
      <c r="D183" s="16">
        <v>67</v>
      </c>
      <c r="E183" s="16">
        <v>35</v>
      </c>
      <c r="F183" s="16">
        <v>2</v>
      </c>
      <c r="G183" s="16">
        <v>7</v>
      </c>
      <c r="H183" s="16"/>
      <c r="I183" s="16">
        <v>1</v>
      </c>
      <c r="J183" s="16">
        <v>2</v>
      </c>
      <c r="K183" s="16"/>
      <c r="L183" s="16">
        <v>2</v>
      </c>
      <c r="M183" s="16"/>
      <c r="N183" s="16"/>
      <c r="O183" s="16">
        <v>1</v>
      </c>
      <c r="P183" s="16"/>
      <c r="Q183" s="16">
        <v>1</v>
      </c>
      <c r="R183" s="16"/>
      <c r="S183" s="16"/>
      <c r="T183" s="16">
        <v>1</v>
      </c>
      <c r="U183" s="16"/>
      <c r="V183" s="16"/>
      <c r="W183" s="16"/>
      <c r="X183" s="16"/>
      <c r="Y183" s="16"/>
      <c r="Z183" s="16"/>
      <c r="AA183" s="16"/>
      <c r="AB183" s="16"/>
      <c r="AC183" s="16"/>
      <c r="AD183" s="16"/>
      <c r="AE183" s="16"/>
      <c r="AF183" s="16"/>
      <c r="AG183" s="16"/>
      <c r="AH183" s="16"/>
      <c r="AI183" s="16"/>
      <c r="AJ183" s="16">
        <v>1</v>
      </c>
      <c r="AK183" s="16"/>
      <c r="AL183" s="131"/>
      <c r="AM183" s="131"/>
      <c r="AT183" s="15">
        <v>2154</v>
      </c>
    </row>
    <row r="184" spans="1:46" ht="12.75">
      <c r="A184" s="13"/>
      <c r="B184" s="109" t="s">
        <v>668</v>
      </c>
      <c r="C184" s="15">
        <v>4150</v>
      </c>
      <c r="D184" s="16">
        <v>8</v>
      </c>
      <c r="E184" s="16">
        <v>9</v>
      </c>
      <c r="F184" s="16"/>
      <c r="G184" s="16">
        <v>1</v>
      </c>
      <c r="H184" s="16">
        <v>1</v>
      </c>
      <c r="I184" s="16">
        <v>2</v>
      </c>
      <c r="J184" s="16"/>
      <c r="K184" s="16"/>
      <c r="L184" s="16"/>
      <c r="M184" s="16">
        <v>8</v>
      </c>
      <c r="N184" s="16"/>
      <c r="O184" s="16"/>
      <c r="P184" s="16"/>
      <c r="Q184" s="16"/>
      <c r="R184" s="16"/>
      <c r="S184" s="16"/>
      <c r="T184" s="16">
        <v>1</v>
      </c>
      <c r="U184" s="16"/>
      <c r="V184" s="16"/>
      <c r="W184" s="16"/>
      <c r="X184" s="16"/>
      <c r="Y184" s="16"/>
      <c r="Z184" s="16"/>
      <c r="AA184" s="16"/>
      <c r="AB184" s="16"/>
      <c r="AC184" s="16"/>
      <c r="AD184" s="16"/>
      <c r="AE184" s="16">
        <v>1</v>
      </c>
      <c r="AF184" s="16"/>
      <c r="AG184" s="16"/>
      <c r="AH184" s="16"/>
      <c r="AI184" s="16"/>
      <c r="AJ184" s="16"/>
      <c r="AK184" s="16"/>
      <c r="AL184" s="131"/>
      <c r="AM184" s="131"/>
      <c r="AT184" s="15">
        <v>4181</v>
      </c>
    </row>
    <row r="185" spans="1:46" ht="12.75">
      <c r="A185" s="13"/>
      <c r="B185" s="109" t="s">
        <v>669</v>
      </c>
      <c r="C185" s="15">
        <v>6006</v>
      </c>
      <c r="D185" s="16">
        <v>116</v>
      </c>
      <c r="E185" s="16">
        <v>29</v>
      </c>
      <c r="F185" s="16"/>
      <c r="G185" s="16">
        <v>10</v>
      </c>
      <c r="H185" s="16">
        <v>10</v>
      </c>
      <c r="I185" s="16">
        <v>1</v>
      </c>
      <c r="J185" s="16">
        <v>1</v>
      </c>
      <c r="K185" s="16">
        <v>24</v>
      </c>
      <c r="L185" s="16"/>
      <c r="M185" s="16">
        <v>1</v>
      </c>
      <c r="N185" s="16">
        <v>1</v>
      </c>
      <c r="O185" s="16"/>
      <c r="P185" s="16"/>
      <c r="Q185" s="16"/>
      <c r="R185" s="16">
        <v>2</v>
      </c>
      <c r="S185" s="16"/>
      <c r="T185" s="16"/>
      <c r="U185" s="16"/>
      <c r="V185" s="16"/>
      <c r="W185" s="16"/>
      <c r="X185" s="16"/>
      <c r="Y185" s="16"/>
      <c r="Z185" s="16"/>
      <c r="AA185" s="16"/>
      <c r="AB185" s="16">
        <v>1</v>
      </c>
      <c r="AC185" s="16"/>
      <c r="AD185" s="16"/>
      <c r="AE185" s="16"/>
      <c r="AF185" s="16"/>
      <c r="AG185" s="16"/>
      <c r="AH185" s="16"/>
      <c r="AI185" s="16"/>
      <c r="AJ185" s="16"/>
      <c r="AK185" s="16"/>
      <c r="AL185" s="164"/>
      <c r="AM185" s="164"/>
      <c r="AN185" s="166"/>
      <c r="AO185" s="166"/>
      <c r="AP185" s="166"/>
      <c r="AQ185" s="166"/>
      <c r="AR185" s="166"/>
      <c r="AS185" s="167"/>
      <c r="AT185" s="15">
        <v>6202</v>
      </c>
    </row>
    <row r="186" spans="1:46" ht="12.75" thickBot="1">
      <c r="A186" s="9" t="s">
        <v>117</v>
      </c>
      <c r="B186" s="109" t="s">
        <v>670</v>
      </c>
      <c r="C186" s="11">
        <v>147</v>
      </c>
      <c r="D186" s="12"/>
      <c r="E186" s="12"/>
      <c r="F186" s="12"/>
      <c r="G186" s="12"/>
      <c r="H186" s="12"/>
      <c r="I186" s="12"/>
      <c r="J186" s="12"/>
      <c r="K186" s="12"/>
      <c r="L186" s="12"/>
      <c r="M186" s="12"/>
      <c r="N186" s="12"/>
      <c r="O186" s="12"/>
      <c r="P186" s="12"/>
      <c r="Q186" s="12"/>
      <c r="R186" s="12">
        <v>1</v>
      </c>
      <c r="S186" s="12"/>
      <c r="T186" s="12"/>
      <c r="U186" s="12"/>
      <c r="V186" s="12"/>
      <c r="W186" s="12"/>
      <c r="X186" s="12"/>
      <c r="Y186" s="12"/>
      <c r="Z186" s="12"/>
      <c r="AA186" s="12"/>
      <c r="AB186" s="12"/>
      <c r="AC186" s="12"/>
      <c r="AD186" s="12"/>
      <c r="AE186" s="12"/>
      <c r="AF186" s="12"/>
      <c r="AG186" s="12"/>
      <c r="AH186" s="12"/>
      <c r="AI186" s="12"/>
      <c r="AJ186" s="12"/>
      <c r="AK186" s="12"/>
      <c r="AL186" s="131"/>
      <c r="AM186" s="131"/>
      <c r="AT186" s="11">
        <v>148</v>
      </c>
    </row>
    <row r="187" spans="1:46" ht="24.75" thickTop="1">
      <c r="A187" s="13"/>
      <c r="B187" s="109" t="s">
        <v>671</v>
      </c>
      <c r="C187" s="15">
        <v>1329</v>
      </c>
      <c r="D187" s="16">
        <v>40</v>
      </c>
      <c r="E187" s="16">
        <v>54</v>
      </c>
      <c r="F187" s="16">
        <v>5</v>
      </c>
      <c r="G187" s="16">
        <v>1</v>
      </c>
      <c r="H187" s="16">
        <v>1</v>
      </c>
      <c r="I187" s="16">
        <v>5</v>
      </c>
      <c r="J187" s="16">
        <v>5</v>
      </c>
      <c r="K187" s="16"/>
      <c r="L187" s="16"/>
      <c r="M187" s="16">
        <v>1</v>
      </c>
      <c r="N187" s="16"/>
      <c r="O187" s="16"/>
      <c r="P187" s="16"/>
      <c r="Q187" s="16"/>
      <c r="R187" s="16"/>
      <c r="S187" s="16"/>
      <c r="T187" s="16"/>
      <c r="U187" s="16">
        <v>1</v>
      </c>
      <c r="V187" s="16"/>
      <c r="W187" s="16">
        <v>2</v>
      </c>
      <c r="X187" s="16">
        <v>2</v>
      </c>
      <c r="Y187" s="16"/>
      <c r="Z187" s="16"/>
      <c r="AA187" s="16"/>
      <c r="AB187" s="16"/>
      <c r="AC187" s="16">
        <v>1</v>
      </c>
      <c r="AD187" s="16"/>
      <c r="AE187" s="16"/>
      <c r="AF187" s="16"/>
      <c r="AG187" s="16"/>
      <c r="AH187" s="16"/>
      <c r="AI187" s="16"/>
      <c r="AJ187" s="16"/>
      <c r="AK187" s="16"/>
      <c r="AL187" s="131"/>
      <c r="AM187" s="131"/>
      <c r="AQ187" s="4">
        <v>1</v>
      </c>
      <c r="AT187" s="15">
        <v>1448</v>
      </c>
    </row>
    <row r="188" spans="1:46" ht="12.75">
      <c r="A188" s="13"/>
      <c r="B188" s="109" t="s">
        <v>672</v>
      </c>
      <c r="C188" s="15">
        <v>5723</v>
      </c>
      <c r="D188" s="16">
        <v>36</v>
      </c>
      <c r="E188" s="16">
        <v>19</v>
      </c>
      <c r="F188" s="16">
        <v>3</v>
      </c>
      <c r="G188" s="16">
        <v>3</v>
      </c>
      <c r="H188" s="16">
        <v>1</v>
      </c>
      <c r="I188" s="16">
        <v>2</v>
      </c>
      <c r="J188" s="16">
        <v>5</v>
      </c>
      <c r="K188" s="16">
        <v>3</v>
      </c>
      <c r="L188" s="16"/>
      <c r="M188" s="16">
        <v>1</v>
      </c>
      <c r="N188" s="16">
        <v>3</v>
      </c>
      <c r="O188" s="16">
        <v>4</v>
      </c>
      <c r="P188" s="16"/>
      <c r="Q188" s="16"/>
      <c r="R188" s="16"/>
      <c r="S188" s="16">
        <v>1</v>
      </c>
      <c r="T188" s="16"/>
      <c r="U188" s="16"/>
      <c r="V188" s="16"/>
      <c r="W188" s="16"/>
      <c r="X188" s="16"/>
      <c r="Y188" s="16"/>
      <c r="Z188" s="16">
        <v>1</v>
      </c>
      <c r="AA188" s="16"/>
      <c r="AB188" s="16"/>
      <c r="AC188" s="16"/>
      <c r="AD188" s="16"/>
      <c r="AE188" s="16"/>
      <c r="AF188" s="16"/>
      <c r="AG188" s="16"/>
      <c r="AH188" s="16"/>
      <c r="AI188" s="16"/>
      <c r="AJ188" s="16"/>
      <c r="AK188" s="16"/>
      <c r="AL188" s="131"/>
      <c r="AM188" s="131">
        <v>1</v>
      </c>
      <c r="AT188" s="15">
        <v>5806</v>
      </c>
    </row>
    <row r="189" spans="1:46" ht="12.75">
      <c r="A189" s="13"/>
      <c r="B189" s="109" t="s">
        <v>673</v>
      </c>
      <c r="C189" s="15">
        <v>292</v>
      </c>
      <c r="D189" s="16">
        <v>37</v>
      </c>
      <c r="E189" s="16">
        <v>3</v>
      </c>
      <c r="F189" s="16">
        <v>3</v>
      </c>
      <c r="G189" s="16"/>
      <c r="H189" s="16">
        <v>3</v>
      </c>
      <c r="I189" s="16">
        <v>1</v>
      </c>
      <c r="J189" s="16">
        <v>3</v>
      </c>
      <c r="K189" s="16"/>
      <c r="L189" s="16"/>
      <c r="M189" s="16"/>
      <c r="N189" s="16"/>
      <c r="O189" s="16"/>
      <c r="P189" s="16"/>
      <c r="Q189" s="16"/>
      <c r="R189" s="16"/>
      <c r="S189" s="16"/>
      <c r="T189" s="16"/>
      <c r="U189" s="16"/>
      <c r="V189" s="16"/>
      <c r="W189" s="16"/>
      <c r="X189" s="16"/>
      <c r="Y189" s="16">
        <v>1</v>
      </c>
      <c r="Z189" s="16"/>
      <c r="AA189" s="16"/>
      <c r="AB189" s="16"/>
      <c r="AC189" s="16"/>
      <c r="AD189" s="16"/>
      <c r="AE189" s="16"/>
      <c r="AF189" s="16"/>
      <c r="AG189" s="16"/>
      <c r="AH189" s="16"/>
      <c r="AI189" s="16"/>
      <c r="AJ189" s="16"/>
      <c r="AK189" s="16"/>
      <c r="AL189" s="131"/>
      <c r="AM189" s="131"/>
      <c r="AT189" s="15">
        <v>343</v>
      </c>
    </row>
    <row r="190" spans="1:46" ht="24">
      <c r="A190" s="13"/>
      <c r="B190" s="109" t="s">
        <v>674</v>
      </c>
      <c r="C190" s="15">
        <v>905</v>
      </c>
      <c r="D190" s="16">
        <v>51</v>
      </c>
      <c r="E190" s="16">
        <v>10</v>
      </c>
      <c r="F190" s="16">
        <v>4</v>
      </c>
      <c r="G190" s="16"/>
      <c r="H190" s="16">
        <v>1</v>
      </c>
      <c r="I190" s="16">
        <v>2</v>
      </c>
      <c r="J190" s="16">
        <v>1</v>
      </c>
      <c r="K190" s="16"/>
      <c r="L190" s="16"/>
      <c r="M190" s="16"/>
      <c r="N190" s="16"/>
      <c r="O190" s="16"/>
      <c r="P190" s="16"/>
      <c r="Q190" s="16"/>
      <c r="R190" s="16">
        <v>2</v>
      </c>
      <c r="S190" s="16">
        <v>1</v>
      </c>
      <c r="T190" s="16"/>
      <c r="U190" s="16"/>
      <c r="V190" s="16"/>
      <c r="W190" s="16"/>
      <c r="X190" s="16"/>
      <c r="Y190" s="16"/>
      <c r="Z190" s="16"/>
      <c r="AA190" s="16">
        <v>1</v>
      </c>
      <c r="AB190" s="16"/>
      <c r="AC190" s="16"/>
      <c r="AD190" s="16"/>
      <c r="AE190" s="16"/>
      <c r="AF190" s="16"/>
      <c r="AG190" s="16"/>
      <c r="AH190" s="16"/>
      <c r="AI190" s="16"/>
      <c r="AJ190" s="16"/>
      <c r="AK190" s="16"/>
      <c r="AL190" s="131"/>
      <c r="AM190" s="131"/>
      <c r="AT190" s="15">
        <v>978</v>
      </c>
    </row>
    <row r="191" spans="1:46" ht="12.75">
      <c r="A191" s="13"/>
      <c r="B191" s="109" t="s">
        <v>675</v>
      </c>
      <c r="C191" s="15">
        <v>1565</v>
      </c>
      <c r="D191" s="16">
        <v>23</v>
      </c>
      <c r="E191" s="16">
        <v>7</v>
      </c>
      <c r="F191" s="16"/>
      <c r="G191" s="16">
        <v>1</v>
      </c>
      <c r="H191" s="16">
        <v>1</v>
      </c>
      <c r="I191" s="16">
        <v>1</v>
      </c>
      <c r="J191" s="16">
        <v>3</v>
      </c>
      <c r="K191" s="16"/>
      <c r="L191" s="16"/>
      <c r="M191" s="16"/>
      <c r="N191" s="16"/>
      <c r="O191" s="16">
        <v>1</v>
      </c>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31"/>
      <c r="AM191" s="131"/>
      <c r="AT191" s="15">
        <v>1602</v>
      </c>
    </row>
    <row r="192" spans="1:46" ht="12.75" thickBot="1">
      <c r="A192" s="23" t="s">
        <v>0</v>
      </c>
      <c r="B192" s="84"/>
      <c r="C192" s="23">
        <v>71209</v>
      </c>
      <c r="D192" s="23">
        <v>2394</v>
      </c>
      <c r="E192" s="23">
        <v>662</v>
      </c>
      <c r="F192" s="23">
        <v>121</v>
      </c>
      <c r="G192" s="23">
        <v>67</v>
      </c>
      <c r="H192" s="23">
        <v>49</v>
      </c>
      <c r="I192" s="23">
        <v>44</v>
      </c>
      <c r="J192" s="23">
        <v>41</v>
      </c>
      <c r="K192" s="23">
        <v>35</v>
      </c>
      <c r="L192" s="23">
        <v>19</v>
      </c>
      <c r="M192" s="23">
        <v>18</v>
      </c>
      <c r="N192" s="23">
        <v>16</v>
      </c>
      <c r="O192" s="23">
        <v>12</v>
      </c>
      <c r="P192" s="23">
        <v>12</v>
      </c>
      <c r="Q192" s="23">
        <v>11</v>
      </c>
      <c r="R192" s="23">
        <v>5</v>
      </c>
      <c r="S192" s="23">
        <v>4</v>
      </c>
      <c r="T192" s="23">
        <v>4</v>
      </c>
      <c r="U192" s="23">
        <v>3</v>
      </c>
      <c r="V192" s="23">
        <v>3</v>
      </c>
      <c r="W192" s="23">
        <v>3</v>
      </c>
      <c r="X192" s="23">
        <v>3</v>
      </c>
      <c r="Y192" s="23">
        <v>2</v>
      </c>
      <c r="Z192" s="23">
        <v>2</v>
      </c>
      <c r="AA192" s="23">
        <v>2</v>
      </c>
      <c r="AB192" s="23">
        <v>2</v>
      </c>
      <c r="AC192" s="23">
        <v>2</v>
      </c>
      <c r="AD192" s="23">
        <v>1</v>
      </c>
      <c r="AE192" s="23">
        <v>1</v>
      </c>
      <c r="AF192" s="23">
        <v>1</v>
      </c>
      <c r="AG192" s="23">
        <v>1</v>
      </c>
      <c r="AH192" s="23">
        <v>1</v>
      </c>
      <c r="AI192" s="23">
        <v>1</v>
      </c>
      <c r="AJ192" s="23">
        <v>1</v>
      </c>
      <c r="AK192" s="23">
        <v>1</v>
      </c>
      <c r="AL192" s="23">
        <v>1</v>
      </c>
      <c r="AM192" s="23">
        <v>1</v>
      </c>
      <c r="AN192" s="23">
        <v>1</v>
      </c>
      <c r="AO192" s="23">
        <v>1</v>
      </c>
      <c r="AP192" s="23">
        <v>1</v>
      </c>
      <c r="AQ192" s="23">
        <v>1</v>
      </c>
      <c r="AR192" s="23">
        <v>1</v>
      </c>
      <c r="AS192" s="23">
        <v>1</v>
      </c>
      <c r="AT192" s="23">
        <v>74761</v>
      </c>
    </row>
    <row r="193" ht="12.75" thickTop="1">
      <c r="A193" s="89" t="s">
        <v>681</v>
      </c>
    </row>
    <row r="195" spans="1:39" ht="12.75">
      <c r="A195" s="1"/>
      <c r="B195" s="123"/>
      <c r="C195" s="2">
        <v>2014</v>
      </c>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2" t="s">
        <v>733</v>
      </c>
    </row>
    <row r="196" spans="1:39" ht="12.75">
      <c r="A196" s="5" t="s">
        <v>141</v>
      </c>
      <c r="B196" s="74" t="s">
        <v>25</v>
      </c>
      <c r="C196" s="6" t="s">
        <v>145</v>
      </c>
      <c r="D196" s="7" t="s">
        <v>146</v>
      </c>
      <c r="E196" s="7" t="s">
        <v>147</v>
      </c>
      <c r="F196" s="7" t="s">
        <v>148</v>
      </c>
      <c r="G196" s="7" t="s">
        <v>149</v>
      </c>
      <c r="H196" s="7" t="s">
        <v>150</v>
      </c>
      <c r="I196" s="7" t="s">
        <v>151</v>
      </c>
      <c r="J196" s="7" t="s">
        <v>157</v>
      </c>
      <c r="K196" s="7" t="s">
        <v>152</v>
      </c>
      <c r="L196" s="7" t="s">
        <v>158</v>
      </c>
      <c r="M196" s="7" t="s">
        <v>154</v>
      </c>
      <c r="N196" s="7" t="s">
        <v>160</v>
      </c>
      <c r="O196" s="7" t="s">
        <v>153</v>
      </c>
      <c r="P196" s="7" t="s">
        <v>155</v>
      </c>
      <c r="Q196" s="7" t="s">
        <v>159</v>
      </c>
      <c r="R196" s="7" t="s">
        <v>156</v>
      </c>
      <c r="S196" s="7" t="s">
        <v>164</v>
      </c>
      <c r="T196" s="7" t="s">
        <v>167</v>
      </c>
      <c r="U196" s="7" t="s">
        <v>168</v>
      </c>
      <c r="V196" s="7" t="s">
        <v>165</v>
      </c>
      <c r="W196" s="7" t="s">
        <v>187</v>
      </c>
      <c r="X196" s="7" t="s">
        <v>176</v>
      </c>
      <c r="Y196" s="7" t="s">
        <v>166</v>
      </c>
      <c r="Z196" s="7" t="s">
        <v>170</v>
      </c>
      <c r="AA196" s="7" t="s">
        <v>162</v>
      </c>
      <c r="AB196" s="7" t="s">
        <v>203</v>
      </c>
      <c r="AC196" s="7" t="s">
        <v>163</v>
      </c>
      <c r="AD196" s="7" t="s">
        <v>724</v>
      </c>
      <c r="AE196" s="7" t="s">
        <v>212</v>
      </c>
      <c r="AF196" s="7" t="s">
        <v>739</v>
      </c>
      <c r="AG196" s="7" t="s">
        <v>703</v>
      </c>
      <c r="AH196" s="7" t="s">
        <v>185</v>
      </c>
      <c r="AI196" s="7" t="s">
        <v>196</v>
      </c>
      <c r="AJ196" s="7" t="s">
        <v>161</v>
      </c>
      <c r="AK196" s="7" t="s">
        <v>182</v>
      </c>
      <c r="AL196" s="7" t="s">
        <v>175</v>
      </c>
      <c r="AM196" s="8"/>
    </row>
    <row r="197" spans="1:39" ht="12.75" thickBot="1">
      <c r="A197" s="9" t="s">
        <v>57</v>
      </c>
      <c r="B197" s="117" t="s">
        <v>604</v>
      </c>
      <c r="C197" s="11">
        <v>68</v>
      </c>
      <c r="D197" s="12">
        <v>7</v>
      </c>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1">
        <v>75</v>
      </c>
    </row>
    <row r="198" spans="1:39" ht="12.75" thickTop="1">
      <c r="A198" s="13"/>
      <c r="B198" s="117" t="s">
        <v>605</v>
      </c>
      <c r="C198" s="15">
        <v>328</v>
      </c>
      <c r="D198" s="16">
        <v>1</v>
      </c>
      <c r="E198" s="16">
        <v>4</v>
      </c>
      <c r="F198" s="16">
        <v>47</v>
      </c>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5">
        <v>380</v>
      </c>
    </row>
    <row r="199" spans="1:39" ht="12.75">
      <c r="A199" s="13"/>
      <c r="B199" s="117" t="s">
        <v>606</v>
      </c>
      <c r="C199" s="15">
        <v>7</v>
      </c>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5">
        <v>7</v>
      </c>
    </row>
    <row r="200" spans="1:39" ht="12.75">
      <c r="A200" s="13"/>
      <c r="B200" s="117" t="s">
        <v>607</v>
      </c>
      <c r="C200" s="15">
        <v>38</v>
      </c>
      <c r="D200" s="16">
        <v>4</v>
      </c>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5">
        <v>42</v>
      </c>
    </row>
    <row r="201" spans="1:39" ht="12.75">
      <c r="A201" s="13"/>
      <c r="B201" s="117" t="s">
        <v>608</v>
      </c>
      <c r="C201" s="15">
        <v>52</v>
      </c>
      <c r="D201" s="16">
        <v>1</v>
      </c>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5">
        <v>53</v>
      </c>
    </row>
    <row r="202" spans="1:39" ht="12.75">
      <c r="A202" s="13"/>
      <c r="B202" s="117" t="s">
        <v>609</v>
      </c>
      <c r="C202" s="15">
        <v>19</v>
      </c>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5">
        <v>19</v>
      </c>
    </row>
    <row r="203" spans="1:39" ht="12.75">
      <c r="A203" s="13"/>
      <c r="B203" s="117" t="s">
        <v>610</v>
      </c>
      <c r="C203" s="15">
        <v>73</v>
      </c>
      <c r="D203" s="16">
        <v>3</v>
      </c>
      <c r="E203" s="16">
        <v>1</v>
      </c>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5">
        <v>77</v>
      </c>
    </row>
    <row r="204" spans="1:39" ht="12.75">
      <c r="A204" s="13"/>
      <c r="B204" s="117" t="s">
        <v>611</v>
      </c>
      <c r="C204" s="15">
        <v>91</v>
      </c>
      <c r="D204" s="16">
        <v>1</v>
      </c>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5">
        <v>92</v>
      </c>
    </row>
    <row r="205" spans="1:39" ht="12.75" thickBot="1">
      <c r="A205" s="9" t="s">
        <v>58</v>
      </c>
      <c r="B205" s="109" t="s">
        <v>612</v>
      </c>
      <c r="C205" s="11">
        <v>1046</v>
      </c>
      <c r="D205" s="12">
        <v>26</v>
      </c>
      <c r="E205" s="12">
        <v>4</v>
      </c>
      <c r="F205" s="12"/>
      <c r="G205" s="12"/>
      <c r="H205" s="12">
        <v>3</v>
      </c>
      <c r="I205" s="12"/>
      <c r="J205" s="12"/>
      <c r="K205" s="12"/>
      <c r="L205" s="12"/>
      <c r="M205" s="12"/>
      <c r="N205" s="12"/>
      <c r="O205" s="12"/>
      <c r="P205" s="12"/>
      <c r="Q205" s="12"/>
      <c r="R205" s="12"/>
      <c r="S205" s="12"/>
      <c r="T205" s="12"/>
      <c r="U205" s="12">
        <v>1</v>
      </c>
      <c r="V205" s="12"/>
      <c r="W205" s="12"/>
      <c r="X205" s="12"/>
      <c r="Y205" s="12"/>
      <c r="Z205" s="12"/>
      <c r="AA205" s="12"/>
      <c r="AB205" s="12"/>
      <c r="AC205" s="12"/>
      <c r="AD205" s="12"/>
      <c r="AE205" s="12"/>
      <c r="AF205" s="12"/>
      <c r="AG205" s="12"/>
      <c r="AH205" s="12"/>
      <c r="AI205" s="12"/>
      <c r="AJ205" s="12"/>
      <c r="AK205" s="12"/>
      <c r="AL205" s="12"/>
      <c r="AM205" s="11">
        <v>1080</v>
      </c>
    </row>
    <row r="206" spans="1:39" ht="24.75" thickTop="1">
      <c r="A206" s="13"/>
      <c r="B206" s="109" t="s">
        <v>613</v>
      </c>
      <c r="C206" s="15">
        <v>749</v>
      </c>
      <c r="D206" s="16">
        <v>6</v>
      </c>
      <c r="E206" s="16">
        <v>15</v>
      </c>
      <c r="F206" s="16"/>
      <c r="G206" s="16"/>
      <c r="H206" s="16">
        <v>1</v>
      </c>
      <c r="I206" s="16">
        <v>1</v>
      </c>
      <c r="J206" s="16"/>
      <c r="K206" s="16">
        <v>2</v>
      </c>
      <c r="L206" s="16"/>
      <c r="M206" s="16"/>
      <c r="N206" s="16"/>
      <c r="O206" s="16"/>
      <c r="P206" s="16"/>
      <c r="Q206" s="16"/>
      <c r="R206" s="16">
        <v>1</v>
      </c>
      <c r="S206" s="16"/>
      <c r="T206" s="16"/>
      <c r="U206" s="16"/>
      <c r="V206" s="16"/>
      <c r="W206" s="16"/>
      <c r="X206" s="16"/>
      <c r="Y206" s="16"/>
      <c r="Z206" s="16">
        <v>1</v>
      </c>
      <c r="AA206" s="16"/>
      <c r="AB206" s="16"/>
      <c r="AC206" s="16"/>
      <c r="AD206" s="16"/>
      <c r="AE206" s="16"/>
      <c r="AF206" s="16"/>
      <c r="AG206" s="16"/>
      <c r="AH206" s="16"/>
      <c r="AI206" s="16"/>
      <c r="AJ206" s="16"/>
      <c r="AK206" s="16"/>
      <c r="AL206" s="16"/>
      <c r="AM206" s="15">
        <v>776</v>
      </c>
    </row>
    <row r="207" spans="1:39" ht="12.75">
      <c r="A207" s="13"/>
      <c r="B207" s="109" t="s">
        <v>614</v>
      </c>
      <c r="C207" s="15">
        <v>1080</v>
      </c>
      <c r="D207" s="16">
        <v>3</v>
      </c>
      <c r="E207" s="16">
        <v>1</v>
      </c>
      <c r="F207" s="16">
        <v>2</v>
      </c>
      <c r="G207" s="16"/>
      <c r="H207" s="16">
        <v>2</v>
      </c>
      <c r="I207" s="16"/>
      <c r="J207" s="16">
        <v>1</v>
      </c>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5">
        <v>1089</v>
      </c>
    </row>
    <row r="208" spans="1:39" ht="24.75" thickBot="1">
      <c r="A208" s="9" t="s">
        <v>62</v>
      </c>
      <c r="B208" s="109" t="s">
        <v>615</v>
      </c>
      <c r="C208" s="11">
        <v>123</v>
      </c>
      <c r="D208" s="12">
        <v>4</v>
      </c>
      <c r="E208" s="12">
        <v>1</v>
      </c>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1">
        <v>128</v>
      </c>
    </row>
    <row r="209" spans="1:39" ht="12.75" thickTop="1">
      <c r="A209" s="13"/>
      <c r="B209" s="109" t="s">
        <v>616</v>
      </c>
      <c r="C209" s="15">
        <v>1787</v>
      </c>
      <c r="D209" s="16">
        <v>53</v>
      </c>
      <c r="E209" s="16">
        <v>8</v>
      </c>
      <c r="F209" s="16">
        <v>4</v>
      </c>
      <c r="G209" s="16"/>
      <c r="H209" s="16">
        <v>4</v>
      </c>
      <c r="I209" s="16"/>
      <c r="J209" s="16"/>
      <c r="K209" s="16">
        <v>2</v>
      </c>
      <c r="L209" s="16">
        <v>5</v>
      </c>
      <c r="M209" s="16"/>
      <c r="N209" s="16">
        <v>2</v>
      </c>
      <c r="O209" s="16"/>
      <c r="P209" s="16"/>
      <c r="Q209" s="16">
        <v>1</v>
      </c>
      <c r="R209" s="16"/>
      <c r="S209" s="16"/>
      <c r="T209" s="16"/>
      <c r="U209" s="16"/>
      <c r="V209" s="16"/>
      <c r="W209" s="16"/>
      <c r="X209" s="16"/>
      <c r="Y209" s="16"/>
      <c r="Z209" s="16"/>
      <c r="AA209" s="16"/>
      <c r="AB209" s="16"/>
      <c r="AC209" s="16">
        <v>2</v>
      </c>
      <c r="AD209" s="16"/>
      <c r="AE209" s="16"/>
      <c r="AF209" s="16"/>
      <c r="AG209" s="16"/>
      <c r="AH209" s="16"/>
      <c r="AI209" s="16"/>
      <c r="AJ209" s="16"/>
      <c r="AK209" s="16"/>
      <c r="AL209" s="16"/>
      <c r="AM209" s="15">
        <v>1868</v>
      </c>
    </row>
    <row r="210" spans="1:39" ht="24">
      <c r="A210" s="13"/>
      <c r="B210" s="109" t="s">
        <v>617</v>
      </c>
      <c r="C210" s="15">
        <v>432</v>
      </c>
      <c r="D210" s="16">
        <v>63</v>
      </c>
      <c r="E210" s="16">
        <v>8</v>
      </c>
      <c r="F210" s="16">
        <v>1</v>
      </c>
      <c r="G210" s="16"/>
      <c r="H210" s="16"/>
      <c r="I210" s="16"/>
      <c r="J210" s="16">
        <v>2</v>
      </c>
      <c r="K210" s="16"/>
      <c r="L210" s="16"/>
      <c r="M210" s="16"/>
      <c r="N210" s="16"/>
      <c r="O210" s="16"/>
      <c r="P210" s="16"/>
      <c r="Q210" s="16"/>
      <c r="R210" s="16"/>
      <c r="S210" s="16"/>
      <c r="T210" s="16"/>
      <c r="U210" s="16"/>
      <c r="V210" s="16"/>
      <c r="W210" s="16"/>
      <c r="X210" s="16">
        <v>1</v>
      </c>
      <c r="Y210" s="16"/>
      <c r="Z210" s="16"/>
      <c r="AA210" s="16"/>
      <c r="AB210" s="16"/>
      <c r="AC210" s="16"/>
      <c r="AD210" s="16"/>
      <c r="AE210" s="16"/>
      <c r="AF210" s="16"/>
      <c r="AG210" s="16"/>
      <c r="AH210" s="16"/>
      <c r="AI210" s="16"/>
      <c r="AJ210" s="16"/>
      <c r="AK210" s="16"/>
      <c r="AL210" s="16"/>
      <c r="AM210" s="15">
        <v>507</v>
      </c>
    </row>
    <row r="211" spans="1:39" ht="12.75" thickBot="1">
      <c r="A211" s="9" t="s">
        <v>64</v>
      </c>
      <c r="B211" s="109" t="s">
        <v>618</v>
      </c>
      <c r="C211" s="11">
        <v>1328</v>
      </c>
      <c r="D211" s="12">
        <v>25</v>
      </c>
      <c r="E211" s="12">
        <v>8</v>
      </c>
      <c r="F211" s="12">
        <v>2</v>
      </c>
      <c r="G211" s="12"/>
      <c r="H211" s="12"/>
      <c r="I211" s="12"/>
      <c r="J211" s="12">
        <v>1</v>
      </c>
      <c r="K211" s="12"/>
      <c r="L211" s="12"/>
      <c r="M211" s="12"/>
      <c r="N211" s="12"/>
      <c r="O211" s="12"/>
      <c r="P211" s="12"/>
      <c r="Q211" s="12"/>
      <c r="R211" s="12"/>
      <c r="S211" s="12">
        <v>1</v>
      </c>
      <c r="T211" s="12"/>
      <c r="U211" s="12"/>
      <c r="V211" s="12"/>
      <c r="W211" s="12"/>
      <c r="X211" s="12"/>
      <c r="Y211" s="12"/>
      <c r="Z211" s="12"/>
      <c r="AA211" s="12"/>
      <c r="AB211" s="12"/>
      <c r="AC211" s="12"/>
      <c r="AD211" s="12"/>
      <c r="AE211" s="12"/>
      <c r="AF211" s="12"/>
      <c r="AG211" s="12"/>
      <c r="AH211" s="12"/>
      <c r="AI211" s="12"/>
      <c r="AJ211" s="12"/>
      <c r="AK211" s="12"/>
      <c r="AL211" s="12"/>
      <c r="AM211" s="11">
        <v>1365</v>
      </c>
    </row>
    <row r="212" spans="1:39" ht="12.75" thickTop="1">
      <c r="A212" s="13"/>
      <c r="B212" s="109" t="s">
        <v>619</v>
      </c>
      <c r="C212" s="15">
        <v>1333</v>
      </c>
      <c r="D212" s="16">
        <v>14</v>
      </c>
      <c r="E212" s="16">
        <v>7</v>
      </c>
      <c r="F212" s="16">
        <v>2</v>
      </c>
      <c r="G212" s="16">
        <v>1</v>
      </c>
      <c r="H212" s="16"/>
      <c r="I212" s="16"/>
      <c r="J212" s="16">
        <v>3</v>
      </c>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5">
        <v>1360</v>
      </c>
    </row>
    <row r="213" spans="1:39" ht="12.75">
      <c r="A213" s="13"/>
      <c r="B213" s="109" t="s">
        <v>620</v>
      </c>
      <c r="C213" s="15">
        <v>1469</v>
      </c>
      <c r="D213" s="16">
        <v>18</v>
      </c>
      <c r="E213" s="16">
        <v>23</v>
      </c>
      <c r="F213" s="16">
        <v>1</v>
      </c>
      <c r="G213" s="16"/>
      <c r="H213" s="16"/>
      <c r="I213" s="16"/>
      <c r="J213" s="16">
        <v>1</v>
      </c>
      <c r="K213" s="16">
        <v>2</v>
      </c>
      <c r="L213" s="16">
        <v>1</v>
      </c>
      <c r="M213" s="16"/>
      <c r="N213" s="16"/>
      <c r="O213" s="16"/>
      <c r="P213" s="16"/>
      <c r="Q213" s="16"/>
      <c r="R213" s="16"/>
      <c r="S213" s="16"/>
      <c r="T213" s="16"/>
      <c r="U213" s="16"/>
      <c r="V213" s="16">
        <v>1</v>
      </c>
      <c r="W213" s="16"/>
      <c r="X213" s="16"/>
      <c r="Y213" s="16"/>
      <c r="Z213" s="16"/>
      <c r="AA213" s="16"/>
      <c r="AB213" s="16"/>
      <c r="AC213" s="16"/>
      <c r="AD213" s="16"/>
      <c r="AE213" s="16"/>
      <c r="AF213" s="16"/>
      <c r="AG213" s="16"/>
      <c r="AH213" s="16"/>
      <c r="AI213" s="16"/>
      <c r="AJ213" s="16"/>
      <c r="AK213" s="16"/>
      <c r="AL213" s="16"/>
      <c r="AM213" s="15">
        <v>1516</v>
      </c>
    </row>
    <row r="214" spans="1:39" ht="12.75">
      <c r="A214" s="13"/>
      <c r="B214" s="109" t="s">
        <v>621</v>
      </c>
      <c r="C214" s="15">
        <v>1710</v>
      </c>
      <c r="D214" s="16">
        <v>38</v>
      </c>
      <c r="E214" s="16">
        <v>16</v>
      </c>
      <c r="F214" s="16">
        <v>2</v>
      </c>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5">
        <v>1766</v>
      </c>
    </row>
    <row r="215" spans="1:39" ht="12.75">
      <c r="A215" s="13"/>
      <c r="B215" s="109" t="s">
        <v>622</v>
      </c>
      <c r="C215" s="15">
        <v>543</v>
      </c>
      <c r="D215" s="16">
        <v>2</v>
      </c>
      <c r="E215" s="16">
        <v>2</v>
      </c>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5">
        <v>547</v>
      </c>
    </row>
    <row r="216" spans="1:39" ht="12.75">
      <c r="A216" s="13"/>
      <c r="B216" s="109" t="s">
        <v>623</v>
      </c>
      <c r="C216" s="15">
        <v>249</v>
      </c>
      <c r="D216" s="16">
        <v>2</v>
      </c>
      <c r="E216" s="16">
        <v>6</v>
      </c>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5">
        <v>257</v>
      </c>
    </row>
    <row r="217" spans="1:39" ht="12.75">
      <c r="A217" s="13"/>
      <c r="B217" s="109" t="s">
        <v>624</v>
      </c>
      <c r="C217" s="15">
        <v>1019</v>
      </c>
      <c r="D217" s="16">
        <v>12</v>
      </c>
      <c r="E217" s="16">
        <v>4</v>
      </c>
      <c r="F217" s="16"/>
      <c r="G217" s="16"/>
      <c r="H217" s="16"/>
      <c r="I217" s="16"/>
      <c r="J217" s="16"/>
      <c r="K217" s="16">
        <v>1</v>
      </c>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5">
        <v>1036</v>
      </c>
    </row>
    <row r="218" spans="1:39" ht="12.75">
      <c r="A218" s="13"/>
      <c r="B218" s="109" t="s">
        <v>625</v>
      </c>
      <c r="C218" s="15">
        <v>700</v>
      </c>
      <c r="D218" s="16">
        <v>5</v>
      </c>
      <c r="E218" s="16">
        <v>4</v>
      </c>
      <c r="F218" s="16">
        <v>3</v>
      </c>
      <c r="G218" s="16">
        <v>1</v>
      </c>
      <c r="H218" s="16"/>
      <c r="I218" s="16">
        <v>6</v>
      </c>
      <c r="J218" s="16"/>
      <c r="K218" s="16"/>
      <c r="L218" s="16"/>
      <c r="M218" s="16"/>
      <c r="N218" s="16"/>
      <c r="O218" s="16">
        <v>1</v>
      </c>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5">
        <v>720</v>
      </c>
    </row>
    <row r="219" spans="1:39" ht="24">
      <c r="A219" s="13"/>
      <c r="B219" s="109" t="s">
        <v>626</v>
      </c>
      <c r="C219" s="15">
        <v>309</v>
      </c>
      <c r="D219" s="16">
        <v>19</v>
      </c>
      <c r="E219" s="16">
        <v>3</v>
      </c>
      <c r="F219" s="16"/>
      <c r="G219" s="16"/>
      <c r="H219" s="16"/>
      <c r="I219" s="16"/>
      <c r="J219" s="16">
        <v>1</v>
      </c>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5">
        <v>332</v>
      </c>
    </row>
    <row r="220" spans="1:39" ht="12.75">
      <c r="A220" s="13"/>
      <c r="B220" s="109" t="s">
        <v>627</v>
      </c>
      <c r="C220" s="15">
        <v>221</v>
      </c>
      <c r="D220" s="16">
        <v>7</v>
      </c>
      <c r="E220" s="16">
        <v>3</v>
      </c>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5">
        <v>231</v>
      </c>
    </row>
    <row r="221" spans="1:39" ht="12.75" thickBot="1">
      <c r="A221" s="9" t="s">
        <v>74</v>
      </c>
      <c r="B221" s="109" t="s">
        <v>628</v>
      </c>
      <c r="C221" s="11">
        <v>434</v>
      </c>
      <c r="D221" s="12">
        <v>382</v>
      </c>
      <c r="E221" s="12">
        <v>8</v>
      </c>
      <c r="F221" s="12">
        <v>1</v>
      </c>
      <c r="G221" s="12">
        <v>1</v>
      </c>
      <c r="H221" s="12">
        <v>2</v>
      </c>
      <c r="I221" s="12"/>
      <c r="J221" s="12"/>
      <c r="K221" s="12">
        <v>1</v>
      </c>
      <c r="L221" s="12">
        <v>3</v>
      </c>
      <c r="M221" s="12"/>
      <c r="N221" s="12">
        <v>2</v>
      </c>
      <c r="O221" s="12"/>
      <c r="P221" s="12"/>
      <c r="Q221" s="12"/>
      <c r="R221" s="12"/>
      <c r="S221" s="12"/>
      <c r="T221" s="12"/>
      <c r="U221" s="12"/>
      <c r="V221" s="12">
        <v>1</v>
      </c>
      <c r="W221" s="12"/>
      <c r="X221" s="12">
        <v>1</v>
      </c>
      <c r="Y221" s="12"/>
      <c r="Z221" s="12"/>
      <c r="AA221" s="12"/>
      <c r="AB221" s="12"/>
      <c r="AC221" s="12"/>
      <c r="AD221" s="12"/>
      <c r="AE221" s="12"/>
      <c r="AF221" s="12"/>
      <c r="AG221" s="12"/>
      <c r="AH221" s="12"/>
      <c r="AI221" s="12"/>
      <c r="AJ221" s="12"/>
      <c r="AK221" s="12"/>
      <c r="AL221" s="12"/>
      <c r="AM221" s="11">
        <v>836</v>
      </c>
    </row>
    <row r="222" spans="1:39" ht="13.5" thickBot="1" thickTop="1">
      <c r="A222" s="9" t="s">
        <v>76</v>
      </c>
      <c r="B222" s="109" t="s">
        <v>629</v>
      </c>
      <c r="C222" s="11">
        <v>112</v>
      </c>
      <c r="D222" s="12">
        <v>2</v>
      </c>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1">
        <v>114</v>
      </c>
    </row>
    <row r="223" spans="1:39" ht="12.75" thickTop="1">
      <c r="A223" s="13"/>
      <c r="B223" s="109" t="s">
        <v>630</v>
      </c>
      <c r="C223" s="15">
        <v>312</v>
      </c>
      <c r="D223" s="16">
        <v>5</v>
      </c>
      <c r="E223" s="16">
        <v>1</v>
      </c>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5">
        <v>318</v>
      </c>
    </row>
    <row r="224" spans="1:39" ht="12.75">
      <c r="A224" s="13"/>
      <c r="B224" s="109" t="s">
        <v>631</v>
      </c>
      <c r="C224" s="15">
        <v>89</v>
      </c>
      <c r="D224" s="16">
        <v>1</v>
      </c>
      <c r="E224" s="16">
        <v>5</v>
      </c>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5">
        <v>95</v>
      </c>
    </row>
    <row r="225" spans="1:39" ht="12.75">
      <c r="A225" s="13"/>
      <c r="B225" s="109" t="s">
        <v>632</v>
      </c>
      <c r="C225" s="15">
        <v>160</v>
      </c>
      <c r="D225" s="16">
        <v>1</v>
      </c>
      <c r="E225" s="16">
        <v>4</v>
      </c>
      <c r="F225" s="16"/>
      <c r="G225" s="16"/>
      <c r="H225" s="16"/>
      <c r="I225" s="16"/>
      <c r="J225" s="16">
        <v>1</v>
      </c>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5">
        <v>166</v>
      </c>
    </row>
    <row r="226" spans="1:39" ht="12.75">
      <c r="A226" s="13"/>
      <c r="B226" s="109" t="s">
        <v>633</v>
      </c>
      <c r="C226" s="15">
        <v>73</v>
      </c>
      <c r="D226" s="16">
        <v>1</v>
      </c>
      <c r="E226" s="16">
        <v>4</v>
      </c>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5">
        <v>78</v>
      </c>
    </row>
    <row r="227" spans="1:39" ht="12.75">
      <c r="A227" s="13"/>
      <c r="B227" s="109" t="s">
        <v>634</v>
      </c>
      <c r="C227" s="15">
        <v>113</v>
      </c>
      <c r="D227" s="16">
        <v>8</v>
      </c>
      <c r="E227" s="16">
        <v>3</v>
      </c>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5">
        <v>124</v>
      </c>
    </row>
    <row r="228" spans="1:39" ht="12.75">
      <c r="A228" s="13"/>
      <c r="B228" s="109" t="s">
        <v>635</v>
      </c>
      <c r="C228" s="15">
        <v>51</v>
      </c>
      <c r="D228" s="16">
        <v>1</v>
      </c>
      <c r="E228" s="16">
        <v>1</v>
      </c>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5">
        <v>53</v>
      </c>
    </row>
    <row r="229" spans="1:39" ht="12.75">
      <c r="A229" s="13"/>
      <c r="B229" s="109" t="s">
        <v>636</v>
      </c>
      <c r="C229" s="15">
        <v>185</v>
      </c>
      <c r="D229" s="16">
        <v>1</v>
      </c>
      <c r="E229" s="16">
        <v>1</v>
      </c>
      <c r="F229" s="16"/>
      <c r="G229" s="16"/>
      <c r="H229" s="16"/>
      <c r="I229" s="16"/>
      <c r="J229" s="16"/>
      <c r="K229" s="16"/>
      <c r="L229" s="16"/>
      <c r="M229" s="16"/>
      <c r="N229" s="16"/>
      <c r="O229" s="16"/>
      <c r="P229" s="16">
        <v>1</v>
      </c>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5">
        <v>188</v>
      </c>
    </row>
    <row r="230" spans="1:39" ht="12.75">
      <c r="A230" s="13"/>
      <c r="B230" s="109" t="s">
        <v>637</v>
      </c>
      <c r="C230" s="15">
        <v>145</v>
      </c>
      <c r="D230" s="16">
        <v>3</v>
      </c>
      <c r="E230" s="16">
        <v>1</v>
      </c>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5">
        <v>149</v>
      </c>
    </row>
    <row r="231" spans="1:39" ht="12.75">
      <c r="A231" s="13"/>
      <c r="B231" s="109" t="s">
        <v>638</v>
      </c>
      <c r="C231" s="15">
        <v>278</v>
      </c>
      <c r="D231" s="16">
        <v>9</v>
      </c>
      <c r="E231" s="16">
        <v>1</v>
      </c>
      <c r="F231" s="16"/>
      <c r="G231" s="16"/>
      <c r="H231" s="16"/>
      <c r="I231" s="16"/>
      <c r="J231" s="16">
        <v>9</v>
      </c>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5">
        <v>297</v>
      </c>
    </row>
    <row r="232" spans="1:39" ht="12.75" thickBot="1">
      <c r="A232" s="9" t="s">
        <v>86</v>
      </c>
      <c r="B232" s="109" t="s">
        <v>639</v>
      </c>
      <c r="C232" s="11">
        <v>17</v>
      </c>
      <c r="D232" s="12"/>
      <c r="E232" s="12"/>
      <c r="F232" s="12"/>
      <c r="G232" s="12"/>
      <c r="H232" s="12"/>
      <c r="I232" s="12"/>
      <c r="J232" s="12">
        <v>1</v>
      </c>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1">
        <v>18</v>
      </c>
    </row>
    <row r="233" spans="1:39" ht="24.75" thickTop="1">
      <c r="A233" s="13"/>
      <c r="B233" s="109" t="s">
        <v>640</v>
      </c>
      <c r="C233" s="15">
        <v>1967</v>
      </c>
      <c r="D233" s="16">
        <v>21</v>
      </c>
      <c r="E233" s="16">
        <v>41</v>
      </c>
      <c r="F233" s="16">
        <v>2</v>
      </c>
      <c r="G233" s="16"/>
      <c r="H233" s="16">
        <v>2</v>
      </c>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5">
        <v>2033</v>
      </c>
    </row>
    <row r="234" spans="1:39" ht="12.75">
      <c r="A234" s="13"/>
      <c r="B234" s="109" t="s">
        <v>641</v>
      </c>
      <c r="C234" s="15">
        <v>661</v>
      </c>
      <c r="D234" s="16">
        <v>12</v>
      </c>
      <c r="E234" s="16">
        <v>57</v>
      </c>
      <c r="F234" s="16"/>
      <c r="G234" s="16"/>
      <c r="H234" s="16"/>
      <c r="I234" s="16"/>
      <c r="J234" s="16">
        <v>1</v>
      </c>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5">
        <v>731</v>
      </c>
    </row>
    <row r="235" spans="1:39" ht="12.75">
      <c r="A235" s="13"/>
      <c r="B235" s="109" t="s">
        <v>642</v>
      </c>
      <c r="C235" s="15">
        <v>560</v>
      </c>
      <c r="D235" s="16">
        <v>16</v>
      </c>
      <c r="E235" s="16">
        <v>4</v>
      </c>
      <c r="F235" s="16"/>
      <c r="G235" s="16"/>
      <c r="H235" s="16">
        <v>2</v>
      </c>
      <c r="I235" s="16"/>
      <c r="J235" s="16"/>
      <c r="K235" s="16">
        <v>1</v>
      </c>
      <c r="L235" s="16"/>
      <c r="M235" s="16"/>
      <c r="N235" s="16"/>
      <c r="O235" s="16">
        <v>1</v>
      </c>
      <c r="P235" s="16"/>
      <c r="Q235" s="16"/>
      <c r="R235" s="16"/>
      <c r="S235" s="16"/>
      <c r="T235" s="16"/>
      <c r="U235" s="16"/>
      <c r="V235" s="16"/>
      <c r="W235" s="16">
        <v>1</v>
      </c>
      <c r="X235" s="16"/>
      <c r="Y235" s="16"/>
      <c r="Z235" s="16"/>
      <c r="AA235" s="16"/>
      <c r="AB235" s="16"/>
      <c r="AC235" s="16"/>
      <c r="AD235" s="16"/>
      <c r="AE235" s="16"/>
      <c r="AF235" s="16"/>
      <c r="AG235" s="16"/>
      <c r="AH235" s="16"/>
      <c r="AI235" s="16"/>
      <c r="AJ235" s="16"/>
      <c r="AK235" s="16"/>
      <c r="AL235" s="16"/>
      <c r="AM235" s="15">
        <v>585</v>
      </c>
    </row>
    <row r="236" spans="1:39" ht="12.75">
      <c r="A236" s="13"/>
      <c r="B236" s="109" t="s">
        <v>643</v>
      </c>
      <c r="C236" s="15">
        <v>1850</v>
      </c>
      <c r="D236" s="16">
        <v>22</v>
      </c>
      <c r="E236" s="16">
        <v>30</v>
      </c>
      <c r="F236" s="16"/>
      <c r="G236" s="16"/>
      <c r="H236" s="16"/>
      <c r="I236" s="16">
        <v>1</v>
      </c>
      <c r="J236" s="16"/>
      <c r="K236" s="16">
        <v>3</v>
      </c>
      <c r="L236" s="16"/>
      <c r="M236" s="16"/>
      <c r="N236" s="16"/>
      <c r="O236" s="16"/>
      <c r="P236" s="16"/>
      <c r="Q236" s="16"/>
      <c r="R236" s="16"/>
      <c r="S236" s="16">
        <v>2</v>
      </c>
      <c r="T236" s="16"/>
      <c r="U236" s="16"/>
      <c r="V236" s="16"/>
      <c r="W236" s="16"/>
      <c r="X236" s="16"/>
      <c r="Y236" s="16">
        <v>1</v>
      </c>
      <c r="Z236" s="16"/>
      <c r="AA236" s="16"/>
      <c r="AB236" s="16"/>
      <c r="AC236" s="16"/>
      <c r="AD236" s="16"/>
      <c r="AE236" s="16"/>
      <c r="AF236" s="16"/>
      <c r="AG236" s="16"/>
      <c r="AH236" s="16"/>
      <c r="AI236" s="16"/>
      <c r="AJ236" s="16"/>
      <c r="AK236" s="16"/>
      <c r="AL236" s="16"/>
      <c r="AM236" s="15">
        <v>1909</v>
      </c>
    </row>
    <row r="237" spans="1:39" ht="12.75">
      <c r="A237" s="13"/>
      <c r="B237" s="109" t="s">
        <v>644</v>
      </c>
      <c r="C237" s="15">
        <v>1211</v>
      </c>
      <c r="D237" s="16">
        <v>19</v>
      </c>
      <c r="E237" s="16">
        <v>18</v>
      </c>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5">
        <v>1248</v>
      </c>
    </row>
    <row r="238" spans="1:39" ht="24">
      <c r="A238" s="13"/>
      <c r="B238" s="109" t="s">
        <v>645</v>
      </c>
      <c r="C238" s="15">
        <v>78</v>
      </c>
      <c r="D238" s="16">
        <v>1</v>
      </c>
      <c r="E238" s="16">
        <v>1</v>
      </c>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5">
        <v>80</v>
      </c>
    </row>
    <row r="239" spans="1:39" ht="12.75">
      <c r="A239" s="13"/>
      <c r="B239" s="109" t="s">
        <v>646</v>
      </c>
      <c r="C239" s="15">
        <v>29</v>
      </c>
      <c r="D239" s="16">
        <v>1</v>
      </c>
      <c r="E239" s="16">
        <v>1</v>
      </c>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5">
        <v>31</v>
      </c>
    </row>
    <row r="240" spans="1:39" ht="12.75">
      <c r="A240" s="13"/>
      <c r="B240" s="109" t="s">
        <v>647</v>
      </c>
      <c r="C240" s="15">
        <v>41</v>
      </c>
      <c r="D240" s="16">
        <v>1</v>
      </c>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5">
        <v>42</v>
      </c>
    </row>
    <row r="241" spans="1:39" ht="12.75">
      <c r="A241" s="13"/>
      <c r="B241" s="109" t="s">
        <v>648</v>
      </c>
      <c r="C241" s="15">
        <v>76</v>
      </c>
      <c r="D241" s="16">
        <v>1</v>
      </c>
      <c r="E241" s="16">
        <v>1</v>
      </c>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5">
        <v>78</v>
      </c>
    </row>
    <row r="242" spans="1:39" ht="12.75" thickBot="1">
      <c r="A242" s="9" t="s">
        <v>95</v>
      </c>
      <c r="B242" s="109" t="s">
        <v>649</v>
      </c>
      <c r="C242" s="11">
        <v>1340</v>
      </c>
      <c r="D242" s="12">
        <v>201</v>
      </c>
      <c r="E242" s="12">
        <v>14</v>
      </c>
      <c r="F242" s="12">
        <v>1</v>
      </c>
      <c r="G242" s="12"/>
      <c r="H242" s="12">
        <v>1</v>
      </c>
      <c r="I242" s="12"/>
      <c r="J242" s="12"/>
      <c r="K242" s="12">
        <v>1</v>
      </c>
      <c r="L242" s="12"/>
      <c r="M242" s="12"/>
      <c r="N242" s="12"/>
      <c r="O242" s="12"/>
      <c r="P242" s="12"/>
      <c r="Q242" s="12"/>
      <c r="R242" s="12"/>
      <c r="S242" s="12"/>
      <c r="T242" s="12"/>
      <c r="U242" s="12"/>
      <c r="V242" s="12"/>
      <c r="W242" s="12"/>
      <c r="X242" s="12"/>
      <c r="Y242" s="12"/>
      <c r="Z242" s="12">
        <v>1</v>
      </c>
      <c r="AA242" s="12"/>
      <c r="AB242" s="12"/>
      <c r="AC242" s="12"/>
      <c r="AD242" s="12"/>
      <c r="AE242" s="12"/>
      <c r="AF242" s="12"/>
      <c r="AG242" s="12"/>
      <c r="AH242" s="12"/>
      <c r="AI242" s="12"/>
      <c r="AJ242" s="12"/>
      <c r="AK242" s="12"/>
      <c r="AL242" s="12"/>
      <c r="AM242" s="11">
        <v>1559</v>
      </c>
    </row>
    <row r="243" spans="1:39" ht="12.75" thickTop="1">
      <c r="A243" s="13"/>
      <c r="B243" s="109" t="s">
        <v>650</v>
      </c>
      <c r="C243" s="15">
        <v>136</v>
      </c>
      <c r="D243" s="16">
        <v>28</v>
      </c>
      <c r="E243" s="16">
        <v>1</v>
      </c>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5">
        <v>165</v>
      </c>
    </row>
    <row r="244" spans="1:39" ht="12.75">
      <c r="A244" s="13"/>
      <c r="B244" s="109" t="s">
        <v>651</v>
      </c>
      <c r="C244" s="15">
        <v>467</v>
      </c>
      <c r="D244" s="16">
        <v>70</v>
      </c>
      <c r="E244" s="16">
        <v>10</v>
      </c>
      <c r="F244" s="16">
        <v>1</v>
      </c>
      <c r="G244" s="16"/>
      <c r="H244" s="16"/>
      <c r="I244" s="16"/>
      <c r="J244" s="16"/>
      <c r="K244" s="16"/>
      <c r="L244" s="16"/>
      <c r="M244" s="16"/>
      <c r="N244" s="16"/>
      <c r="O244" s="16"/>
      <c r="P244" s="16"/>
      <c r="Q244" s="16"/>
      <c r="R244" s="16"/>
      <c r="S244" s="16"/>
      <c r="T244" s="16"/>
      <c r="U244" s="16"/>
      <c r="V244" s="16"/>
      <c r="W244" s="16"/>
      <c r="X244" s="16"/>
      <c r="Y244" s="16">
        <v>1</v>
      </c>
      <c r="Z244" s="16"/>
      <c r="AA244" s="16"/>
      <c r="AB244" s="16"/>
      <c r="AC244" s="16"/>
      <c r="AD244" s="16"/>
      <c r="AE244" s="16"/>
      <c r="AF244" s="16"/>
      <c r="AG244" s="16"/>
      <c r="AH244" s="16"/>
      <c r="AI244" s="16"/>
      <c r="AJ244" s="16"/>
      <c r="AK244" s="16"/>
      <c r="AL244" s="16"/>
      <c r="AM244" s="15">
        <v>549</v>
      </c>
    </row>
    <row r="245" spans="1:39" ht="12.75">
      <c r="A245" s="13"/>
      <c r="B245" s="109" t="s">
        <v>652</v>
      </c>
      <c r="C245" s="15">
        <v>310</v>
      </c>
      <c r="D245" s="16">
        <v>45</v>
      </c>
      <c r="E245" s="16">
        <v>1</v>
      </c>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5">
        <v>356</v>
      </c>
    </row>
    <row r="246" spans="1:39" ht="12.75">
      <c r="A246" s="13"/>
      <c r="B246" s="109" t="s">
        <v>653</v>
      </c>
      <c r="C246" s="15">
        <v>1139</v>
      </c>
      <c r="D246" s="16">
        <v>102</v>
      </c>
      <c r="E246" s="16">
        <v>7</v>
      </c>
      <c r="F246" s="16">
        <v>1</v>
      </c>
      <c r="G246" s="16"/>
      <c r="H246" s="16">
        <v>1</v>
      </c>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5">
        <v>1250</v>
      </c>
    </row>
    <row r="247" spans="1:39" ht="12.75">
      <c r="A247" s="13"/>
      <c r="B247" s="109" t="s">
        <v>654</v>
      </c>
      <c r="C247" s="15">
        <v>599</v>
      </c>
      <c r="D247" s="16">
        <v>80</v>
      </c>
      <c r="E247" s="16">
        <v>2</v>
      </c>
      <c r="F247" s="16">
        <v>1</v>
      </c>
      <c r="G247" s="16"/>
      <c r="H247" s="16"/>
      <c r="I247" s="16"/>
      <c r="J247" s="16"/>
      <c r="K247" s="16"/>
      <c r="L247" s="16"/>
      <c r="M247" s="16"/>
      <c r="N247" s="16">
        <v>1</v>
      </c>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5">
        <v>683</v>
      </c>
    </row>
    <row r="248" spans="1:39" ht="12.75">
      <c r="A248" s="13"/>
      <c r="B248" s="109" t="s">
        <v>655</v>
      </c>
      <c r="C248" s="15">
        <v>77</v>
      </c>
      <c r="D248" s="16">
        <v>8</v>
      </c>
      <c r="E248" s="16">
        <v>1</v>
      </c>
      <c r="F248" s="16">
        <v>1</v>
      </c>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5">
        <v>87</v>
      </c>
    </row>
    <row r="249" spans="1:39" ht="12.75">
      <c r="A249" s="13"/>
      <c r="B249" s="109" t="s">
        <v>656</v>
      </c>
      <c r="C249" s="15">
        <v>527</v>
      </c>
      <c r="D249" s="16">
        <v>187</v>
      </c>
      <c r="E249" s="16">
        <v>22</v>
      </c>
      <c r="F249" s="16">
        <v>1</v>
      </c>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5">
        <v>737</v>
      </c>
    </row>
    <row r="250" spans="1:39" ht="12.75">
      <c r="A250" s="13"/>
      <c r="B250" s="109" t="s">
        <v>657</v>
      </c>
      <c r="C250" s="15">
        <v>355</v>
      </c>
      <c r="D250" s="16">
        <v>15</v>
      </c>
      <c r="E250" s="16">
        <v>4</v>
      </c>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5">
        <v>374</v>
      </c>
    </row>
    <row r="251" spans="1:39" ht="12.75">
      <c r="A251" s="13"/>
      <c r="B251" s="109" t="s">
        <v>658</v>
      </c>
      <c r="C251" s="15">
        <v>67</v>
      </c>
      <c r="D251" s="16"/>
      <c r="E251" s="16"/>
      <c r="F251" s="16"/>
      <c r="G251" s="16"/>
      <c r="H251" s="16">
        <v>1</v>
      </c>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5">
        <v>68</v>
      </c>
    </row>
    <row r="252" spans="1:39" ht="12.75">
      <c r="A252" s="13"/>
      <c r="B252" s="109" t="s">
        <v>659</v>
      </c>
      <c r="C252" s="15">
        <v>374</v>
      </c>
      <c r="D252" s="16">
        <v>7</v>
      </c>
      <c r="E252" s="16">
        <v>2</v>
      </c>
      <c r="F252" s="16">
        <v>2</v>
      </c>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5">
        <v>385</v>
      </c>
    </row>
    <row r="253" spans="1:39" ht="12.75">
      <c r="A253" s="13"/>
      <c r="B253" s="109" t="s">
        <v>660</v>
      </c>
      <c r="C253" s="15">
        <v>118</v>
      </c>
      <c r="D253" s="16">
        <v>4</v>
      </c>
      <c r="E253" s="16">
        <v>1</v>
      </c>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5">
        <v>123</v>
      </c>
    </row>
    <row r="254" spans="1:39" ht="12.75">
      <c r="A254" s="13"/>
      <c r="B254" s="109" t="s">
        <v>661</v>
      </c>
      <c r="C254" s="15">
        <v>568</v>
      </c>
      <c r="D254" s="16">
        <v>5</v>
      </c>
      <c r="E254" s="16">
        <v>3</v>
      </c>
      <c r="F254" s="16"/>
      <c r="G254" s="16"/>
      <c r="H254" s="16">
        <v>1</v>
      </c>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5">
        <v>577</v>
      </c>
    </row>
    <row r="255" spans="1:39" ht="12.75">
      <c r="A255" s="13"/>
      <c r="B255" s="109" t="s">
        <v>662</v>
      </c>
      <c r="C255" s="15">
        <v>497</v>
      </c>
      <c r="D255" s="16">
        <v>9</v>
      </c>
      <c r="E255" s="16">
        <v>4</v>
      </c>
      <c r="F255" s="16"/>
      <c r="G255" s="16"/>
      <c r="H255" s="16">
        <v>1</v>
      </c>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5">
        <v>511</v>
      </c>
    </row>
    <row r="256" spans="1:39" ht="12.75" thickBot="1">
      <c r="A256" s="9" t="s">
        <v>109</v>
      </c>
      <c r="B256" s="109" t="s">
        <v>663</v>
      </c>
      <c r="C256" s="11">
        <v>1164</v>
      </c>
      <c r="D256" s="12">
        <v>67</v>
      </c>
      <c r="E256" s="12">
        <v>10</v>
      </c>
      <c r="F256" s="12">
        <v>8</v>
      </c>
      <c r="G256" s="12"/>
      <c r="H256" s="12">
        <v>2</v>
      </c>
      <c r="I256" s="12">
        <v>1</v>
      </c>
      <c r="J256" s="12"/>
      <c r="K256" s="12">
        <v>1</v>
      </c>
      <c r="L256" s="12"/>
      <c r="M256" s="12"/>
      <c r="N256" s="12"/>
      <c r="O256" s="12"/>
      <c r="P256" s="12"/>
      <c r="Q256" s="12"/>
      <c r="R256" s="12"/>
      <c r="S256" s="12"/>
      <c r="T256" s="12"/>
      <c r="U256" s="12"/>
      <c r="V256" s="12"/>
      <c r="W256" s="12"/>
      <c r="X256" s="12"/>
      <c r="Y256" s="12"/>
      <c r="Z256" s="12"/>
      <c r="AA256" s="12"/>
      <c r="AB256" s="12">
        <v>1</v>
      </c>
      <c r="AC256" s="12"/>
      <c r="AD256" s="12"/>
      <c r="AE256" s="12"/>
      <c r="AF256" s="12"/>
      <c r="AG256" s="12"/>
      <c r="AH256" s="12"/>
      <c r="AI256" s="12"/>
      <c r="AJ256" s="12"/>
      <c r="AK256" s="12"/>
      <c r="AL256" s="12"/>
      <c r="AM256" s="11">
        <v>1254</v>
      </c>
    </row>
    <row r="257" spans="1:39" ht="12.75" thickTop="1">
      <c r="A257" s="13"/>
      <c r="B257" s="109" t="s">
        <v>664</v>
      </c>
      <c r="C257" s="15">
        <v>3718</v>
      </c>
      <c r="D257" s="16">
        <v>258</v>
      </c>
      <c r="E257" s="16">
        <v>22</v>
      </c>
      <c r="F257" s="16">
        <v>1</v>
      </c>
      <c r="G257" s="16">
        <v>4</v>
      </c>
      <c r="H257" s="16">
        <v>1</v>
      </c>
      <c r="I257" s="16">
        <v>4</v>
      </c>
      <c r="J257" s="16"/>
      <c r="K257" s="16">
        <v>2</v>
      </c>
      <c r="L257" s="16"/>
      <c r="M257" s="16">
        <v>4</v>
      </c>
      <c r="N257" s="16">
        <v>1</v>
      </c>
      <c r="O257" s="16">
        <v>3</v>
      </c>
      <c r="P257" s="16">
        <v>3</v>
      </c>
      <c r="Q257" s="16">
        <v>2</v>
      </c>
      <c r="R257" s="16"/>
      <c r="S257" s="16"/>
      <c r="T257" s="16">
        <v>2</v>
      </c>
      <c r="U257" s="16">
        <v>1</v>
      </c>
      <c r="V257" s="16">
        <v>1</v>
      </c>
      <c r="W257" s="16"/>
      <c r="X257" s="16"/>
      <c r="Y257" s="16"/>
      <c r="Z257" s="16"/>
      <c r="AA257" s="16"/>
      <c r="AB257" s="16"/>
      <c r="AC257" s="16"/>
      <c r="AD257" s="16"/>
      <c r="AE257" s="16"/>
      <c r="AF257" s="16"/>
      <c r="AG257" s="16"/>
      <c r="AH257" s="16"/>
      <c r="AI257" s="16"/>
      <c r="AJ257" s="16"/>
      <c r="AK257" s="16"/>
      <c r="AL257" s="16"/>
      <c r="AM257" s="15">
        <v>4027</v>
      </c>
    </row>
    <row r="258" spans="1:39" ht="12.75">
      <c r="A258" s="13"/>
      <c r="B258" s="109" t="s">
        <v>665</v>
      </c>
      <c r="C258" s="15">
        <v>898</v>
      </c>
      <c r="D258" s="16">
        <v>41</v>
      </c>
      <c r="E258" s="16">
        <v>1</v>
      </c>
      <c r="F258" s="16">
        <v>1</v>
      </c>
      <c r="G258" s="16">
        <v>4</v>
      </c>
      <c r="H258" s="16"/>
      <c r="I258" s="16"/>
      <c r="J258" s="16"/>
      <c r="K258" s="16"/>
      <c r="L258" s="16"/>
      <c r="M258" s="16">
        <v>1</v>
      </c>
      <c r="N258" s="16">
        <v>1</v>
      </c>
      <c r="O258" s="16"/>
      <c r="P258" s="16">
        <v>1</v>
      </c>
      <c r="Q258" s="16"/>
      <c r="R258" s="16"/>
      <c r="S258" s="16"/>
      <c r="T258" s="16"/>
      <c r="U258" s="16"/>
      <c r="V258" s="16"/>
      <c r="W258" s="16"/>
      <c r="X258" s="16"/>
      <c r="Y258" s="16"/>
      <c r="Z258" s="16"/>
      <c r="AA258" s="16"/>
      <c r="AB258" s="16"/>
      <c r="AC258" s="16"/>
      <c r="AD258" s="16"/>
      <c r="AE258" s="16"/>
      <c r="AF258" s="16">
        <v>1</v>
      </c>
      <c r="AG258" s="16"/>
      <c r="AH258" s="16"/>
      <c r="AI258" s="16"/>
      <c r="AJ258" s="16"/>
      <c r="AK258" s="16"/>
      <c r="AL258" s="16"/>
      <c r="AM258" s="15">
        <v>949</v>
      </c>
    </row>
    <row r="259" spans="1:39" ht="12.75">
      <c r="A259" s="13"/>
      <c r="B259" s="109" t="s">
        <v>666</v>
      </c>
      <c r="C259" s="15">
        <v>16180</v>
      </c>
      <c r="D259" s="16">
        <v>82</v>
      </c>
      <c r="E259" s="16">
        <v>43</v>
      </c>
      <c r="F259" s="16">
        <v>7</v>
      </c>
      <c r="G259" s="16">
        <v>10</v>
      </c>
      <c r="H259" s="16">
        <v>3</v>
      </c>
      <c r="I259" s="16">
        <v>19</v>
      </c>
      <c r="J259" s="16">
        <v>3</v>
      </c>
      <c r="K259" s="16">
        <v>4</v>
      </c>
      <c r="L259" s="16">
        <v>1</v>
      </c>
      <c r="M259" s="16">
        <v>9</v>
      </c>
      <c r="N259" s="16">
        <v>3</v>
      </c>
      <c r="O259" s="16">
        <v>3</v>
      </c>
      <c r="P259" s="16">
        <v>4</v>
      </c>
      <c r="Q259" s="16">
        <v>2</v>
      </c>
      <c r="R259" s="16"/>
      <c r="S259" s="16"/>
      <c r="T259" s="16">
        <v>2</v>
      </c>
      <c r="U259" s="16">
        <v>2</v>
      </c>
      <c r="V259" s="16">
        <v>1</v>
      </c>
      <c r="W259" s="16">
        <v>1</v>
      </c>
      <c r="X259" s="16"/>
      <c r="Y259" s="16"/>
      <c r="Z259" s="16"/>
      <c r="AA259" s="16"/>
      <c r="AB259" s="16"/>
      <c r="AC259" s="16"/>
      <c r="AD259" s="16"/>
      <c r="AE259" s="16"/>
      <c r="AF259" s="16"/>
      <c r="AG259" s="16"/>
      <c r="AH259" s="16"/>
      <c r="AI259" s="16"/>
      <c r="AJ259" s="16"/>
      <c r="AK259" s="16"/>
      <c r="AL259" s="16"/>
      <c r="AM259" s="15">
        <v>16379</v>
      </c>
    </row>
    <row r="260" spans="1:39" ht="12.75">
      <c r="A260" s="13"/>
      <c r="B260" s="109" t="s">
        <v>667</v>
      </c>
      <c r="C260" s="15">
        <v>2092</v>
      </c>
      <c r="D260" s="16">
        <v>64</v>
      </c>
      <c r="E260" s="16">
        <v>9</v>
      </c>
      <c r="F260" s="16">
        <v>1</v>
      </c>
      <c r="G260" s="16">
        <v>7</v>
      </c>
      <c r="H260" s="16"/>
      <c r="I260" s="16">
        <v>3</v>
      </c>
      <c r="J260" s="16"/>
      <c r="K260" s="16">
        <v>3</v>
      </c>
      <c r="L260" s="16">
        <v>2</v>
      </c>
      <c r="M260" s="16">
        <v>3</v>
      </c>
      <c r="N260" s="16">
        <v>2</v>
      </c>
      <c r="O260" s="16">
        <v>1</v>
      </c>
      <c r="P260" s="16"/>
      <c r="Q260" s="16">
        <v>1</v>
      </c>
      <c r="R260" s="16"/>
      <c r="S260" s="16"/>
      <c r="T260" s="16"/>
      <c r="U260" s="16"/>
      <c r="V260" s="16"/>
      <c r="W260" s="16"/>
      <c r="X260" s="16"/>
      <c r="Y260" s="16"/>
      <c r="Z260" s="16"/>
      <c r="AA260" s="16">
        <v>1</v>
      </c>
      <c r="AB260" s="16"/>
      <c r="AC260" s="16"/>
      <c r="AD260" s="16"/>
      <c r="AE260" s="16"/>
      <c r="AF260" s="16"/>
      <c r="AG260" s="16"/>
      <c r="AH260" s="16">
        <v>1</v>
      </c>
      <c r="AI260" s="16"/>
      <c r="AJ260" s="16">
        <v>1</v>
      </c>
      <c r="AK260" s="16"/>
      <c r="AL260" s="16"/>
      <c r="AM260" s="15">
        <v>2191</v>
      </c>
    </row>
    <row r="261" spans="1:39" ht="12.75">
      <c r="A261" s="13"/>
      <c r="B261" s="109" t="s">
        <v>668</v>
      </c>
      <c r="C261" s="15">
        <v>4214</v>
      </c>
      <c r="D261" s="16">
        <v>5</v>
      </c>
      <c r="E261" s="16">
        <v>14</v>
      </c>
      <c r="F261" s="16">
        <v>1</v>
      </c>
      <c r="G261" s="16"/>
      <c r="H261" s="16">
        <v>1</v>
      </c>
      <c r="I261" s="16"/>
      <c r="J261" s="16"/>
      <c r="K261" s="16"/>
      <c r="L261" s="16"/>
      <c r="M261" s="16">
        <v>1</v>
      </c>
      <c r="N261" s="16"/>
      <c r="O261" s="16"/>
      <c r="P261" s="16">
        <v>1</v>
      </c>
      <c r="Q261" s="16"/>
      <c r="R261" s="16">
        <v>1</v>
      </c>
      <c r="S261" s="16"/>
      <c r="T261" s="16"/>
      <c r="U261" s="16"/>
      <c r="V261" s="16"/>
      <c r="W261" s="16"/>
      <c r="X261" s="16"/>
      <c r="Y261" s="16"/>
      <c r="Z261" s="16"/>
      <c r="AA261" s="16"/>
      <c r="AB261" s="16"/>
      <c r="AC261" s="16"/>
      <c r="AD261" s="16"/>
      <c r="AE261" s="16"/>
      <c r="AF261" s="16"/>
      <c r="AG261" s="16"/>
      <c r="AH261" s="16"/>
      <c r="AI261" s="16">
        <v>1</v>
      </c>
      <c r="AJ261" s="16"/>
      <c r="AK261" s="16"/>
      <c r="AL261" s="16"/>
      <c r="AM261" s="15">
        <v>4239</v>
      </c>
    </row>
    <row r="262" spans="1:39" ht="12.75">
      <c r="A262" s="13"/>
      <c r="B262" s="109" t="s">
        <v>669</v>
      </c>
      <c r="C262" s="15">
        <v>6507</v>
      </c>
      <c r="D262" s="16">
        <v>103</v>
      </c>
      <c r="E262" s="16">
        <v>36</v>
      </c>
      <c r="F262" s="16">
        <v>24</v>
      </c>
      <c r="G262" s="16">
        <v>24</v>
      </c>
      <c r="H262" s="16">
        <v>18</v>
      </c>
      <c r="I262" s="16">
        <v>11</v>
      </c>
      <c r="J262" s="16">
        <v>18</v>
      </c>
      <c r="K262" s="16">
        <v>12</v>
      </c>
      <c r="L262" s="16">
        <v>13</v>
      </c>
      <c r="M262" s="16">
        <v>3</v>
      </c>
      <c r="N262" s="16"/>
      <c r="O262" s="16">
        <v>4</v>
      </c>
      <c r="P262" s="16"/>
      <c r="Q262" s="16">
        <v>1</v>
      </c>
      <c r="R262" s="16">
        <v>2</v>
      </c>
      <c r="S262" s="16"/>
      <c r="T262" s="16"/>
      <c r="U262" s="16"/>
      <c r="V262" s="16"/>
      <c r="W262" s="16">
        <v>1</v>
      </c>
      <c r="X262" s="16"/>
      <c r="Y262" s="16"/>
      <c r="Z262" s="16"/>
      <c r="AA262" s="16"/>
      <c r="AB262" s="16"/>
      <c r="AC262" s="16"/>
      <c r="AD262" s="16"/>
      <c r="AE262" s="16">
        <v>1</v>
      </c>
      <c r="AF262" s="16"/>
      <c r="AG262" s="16"/>
      <c r="AH262" s="16"/>
      <c r="AI262" s="16"/>
      <c r="AJ262" s="16"/>
      <c r="AK262" s="16">
        <v>1</v>
      </c>
      <c r="AL262" s="16">
        <v>1</v>
      </c>
      <c r="AM262" s="15">
        <v>6780</v>
      </c>
    </row>
    <row r="263" spans="1:39" ht="12.75" thickBot="1">
      <c r="A263" s="9" t="s">
        <v>117</v>
      </c>
      <c r="B263" s="109" t="s">
        <v>670</v>
      </c>
      <c r="C263" s="11">
        <v>140</v>
      </c>
      <c r="D263" s="12">
        <v>2</v>
      </c>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1">
        <v>142</v>
      </c>
    </row>
    <row r="264" spans="1:39" ht="24.75" thickTop="1">
      <c r="A264" s="13"/>
      <c r="B264" s="109" t="s">
        <v>671</v>
      </c>
      <c r="C264" s="15">
        <v>1343</v>
      </c>
      <c r="D264" s="16">
        <v>50</v>
      </c>
      <c r="E264" s="16">
        <v>30</v>
      </c>
      <c r="F264" s="16">
        <v>1</v>
      </c>
      <c r="G264" s="16"/>
      <c r="H264" s="16"/>
      <c r="I264" s="16"/>
      <c r="J264" s="16"/>
      <c r="K264" s="16"/>
      <c r="L264" s="16"/>
      <c r="M264" s="16"/>
      <c r="N264" s="16"/>
      <c r="O264" s="16"/>
      <c r="P264" s="16"/>
      <c r="Q264" s="16"/>
      <c r="R264" s="16">
        <v>1</v>
      </c>
      <c r="S264" s="16">
        <v>1</v>
      </c>
      <c r="T264" s="16">
        <v>1</v>
      </c>
      <c r="U264" s="16"/>
      <c r="V264" s="16"/>
      <c r="W264" s="16"/>
      <c r="X264" s="16"/>
      <c r="Y264" s="16"/>
      <c r="Z264" s="16"/>
      <c r="AA264" s="16"/>
      <c r="AB264" s="16"/>
      <c r="AC264" s="16"/>
      <c r="AD264" s="16"/>
      <c r="AE264" s="16"/>
      <c r="AF264" s="16"/>
      <c r="AG264" s="16"/>
      <c r="AH264" s="16"/>
      <c r="AI264" s="16"/>
      <c r="AJ264" s="16"/>
      <c r="AK264" s="16"/>
      <c r="AL264" s="16"/>
      <c r="AM264" s="15">
        <v>1427</v>
      </c>
    </row>
    <row r="265" spans="1:39" ht="12.75">
      <c r="A265" s="13"/>
      <c r="B265" s="109" t="s">
        <v>672</v>
      </c>
      <c r="C265" s="15">
        <v>5665</v>
      </c>
      <c r="D265" s="16">
        <v>44</v>
      </c>
      <c r="E265" s="16">
        <v>15</v>
      </c>
      <c r="F265" s="16">
        <v>4</v>
      </c>
      <c r="G265" s="16"/>
      <c r="H265" s="16">
        <v>1</v>
      </c>
      <c r="I265" s="16">
        <v>1</v>
      </c>
      <c r="J265" s="16">
        <v>1</v>
      </c>
      <c r="K265" s="16">
        <v>1</v>
      </c>
      <c r="L265" s="16">
        <v>1</v>
      </c>
      <c r="M265" s="16">
        <v>1</v>
      </c>
      <c r="N265" s="16"/>
      <c r="O265" s="16"/>
      <c r="P265" s="16"/>
      <c r="Q265" s="16">
        <v>1</v>
      </c>
      <c r="R265" s="16"/>
      <c r="S265" s="16"/>
      <c r="T265" s="16"/>
      <c r="U265" s="16"/>
      <c r="V265" s="16"/>
      <c r="W265" s="16"/>
      <c r="X265" s="16"/>
      <c r="Y265" s="16"/>
      <c r="Z265" s="16"/>
      <c r="AA265" s="16">
        <v>1</v>
      </c>
      <c r="AB265" s="16">
        <v>1</v>
      </c>
      <c r="AC265" s="16"/>
      <c r="AD265" s="16"/>
      <c r="AE265" s="16"/>
      <c r="AF265" s="16"/>
      <c r="AG265" s="16">
        <v>1</v>
      </c>
      <c r="AH265" s="16"/>
      <c r="AI265" s="16"/>
      <c r="AJ265" s="16"/>
      <c r="AK265" s="16"/>
      <c r="AL265" s="16"/>
      <c r="AM265" s="15">
        <v>5738</v>
      </c>
    </row>
    <row r="266" spans="1:39" ht="12.75">
      <c r="A266" s="13"/>
      <c r="B266" s="109" t="s">
        <v>673</v>
      </c>
      <c r="C266" s="15">
        <v>300</v>
      </c>
      <c r="D266" s="16">
        <v>61</v>
      </c>
      <c r="E266" s="16">
        <v>2</v>
      </c>
      <c r="F266" s="16">
        <v>1</v>
      </c>
      <c r="G266" s="16"/>
      <c r="H266" s="16">
        <v>2</v>
      </c>
      <c r="I266" s="16">
        <v>3</v>
      </c>
      <c r="J266" s="16"/>
      <c r="K266" s="16">
        <v>1</v>
      </c>
      <c r="L266" s="16"/>
      <c r="M266" s="16"/>
      <c r="N266" s="16">
        <v>2</v>
      </c>
      <c r="O266" s="16"/>
      <c r="P266" s="16"/>
      <c r="Q266" s="16"/>
      <c r="R266" s="16"/>
      <c r="S266" s="16"/>
      <c r="T266" s="16"/>
      <c r="U266" s="16"/>
      <c r="V266" s="16"/>
      <c r="W266" s="16"/>
      <c r="X266" s="16"/>
      <c r="Y266" s="16"/>
      <c r="Z266" s="16"/>
      <c r="AA266" s="16"/>
      <c r="AB266" s="16"/>
      <c r="AC266" s="16"/>
      <c r="AD266" s="16">
        <v>2</v>
      </c>
      <c r="AE266" s="16"/>
      <c r="AF266" s="16"/>
      <c r="AG266" s="16"/>
      <c r="AH266" s="16"/>
      <c r="AI266" s="16"/>
      <c r="AJ266" s="16"/>
      <c r="AK266" s="16"/>
      <c r="AL266" s="16"/>
      <c r="AM266" s="15">
        <v>374</v>
      </c>
    </row>
    <row r="267" spans="1:39" ht="24">
      <c r="A267" s="13"/>
      <c r="B267" s="109" t="s">
        <v>674</v>
      </c>
      <c r="C267" s="15">
        <v>1110</v>
      </c>
      <c r="D267" s="16">
        <v>55</v>
      </c>
      <c r="E267" s="16">
        <v>12</v>
      </c>
      <c r="F267" s="16">
        <v>5</v>
      </c>
      <c r="G267" s="16"/>
      <c r="H267" s="16">
        <v>2</v>
      </c>
      <c r="I267" s="16"/>
      <c r="J267" s="16">
        <v>1</v>
      </c>
      <c r="K267" s="16">
        <v>1</v>
      </c>
      <c r="L267" s="16"/>
      <c r="M267" s="16"/>
      <c r="N267" s="16"/>
      <c r="O267" s="16"/>
      <c r="P267" s="16"/>
      <c r="Q267" s="16">
        <v>1</v>
      </c>
      <c r="R267" s="16"/>
      <c r="S267" s="16">
        <v>1</v>
      </c>
      <c r="T267" s="16"/>
      <c r="U267" s="16"/>
      <c r="V267" s="16"/>
      <c r="W267" s="16"/>
      <c r="X267" s="16"/>
      <c r="Y267" s="16"/>
      <c r="Z267" s="16"/>
      <c r="AA267" s="16"/>
      <c r="AB267" s="16"/>
      <c r="AC267" s="16"/>
      <c r="AD267" s="16"/>
      <c r="AE267" s="16"/>
      <c r="AF267" s="16"/>
      <c r="AG267" s="16"/>
      <c r="AH267" s="16"/>
      <c r="AI267" s="16"/>
      <c r="AJ267" s="16"/>
      <c r="AK267" s="16"/>
      <c r="AL267" s="16"/>
      <c r="AM267" s="15">
        <v>1188</v>
      </c>
    </row>
    <row r="268" spans="1:39" ht="12.75">
      <c r="A268" s="13"/>
      <c r="B268" s="109" t="s">
        <v>675</v>
      </c>
      <c r="C268" s="15">
        <v>1725</v>
      </c>
      <c r="D268" s="16">
        <v>24</v>
      </c>
      <c r="E268" s="16">
        <v>6</v>
      </c>
      <c r="F268" s="16"/>
      <c r="G268" s="16">
        <v>1</v>
      </c>
      <c r="H268" s="16"/>
      <c r="I268" s="16"/>
      <c r="J268" s="16"/>
      <c r="K268" s="16">
        <v>1</v>
      </c>
      <c r="L268" s="16"/>
      <c r="M268" s="16"/>
      <c r="N268" s="16"/>
      <c r="O268" s="16"/>
      <c r="P268" s="16"/>
      <c r="Q268" s="16"/>
      <c r="R268" s="16">
        <v>1</v>
      </c>
      <c r="S268" s="16">
        <v>1</v>
      </c>
      <c r="T268" s="16"/>
      <c r="U268" s="16"/>
      <c r="V268" s="16"/>
      <c r="W268" s="16"/>
      <c r="X268" s="16"/>
      <c r="Y268" s="16"/>
      <c r="Z268" s="16"/>
      <c r="AA268" s="16"/>
      <c r="AB268" s="16"/>
      <c r="AC268" s="16"/>
      <c r="AD268" s="16"/>
      <c r="AE268" s="16"/>
      <c r="AF268" s="16"/>
      <c r="AG268" s="16"/>
      <c r="AH268" s="16"/>
      <c r="AI268" s="16"/>
      <c r="AJ268" s="16"/>
      <c r="AK268" s="16"/>
      <c r="AL268" s="16"/>
      <c r="AM268" s="15">
        <v>1759</v>
      </c>
    </row>
    <row r="269" spans="1:39" ht="12.75" thickBot="1">
      <c r="A269" s="23" t="s">
        <v>0</v>
      </c>
      <c r="B269" s="84"/>
      <c r="C269" s="23">
        <v>74846</v>
      </c>
      <c r="D269" s="23">
        <v>2439</v>
      </c>
      <c r="E269" s="23">
        <v>572</v>
      </c>
      <c r="F269" s="23">
        <v>129</v>
      </c>
      <c r="G269" s="23">
        <v>53</v>
      </c>
      <c r="H269" s="23">
        <v>51</v>
      </c>
      <c r="I269" s="23">
        <v>50</v>
      </c>
      <c r="J269" s="23">
        <v>44</v>
      </c>
      <c r="K269" s="23">
        <v>39</v>
      </c>
      <c r="L269" s="23">
        <v>26</v>
      </c>
      <c r="M269" s="23">
        <v>22</v>
      </c>
      <c r="N269" s="23">
        <v>14</v>
      </c>
      <c r="O269" s="23">
        <v>13</v>
      </c>
      <c r="P269" s="23">
        <v>10</v>
      </c>
      <c r="Q269" s="23">
        <v>9</v>
      </c>
      <c r="R269" s="23">
        <v>6</v>
      </c>
      <c r="S269" s="23">
        <v>6</v>
      </c>
      <c r="T269" s="23">
        <v>5</v>
      </c>
      <c r="U269" s="23">
        <v>4</v>
      </c>
      <c r="V269" s="23">
        <v>4</v>
      </c>
      <c r="W269" s="23">
        <v>3</v>
      </c>
      <c r="X269" s="23">
        <v>2</v>
      </c>
      <c r="Y269" s="23">
        <v>2</v>
      </c>
      <c r="Z269" s="23">
        <v>2</v>
      </c>
      <c r="AA269" s="23">
        <v>2</v>
      </c>
      <c r="AB269" s="23">
        <v>2</v>
      </c>
      <c r="AC269" s="23">
        <v>2</v>
      </c>
      <c r="AD269" s="23">
        <v>2</v>
      </c>
      <c r="AE269" s="23">
        <v>1</v>
      </c>
      <c r="AF269" s="23">
        <v>1</v>
      </c>
      <c r="AG269" s="23">
        <v>1</v>
      </c>
      <c r="AH269" s="23">
        <v>1</v>
      </c>
      <c r="AI269" s="23">
        <v>1</v>
      </c>
      <c r="AJ269" s="23">
        <v>1</v>
      </c>
      <c r="AK269" s="23">
        <v>1</v>
      </c>
      <c r="AL269" s="23">
        <v>1</v>
      </c>
      <c r="AM269" s="23">
        <v>78367</v>
      </c>
    </row>
    <row r="270" ht="12.75" thickTop="1">
      <c r="A270" s="89" t="s">
        <v>681</v>
      </c>
    </row>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348"/>
  <sheetViews>
    <sheetView workbookViewId="0" topLeftCell="A109">
      <selection activeCell="A119" sqref="A119"/>
    </sheetView>
  </sheetViews>
  <sheetFormatPr defaultColWidth="11.421875" defaultRowHeight="12.75"/>
  <cols>
    <col min="2" max="2" width="32.28125" style="0" customWidth="1"/>
    <col min="4" max="4" width="20.57421875" style="0" customWidth="1"/>
    <col min="7" max="7" width="12.7109375" style="0" customWidth="1"/>
    <col min="8" max="8" width="18.8515625" style="0" customWidth="1"/>
    <col min="94" max="94" width="18.421875" style="0" customWidth="1"/>
    <col min="106" max="106" width="11.421875" style="0" customWidth="1"/>
  </cols>
  <sheetData>
    <row r="1" ht="18">
      <c r="A1" s="118" t="s">
        <v>690</v>
      </c>
    </row>
    <row r="2" spans="1:8" ht="12.75">
      <c r="A2" s="1"/>
      <c r="B2" s="1"/>
      <c r="C2" s="2">
        <v>2014</v>
      </c>
      <c r="D2" s="3"/>
      <c r="E2" s="2">
        <v>2015</v>
      </c>
      <c r="F2" s="3"/>
      <c r="G2" s="2">
        <v>2016</v>
      </c>
      <c r="H2" s="3"/>
    </row>
    <row r="3" spans="1:8" ht="12.75">
      <c r="A3" s="5" t="s">
        <v>141</v>
      </c>
      <c r="B3" s="5" t="s">
        <v>25</v>
      </c>
      <c r="C3" s="6" t="s">
        <v>189</v>
      </c>
      <c r="D3" s="7" t="s">
        <v>190</v>
      </c>
      <c r="E3" s="6" t="s">
        <v>189</v>
      </c>
      <c r="F3" s="7" t="s">
        <v>190</v>
      </c>
      <c r="G3" s="276" t="s">
        <v>189</v>
      </c>
      <c r="H3" s="276" t="s">
        <v>190</v>
      </c>
    </row>
    <row r="4" spans="1:11" ht="13.5" thickBot="1">
      <c r="A4" s="9" t="s">
        <v>57</v>
      </c>
      <c r="B4" s="117" t="s">
        <v>604</v>
      </c>
      <c r="C4" s="11">
        <v>8</v>
      </c>
      <c r="D4" s="12">
        <v>67</v>
      </c>
      <c r="E4" s="11">
        <v>9</v>
      </c>
      <c r="F4" s="12">
        <v>46</v>
      </c>
      <c r="G4" s="278">
        <v>8</v>
      </c>
      <c r="H4" s="250">
        <v>51</v>
      </c>
      <c r="J4" s="249"/>
      <c r="K4" s="250"/>
    </row>
    <row r="5" spans="1:19" ht="13.5" thickTop="1">
      <c r="A5" s="13"/>
      <c r="B5" s="117" t="s">
        <v>605</v>
      </c>
      <c r="C5" s="15">
        <v>111</v>
      </c>
      <c r="D5" s="16">
        <v>269</v>
      </c>
      <c r="E5" s="15">
        <v>88</v>
      </c>
      <c r="F5" s="16">
        <v>272</v>
      </c>
      <c r="G5" s="279">
        <v>94</v>
      </c>
      <c r="H5" s="250">
        <v>255</v>
      </c>
      <c r="J5" s="249"/>
      <c r="K5" s="250"/>
      <c r="Q5" s="184"/>
      <c r="R5" s="184"/>
      <c r="S5" s="184"/>
    </row>
    <row r="6" spans="1:19" ht="12.75">
      <c r="A6" s="13"/>
      <c r="B6" s="117" t="s">
        <v>606</v>
      </c>
      <c r="C6" s="15"/>
      <c r="D6" s="16">
        <v>7</v>
      </c>
      <c r="E6" s="15"/>
      <c r="F6" s="16">
        <v>9</v>
      </c>
      <c r="G6" s="160"/>
      <c r="H6" s="250">
        <v>4</v>
      </c>
      <c r="J6" s="249"/>
      <c r="K6" s="250"/>
      <c r="Q6" s="184"/>
      <c r="R6" s="158"/>
      <c r="S6" s="184"/>
    </row>
    <row r="7" spans="1:19" ht="12.75">
      <c r="A7" s="13"/>
      <c r="B7" s="117" t="s">
        <v>607</v>
      </c>
      <c r="C7" s="15">
        <v>3</v>
      </c>
      <c r="D7" s="16">
        <v>39</v>
      </c>
      <c r="E7" s="15"/>
      <c r="F7" s="16">
        <v>50</v>
      </c>
      <c r="G7" s="160"/>
      <c r="H7" s="250">
        <v>75</v>
      </c>
      <c r="J7" s="249"/>
      <c r="K7" s="250"/>
      <c r="Q7" s="184"/>
      <c r="R7" s="158"/>
      <c r="S7" s="184"/>
    </row>
    <row r="8" spans="1:19" ht="12.75">
      <c r="A8" s="13"/>
      <c r="B8" s="117" t="s">
        <v>608</v>
      </c>
      <c r="C8" s="15">
        <v>10</v>
      </c>
      <c r="D8" s="16">
        <v>43</v>
      </c>
      <c r="E8" s="15">
        <v>8</v>
      </c>
      <c r="F8" s="16">
        <v>35</v>
      </c>
      <c r="G8" s="279">
        <v>1</v>
      </c>
      <c r="H8" s="250">
        <v>36</v>
      </c>
      <c r="J8" s="249"/>
      <c r="K8" s="250"/>
      <c r="Q8" s="184"/>
      <c r="R8" s="158"/>
      <c r="S8" s="184"/>
    </row>
    <row r="9" spans="1:19" ht="12.75">
      <c r="A9" s="13"/>
      <c r="B9" s="117" t="s">
        <v>609</v>
      </c>
      <c r="C9" s="15"/>
      <c r="D9" s="16">
        <v>19</v>
      </c>
      <c r="E9" s="15"/>
      <c r="F9" s="16">
        <v>11</v>
      </c>
      <c r="G9" s="279">
        <v>2</v>
      </c>
      <c r="H9" s="250">
        <v>7</v>
      </c>
      <c r="J9" s="249"/>
      <c r="K9" s="250"/>
      <c r="O9" s="185"/>
      <c r="Q9" s="184"/>
      <c r="R9" s="158"/>
      <c r="S9" s="184"/>
    </row>
    <row r="10" spans="1:19" ht="12.75">
      <c r="A10" s="13"/>
      <c r="B10" s="117" t="s">
        <v>610</v>
      </c>
      <c r="C10" s="15">
        <v>3</v>
      </c>
      <c r="D10" s="16">
        <v>74</v>
      </c>
      <c r="E10" s="15">
        <v>1</v>
      </c>
      <c r="F10" s="16">
        <v>69</v>
      </c>
      <c r="G10" s="279">
        <v>5</v>
      </c>
      <c r="H10" s="250">
        <v>62</v>
      </c>
      <c r="J10" s="249"/>
      <c r="K10" s="250"/>
      <c r="Q10" s="184"/>
      <c r="R10" s="158"/>
      <c r="S10" s="184"/>
    </row>
    <row r="11" spans="1:19" ht="12.75">
      <c r="A11" s="13"/>
      <c r="B11" s="117" t="s">
        <v>611</v>
      </c>
      <c r="C11" s="15"/>
      <c r="D11" s="16">
        <v>92</v>
      </c>
      <c r="E11" s="15">
        <v>2</v>
      </c>
      <c r="F11" s="16">
        <v>88</v>
      </c>
      <c r="G11" s="280">
        <v>7</v>
      </c>
      <c r="H11" s="277">
        <v>86</v>
      </c>
      <c r="J11" s="249"/>
      <c r="K11" s="250"/>
      <c r="Q11" s="184"/>
      <c r="R11" s="158"/>
      <c r="S11" s="184"/>
    </row>
    <row r="12" spans="1:19" ht="13.5" thickBot="1">
      <c r="A12" s="9" t="s">
        <v>58</v>
      </c>
      <c r="B12" s="109" t="s">
        <v>612</v>
      </c>
      <c r="C12" s="11">
        <v>130</v>
      </c>
      <c r="D12" s="12">
        <v>950</v>
      </c>
      <c r="E12" s="11">
        <v>151</v>
      </c>
      <c r="F12" s="12">
        <v>948</v>
      </c>
      <c r="G12" s="279">
        <v>124</v>
      </c>
      <c r="H12" s="250">
        <v>876</v>
      </c>
      <c r="J12" s="249"/>
      <c r="K12" s="250"/>
      <c r="Q12" s="184"/>
      <c r="R12" s="158"/>
      <c r="S12" s="184"/>
    </row>
    <row r="13" spans="1:19" ht="24.75" thickTop="1">
      <c r="A13" s="13"/>
      <c r="B13" s="109" t="s">
        <v>613</v>
      </c>
      <c r="C13" s="15">
        <v>230</v>
      </c>
      <c r="D13" s="16">
        <v>546</v>
      </c>
      <c r="E13" s="15">
        <v>229</v>
      </c>
      <c r="F13" s="16">
        <v>661</v>
      </c>
      <c r="G13" s="279">
        <v>244</v>
      </c>
      <c r="H13" s="250">
        <v>687</v>
      </c>
      <c r="J13" s="249"/>
      <c r="K13" s="250"/>
      <c r="Q13" s="184"/>
      <c r="R13" s="158"/>
      <c r="S13" s="184"/>
    </row>
    <row r="14" spans="1:19" ht="12.75">
      <c r="A14" s="13"/>
      <c r="B14" s="109" t="s">
        <v>614</v>
      </c>
      <c r="C14" s="15">
        <v>188</v>
      </c>
      <c r="D14" s="16">
        <v>901</v>
      </c>
      <c r="E14" s="15">
        <v>168</v>
      </c>
      <c r="F14" s="16">
        <v>932</v>
      </c>
      <c r="G14" s="280">
        <v>216</v>
      </c>
      <c r="H14" s="277">
        <v>955</v>
      </c>
      <c r="J14" s="249"/>
      <c r="K14" s="250"/>
      <c r="Q14" s="184"/>
      <c r="R14" s="158"/>
      <c r="S14" s="184"/>
    </row>
    <row r="15" spans="1:19" ht="24.75" thickBot="1">
      <c r="A15" s="9" t="s">
        <v>62</v>
      </c>
      <c r="B15" s="109" t="s">
        <v>615</v>
      </c>
      <c r="C15" s="11">
        <v>10</v>
      </c>
      <c r="D15" s="12">
        <v>118</v>
      </c>
      <c r="E15" s="11">
        <v>10</v>
      </c>
      <c r="F15" s="12">
        <v>100</v>
      </c>
      <c r="G15" s="279">
        <v>23</v>
      </c>
      <c r="H15" s="250">
        <v>177</v>
      </c>
      <c r="J15" s="249"/>
      <c r="K15" s="250"/>
      <c r="Q15" s="184"/>
      <c r="R15" s="158"/>
      <c r="S15" s="184"/>
    </row>
    <row r="16" spans="1:19" ht="13.5" thickTop="1">
      <c r="A16" s="13"/>
      <c r="B16" s="109" t="s">
        <v>616</v>
      </c>
      <c r="C16" s="15">
        <v>326</v>
      </c>
      <c r="D16" s="16">
        <v>1542</v>
      </c>
      <c r="E16" s="15">
        <v>425</v>
      </c>
      <c r="F16" s="16">
        <v>1530</v>
      </c>
      <c r="G16" s="279">
        <v>497</v>
      </c>
      <c r="H16" s="250">
        <v>1792</v>
      </c>
      <c r="J16" s="249"/>
      <c r="K16" s="250"/>
      <c r="Q16" s="184"/>
      <c r="R16" s="158"/>
      <c r="S16" s="184"/>
    </row>
    <row r="17" spans="1:19" ht="24">
      <c r="A17" s="13"/>
      <c r="B17" s="109" t="s">
        <v>617</v>
      </c>
      <c r="C17" s="15">
        <v>247</v>
      </c>
      <c r="D17" s="16">
        <v>260</v>
      </c>
      <c r="E17" s="143">
        <v>227</v>
      </c>
      <c r="F17" s="16">
        <v>316</v>
      </c>
      <c r="G17" s="280">
        <v>212</v>
      </c>
      <c r="H17" s="277">
        <v>301</v>
      </c>
      <c r="J17" s="249"/>
      <c r="K17" s="250"/>
      <c r="Q17" s="184"/>
      <c r="R17" s="158"/>
      <c r="S17" s="184"/>
    </row>
    <row r="18" spans="1:19" ht="13.5" thickBot="1">
      <c r="A18" s="9" t="s">
        <v>64</v>
      </c>
      <c r="B18" s="109" t="s">
        <v>618</v>
      </c>
      <c r="C18" s="11">
        <v>84</v>
      </c>
      <c r="D18" s="144">
        <v>1281</v>
      </c>
      <c r="E18">
        <v>75</v>
      </c>
      <c r="F18" s="12">
        <v>1153</v>
      </c>
      <c r="G18" s="279">
        <v>95</v>
      </c>
      <c r="H18" s="250">
        <v>1187</v>
      </c>
      <c r="J18" s="249"/>
      <c r="K18" s="250"/>
      <c r="Q18" s="184"/>
      <c r="R18" s="158"/>
      <c r="S18" s="184"/>
    </row>
    <row r="19" spans="1:19" ht="13.5" thickTop="1">
      <c r="A19" s="13"/>
      <c r="B19" s="109" t="s">
        <v>619</v>
      </c>
      <c r="C19" s="15">
        <v>68</v>
      </c>
      <c r="D19" s="145">
        <v>1292</v>
      </c>
      <c r="E19">
        <v>85</v>
      </c>
      <c r="F19" s="16">
        <v>1224</v>
      </c>
      <c r="G19" s="279">
        <v>100</v>
      </c>
      <c r="H19" s="250">
        <v>1164</v>
      </c>
      <c r="J19" s="249"/>
      <c r="K19" s="250"/>
      <c r="Q19" s="184"/>
      <c r="R19" s="158"/>
      <c r="S19" s="184"/>
    </row>
    <row r="20" spans="1:19" ht="12.75">
      <c r="A20" s="13"/>
      <c r="B20" s="109" t="s">
        <v>620</v>
      </c>
      <c r="C20" s="15">
        <v>61</v>
      </c>
      <c r="D20" s="145">
        <v>1455</v>
      </c>
      <c r="E20">
        <v>92</v>
      </c>
      <c r="F20" s="16">
        <v>1318</v>
      </c>
      <c r="G20" s="279">
        <v>91</v>
      </c>
      <c r="H20" s="250">
        <v>1128</v>
      </c>
      <c r="J20" s="249"/>
      <c r="K20" s="250"/>
      <c r="Q20" s="184"/>
      <c r="R20" s="158"/>
      <c r="S20" s="184"/>
    </row>
    <row r="21" spans="1:19" ht="12.75">
      <c r="A21" s="13"/>
      <c r="B21" s="109" t="s">
        <v>621</v>
      </c>
      <c r="C21" s="15">
        <v>15</v>
      </c>
      <c r="D21" s="145">
        <v>1751</v>
      </c>
      <c r="E21">
        <v>10</v>
      </c>
      <c r="F21" s="16">
        <v>1824</v>
      </c>
      <c r="G21" s="279">
        <v>38</v>
      </c>
      <c r="H21" s="250">
        <v>1730</v>
      </c>
      <c r="J21" s="249"/>
      <c r="K21" s="250"/>
      <c r="Q21" s="184"/>
      <c r="R21" s="158"/>
      <c r="S21" s="184"/>
    </row>
    <row r="22" spans="1:19" ht="12.75">
      <c r="A22" s="13"/>
      <c r="B22" s="109" t="s">
        <v>622</v>
      </c>
      <c r="C22" s="15">
        <v>4</v>
      </c>
      <c r="D22" s="145">
        <v>543</v>
      </c>
      <c r="E22">
        <v>2</v>
      </c>
      <c r="F22" s="16">
        <v>603</v>
      </c>
      <c r="G22" s="281"/>
      <c r="H22" s="250">
        <v>474</v>
      </c>
      <c r="J22" s="249"/>
      <c r="K22" s="250"/>
      <c r="Q22" s="184"/>
      <c r="R22" s="158"/>
      <c r="S22" s="184"/>
    </row>
    <row r="23" spans="1:19" ht="12.75">
      <c r="A23" s="13"/>
      <c r="B23" s="109" t="s">
        <v>623</v>
      </c>
      <c r="C23" s="15">
        <v>27</v>
      </c>
      <c r="D23" s="145">
        <v>230</v>
      </c>
      <c r="E23">
        <v>6</v>
      </c>
      <c r="F23" s="16">
        <v>164</v>
      </c>
      <c r="G23" s="279">
        <v>15</v>
      </c>
      <c r="H23" s="250">
        <v>136</v>
      </c>
      <c r="J23" s="249"/>
      <c r="K23" s="250"/>
      <c r="Q23" s="184"/>
      <c r="R23" s="158"/>
      <c r="S23" s="184"/>
    </row>
    <row r="24" spans="1:19" ht="12.75">
      <c r="A24" s="13"/>
      <c r="B24" s="109" t="s">
        <v>624</v>
      </c>
      <c r="C24" s="15">
        <v>29</v>
      </c>
      <c r="D24" s="145">
        <v>1007</v>
      </c>
      <c r="E24">
        <v>49</v>
      </c>
      <c r="F24" s="16">
        <v>1087</v>
      </c>
      <c r="G24" s="279">
        <v>52</v>
      </c>
      <c r="H24" s="250">
        <v>919</v>
      </c>
      <c r="J24" s="249"/>
      <c r="K24" s="250"/>
      <c r="Q24" s="184"/>
      <c r="R24" s="158"/>
      <c r="S24" s="184"/>
    </row>
    <row r="25" spans="1:19" ht="12.75">
      <c r="A25" s="13"/>
      <c r="B25" s="109" t="s">
        <v>625</v>
      </c>
      <c r="C25" s="15">
        <v>24</v>
      </c>
      <c r="D25" s="145">
        <v>696</v>
      </c>
      <c r="E25">
        <v>20</v>
      </c>
      <c r="F25" s="16">
        <v>752</v>
      </c>
      <c r="G25" s="279">
        <v>37</v>
      </c>
      <c r="H25" s="250">
        <v>679</v>
      </c>
      <c r="J25" s="249"/>
      <c r="K25" s="250"/>
      <c r="O25" s="185"/>
      <c r="Q25" s="184"/>
      <c r="R25" s="158"/>
      <c r="S25" s="184"/>
    </row>
    <row r="26" spans="1:19" ht="24">
      <c r="A26" s="13"/>
      <c r="B26" s="109" t="s">
        <v>626</v>
      </c>
      <c r="C26" s="15">
        <v>10</v>
      </c>
      <c r="D26" s="145">
        <v>322</v>
      </c>
      <c r="E26">
        <v>6</v>
      </c>
      <c r="F26" s="16">
        <v>238</v>
      </c>
      <c r="G26" s="279">
        <v>12</v>
      </c>
      <c r="H26" s="250">
        <v>185</v>
      </c>
      <c r="J26" s="249"/>
      <c r="K26" s="250"/>
      <c r="Q26" s="184"/>
      <c r="R26" s="158"/>
      <c r="S26" s="184"/>
    </row>
    <row r="27" spans="1:19" ht="12.75">
      <c r="A27" s="13"/>
      <c r="B27" s="109" t="s">
        <v>627</v>
      </c>
      <c r="C27" s="15">
        <v>20</v>
      </c>
      <c r="D27" s="146">
        <v>211</v>
      </c>
      <c r="E27">
        <v>22</v>
      </c>
      <c r="F27" s="16">
        <v>174</v>
      </c>
      <c r="G27" s="280">
        <v>21</v>
      </c>
      <c r="H27" s="277">
        <v>186</v>
      </c>
      <c r="J27" s="249"/>
      <c r="K27" s="250"/>
      <c r="Q27" s="184"/>
      <c r="R27" s="158"/>
      <c r="S27" s="184"/>
    </row>
    <row r="28" spans="1:19" ht="13.5" thickBot="1">
      <c r="A28" s="9" t="s">
        <v>74</v>
      </c>
      <c r="B28" s="109" t="s">
        <v>628</v>
      </c>
      <c r="C28" s="11">
        <v>41</v>
      </c>
      <c r="D28" s="12">
        <v>795</v>
      </c>
      <c r="E28" s="11">
        <v>36</v>
      </c>
      <c r="F28" s="12">
        <v>747</v>
      </c>
      <c r="G28" s="280">
        <v>334</v>
      </c>
      <c r="H28" s="277">
        <v>468</v>
      </c>
      <c r="J28" s="249"/>
      <c r="K28" s="250"/>
      <c r="Q28" s="184"/>
      <c r="R28" s="158"/>
      <c r="S28" s="184"/>
    </row>
    <row r="29" spans="1:19" ht="14.25" thickBot="1" thickTop="1">
      <c r="A29" s="9" t="s">
        <v>76</v>
      </c>
      <c r="B29" s="109" t="s">
        <v>629</v>
      </c>
      <c r="C29" s="11">
        <v>20</v>
      </c>
      <c r="D29" s="12">
        <v>94</v>
      </c>
      <c r="E29" s="11">
        <v>19</v>
      </c>
      <c r="F29" s="12">
        <v>91</v>
      </c>
      <c r="G29" s="279">
        <v>14</v>
      </c>
      <c r="H29" s="250">
        <v>104</v>
      </c>
      <c r="J29" s="249"/>
      <c r="K29" s="250"/>
      <c r="Q29" s="184"/>
      <c r="R29" s="158"/>
      <c r="S29" s="184"/>
    </row>
    <row r="30" spans="1:19" ht="13.5" thickTop="1">
      <c r="A30" s="13"/>
      <c r="B30" s="109" t="s">
        <v>630</v>
      </c>
      <c r="C30" s="15">
        <v>43</v>
      </c>
      <c r="D30" s="16">
        <v>275</v>
      </c>
      <c r="E30" s="15">
        <v>16</v>
      </c>
      <c r="F30" s="16">
        <v>308</v>
      </c>
      <c r="G30" s="279">
        <v>23</v>
      </c>
      <c r="H30" s="250">
        <v>242</v>
      </c>
      <c r="J30" s="249"/>
      <c r="K30" s="250"/>
      <c r="Q30" s="184"/>
      <c r="R30" s="158"/>
      <c r="S30" s="184"/>
    </row>
    <row r="31" spans="1:19" ht="12.75">
      <c r="A31" s="13"/>
      <c r="B31" s="109" t="s">
        <v>631</v>
      </c>
      <c r="C31" s="15">
        <v>16</v>
      </c>
      <c r="D31" s="16">
        <v>79</v>
      </c>
      <c r="E31" s="15">
        <v>17</v>
      </c>
      <c r="F31" s="16">
        <v>58</v>
      </c>
      <c r="G31" s="279">
        <v>18</v>
      </c>
      <c r="H31" s="250">
        <v>63</v>
      </c>
      <c r="J31" s="249"/>
      <c r="K31" s="250"/>
      <c r="Q31" s="184"/>
      <c r="R31" s="158"/>
      <c r="S31" s="184"/>
    </row>
    <row r="32" spans="1:19" ht="12.75">
      <c r="A32" s="13"/>
      <c r="B32" s="109" t="s">
        <v>632</v>
      </c>
      <c r="C32" s="15">
        <v>17</v>
      </c>
      <c r="D32" s="16">
        <v>149</v>
      </c>
      <c r="E32" s="15">
        <v>16</v>
      </c>
      <c r="F32" s="16">
        <v>162</v>
      </c>
      <c r="G32" s="279">
        <v>18</v>
      </c>
      <c r="H32" s="250">
        <v>139</v>
      </c>
      <c r="J32" s="249"/>
      <c r="K32" s="250"/>
      <c r="Q32" s="184"/>
      <c r="R32" s="158"/>
      <c r="S32" s="184"/>
    </row>
    <row r="33" spans="1:19" ht="24">
      <c r="A33" s="13"/>
      <c r="B33" s="109" t="s">
        <v>633</v>
      </c>
      <c r="C33" s="15">
        <v>2</v>
      </c>
      <c r="D33" s="16">
        <v>76</v>
      </c>
      <c r="E33" s="15">
        <v>7</v>
      </c>
      <c r="F33" s="16">
        <v>49</v>
      </c>
      <c r="G33" s="279">
        <v>5</v>
      </c>
      <c r="H33" s="250">
        <v>38</v>
      </c>
      <c r="J33" s="249"/>
      <c r="K33" s="250"/>
      <c r="Q33" s="184"/>
      <c r="R33" s="158"/>
      <c r="S33" s="184"/>
    </row>
    <row r="34" spans="1:19" ht="12.75">
      <c r="A34" s="13"/>
      <c r="B34" s="109" t="s">
        <v>634</v>
      </c>
      <c r="C34" s="15">
        <v>17</v>
      </c>
      <c r="D34" s="16">
        <v>107</v>
      </c>
      <c r="E34" s="15">
        <v>7</v>
      </c>
      <c r="F34" s="16">
        <v>134</v>
      </c>
      <c r="G34" s="279">
        <v>16</v>
      </c>
      <c r="H34" s="250">
        <v>97</v>
      </c>
      <c r="J34" s="249"/>
      <c r="K34" s="250"/>
      <c r="Q34" s="184"/>
      <c r="R34" s="158"/>
      <c r="S34" s="184"/>
    </row>
    <row r="35" spans="1:19" ht="12.75">
      <c r="A35" s="13"/>
      <c r="B35" s="109" t="s">
        <v>635</v>
      </c>
      <c r="C35" s="15">
        <v>13</v>
      </c>
      <c r="D35" s="16">
        <v>40</v>
      </c>
      <c r="E35" s="15">
        <v>13</v>
      </c>
      <c r="F35" s="16">
        <v>37</v>
      </c>
      <c r="G35" s="279">
        <v>10</v>
      </c>
      <c r="H35" s="250">
        <v>34</v>
      </c>
      <c r="J35" s="249"/>
      <c r="K35" s="250"/>
      <c r="Q35" s="184"/>
      <c r="R35" s="158"/>
      <c r="S35" s="184"/>
    </row>
    <row r="36" spans="1:19" ht="12.75">
      <c r="A36" s="13"/>
      <c r="B36" s="109" t="s">
        <v>636</v>
      </c>
      <c r="C36" s="15">
        <v>18</v>
      </c>
      <c r="D36" s="16">
        <v>170</v>
      </c>
      <c r="E36" s="15">
        <v>29</v>
      </c>
      <c r="F36" s="16">
        <v>163</v>
      </c>
      <c r="G36" s="279">
        <v>18</v>
      </c>
      <c r="H36" s="250">
        <v>141</v>
      </c>
      <c r="J36" s="249"/>
      <c r="K36" s="250"/>
      <c r="Q36" s="184"/>
      <c r="R36" s="158"/>
      <c r="S36" s="184"/>
    </row>
    <row r="37" spans="1:19" ht="12.75">
      <c r="A37" s="13"/>
      <c r="B37" s="109" t="s">
        <v>637</v>
      </c>
      <c r="C37" s="15">
        <v>15</v>
      </c>
      <c r="D37" s="16">
        <v>134</v>
      </c>
      <c r="E37" s="15">
        <v>12</v>
      </c>
      <c r="F37" s="16">
        <v>136</v>
      </c>
      <c r="G37" s="279">
        <v>12</v>
      </c>
      <c r="H37" s="250">
        <v>96</v>
      </c>
      <c r="J37" s="249"/>
      <c r="K37" s="250"/>
      <c r="Q37" s="184"/>
      <c r="R37" s="158"/>
      <c r="S37" s="184"/>
    </row>
    <row r="38" spans="1:19" ht="12.75">
      <c r="A38" s="13"/>
      <c r="B38" s="109" t="s">
        <v>638</v>
      </c>
      <c r="C38" s="15">
        <v>69</v>
      </c>
      <c r="D38" s="16">
        <v>228</v>
      </c>
      <c r="E38" s="15">
        <v>62</v>
      </c>
      <c r="F38" s="16">
        <v>299</v>
      </c>
      <c r="G38" s="280">
        <v>56</v>
      </c>
      <c r="H38" s="277">
        <v>198</v>
      </c>
      <c r="J38" s="249"/>
      <c r="K38" s="250"/>
      <c r="Q38" s="184"/>
      <c r="R38" s="158"/>
      <c r="S38" s="184"/>
    </row>
    <row r="39" spans="1:19" ht="13.5" thickBot="1">
      <c r="A39" s="9" t="s">
        <v>86</v>
      </c>
      <c r="B39" s="109" t="s">
        <v>639</v>
      </c>
      <c r="C39" s="11">
        <v>6</v>
      </c>
      <c r="D39" s="12">
        <v>12</v>
      </c>
      <c r="E39" s="11">
        <v>7</v>
      </c>
      <c r="F39" s="12">
        <v>9</v>
      </c>
      <c r="G39" s="279">
        <v>3</v>
      </c>
      <c r="H39" s="250">
        <v>12</v>
      </c>
      <c r="J39" s="249"/>
      <c r="K39" s="250"/>
      <c r="O39" s="185"/>
      <c r="Q39" s="184"/>
      <c r="R39" s="158"/>
      <c r="S39" s="184"/>
    </row>
    <row r="40" spans="1:19" ht="24.75" thickTop="1">
      <c r="A40" s="13"/>
      <c r="B40" s="109" t="s">
        <v>640</v>
      </c>
      <c r="C40" s="15">
        <v>205</v>
      </c>
      <c r="D40" s="16">
        <v>1828</v>
      </c>
      <c r="E40" s="15">
        <v>233</v>
      </c>
      <c r="F40" s="16">
        <v>1767</v>
      </c>
      <c r="G40" s="279">
        <v>240</v>
      </c>
      <c r="H40" s="250">
        <v>1854</v>
      </c>
      <c r="J40" s="249"/>
      <c r="K40" s="250"/>
      <c r="Q40" s="184"/>
      <c r="R40" s="158"/>
      <c r="S40" s="184"/>
    </row>
    <row r="41" spans="1:19" ht="12.75">
      <c r="A41" s="13"/>
      <c r="B41" s="109" t="s">
        <v>641</v>
      </c>
      <c r="C41" s="15">
        <v>86</v>
      </c>
      <c r="D41" s="16">
        <v>645</v>
      </c>
      <c r="E41" s="15">
        <v>80</v>
      </c>
      <c r="F41" s="16">
        <v>621</v>
      </c>
      <c r="G41" s="279">
        <v>78</v>
      </c>
      <c r="H41" s="250">
        <v>624</v>
      </c>
      <c r="J41" s="249"/>
      <c r="K41" s="250"/>
      <c r="Q41" s="184"/>
      <c r="R41" s="158"/>
      <c r="S41" s="184"/>
    </row>
    <row r="42" spans="1:19" ht="12.75">
      <c r="A42" s="13"/>
      <c r="B42" s="109" t="s">
        <v>642</v>
      </c>
      <c r="C42" s="15">
        <v>92</v>
      </c>
      <c r="D42" s="16">
        <v>493</v>
      </c>
      <c r="E42" s="15">
        <v>66</v>
      </c>
      <c r="F42" s="16">
        <v>431</v>
      </c>
      <c r="G42" s="279">
        <v>50</v>
      </c>
      <c r="H42" s="250">
        <v>378</v>
      </c>
      <c r="J42" s="249"/>
      <c r="K42" s="250"/>
      <c r="Q42" s="184"/>
      <c r="R42" s="158"/>
      <c r="S42" s="184"/>
    </row>
    <row r="43" spans="1:19" ht="12.75">
      <c r="A43" s="13"/>
      <c r="B43" s="109" t="s">
        <v>643</v>
      </c>
      <c r="C43" s="15">
        <v>185</v>
      </c>
      <c r="D43" s="16">
        <v>1724</v>
      </c>
      <c r="E43" s="15">
        <v>182</v>
      </c>
      <c r="F43" s="16">
        <v>1750</v>
      </c>
      <c r="G43" s="279">
        <v>168</v>
      </c>
      <c r="H43" s="250">
        <v>1206</v>
      </c>
      <c r="J43" s="249"/>
      <c r="K43" s="250"/>
      <c r="Q43" s="184"/>
      <c r="R43" s="158"/>
      <c r="S43" s="184"/>
    </row>
    <row r="44" spans="1:19" ht="24">
      <c r="A44" s="13"/>
      <c r="B44" s="109" t="s">
        <v>644</v>
      </c>
      <c r="C44" s="15">
        <v>55</v>
      </c>
      <c r="D44" s="16">
        <v>1193</v>
      </c>
      <c r="E44" s="15">
        <v>69</v>
      </c>
      <c r="F44" s="16">
        <v>1093</v>
      </c>
      <c r="G44" s="279">
        <v>63</v>
      </c>
      <c r="H44" s="250">
        <v>1144</v>
      </c>
      <c r="J44" s="249"/>
      <c r="K44" s="250"/>
      <c r="Q44" s="184"/>
      <c r="R44" s="158"/>
      <c r="S44" s="184"/>
    </row>
    <row r="45" spans="1:19" ht="24">
      <c r="A45" s="13"/>
      <c r="B45" s="109" t="s">
        <v>645</v>
      </c>
      <c r="C45" s="15">
        <v>2</v>
      </c>
      <c r="D45" s="16">
        <v>78</v>
      </c>
      <c r="E45" s="15">
        <v>2</v>
      </c>
      <c r="F45" s="16">
        <v>58</v>
      </c>
      <c r="G45" s="279">
        <v>2</v>
      </c>
      <c r="H45" s="250">
        <v>60</v>
      </c>
      <c r="J45" s="249"/>
      <c r="K45" s="250"/>
      <c r="Q45" s="184"/>
      <c r="R45" s="158"/>
      <c r="S45" s="184"/>
    </row>
    <row r="46" spans="1:19" ht="12.75">
      <c r="A46" s="13"/>
      <c r="B46" s="109" t="s">
        <v>646</v>
      </c>
      <c r="C46" s="15">
        <v>10</v>
      </c>
      <c r="D46" s="16">
        <v>21</v>
      </c>
      <c r="E46" s="15">
        <v>2</v>
      </c>
      <c r="F46" s="16">
        <v>19</v>
      </c>
      <c r="G46" s="279">
        <v>4</v>
      </c>
      <c r="H46" s="250">
        <v>21</v>
      </c>
      <c r="J46" s="249"/>
      <c r="K46" s="250"/>
      <c r="Q46" s="184"/>
      <c r="R46" s="158"/>
      <c r="S46" s="184"/>
    </row>
    <row r="47" spans="1:19" ht="12.75">
      <c r="A47" s="13"/>
      <c r="B47" s="109" t="s">
        <v>647</v>
      </c>
      <c r="C47" s="15">
        <v>8</v>
      </c>
      <c r="D47" s="16">
        <v>34</v>
      </c>
      <c r="E47" s="15">
        <v>5</v>
      </c>
      <c r="F47" s="16">
        <v>33</v>
      </c>
      <c r="G47" s="279">
        <v>5</v>
      </c>
      <c r="H47" s="250">
        <v>38</v>
      </c>
      <c r="J47" s="249"/>
      <c r="K47" s="250"/>
      <c r="Q47" s="184"/>
      <c r="R47" s="158"/>
      <c r="S47" s="184"/>
    </row>
    <row r="48" spans="1:19" ht="12.75">
      <c r="A48" s="13"/>
      <c r="B48" s="109" t="s">
        <v>648</v>
      </c>
      <c r="C48" s="15">
        <v>3</v>
      </c>
      <c r="D48" s="16">
        <v>75</v>
      </c>
      <c r="E48" s="15">
        <v>3</v>
      </c>
      <c r="F48" s="16">
        <v>103</v>
      </c>
      <c r="G48" s="280">
        <v>6</v>
      </c>
      <c r="H48" s="277">
        <v>73</v>
      </c>
      <c r="J48" s="249"/>
      <c r="K48" s="250"/>
      <c r="Q48" s="184"/>
      <c r="R48" s="158"/>
      <c r="S48" s="184"/>
    </row>
    <row r="49" spans="1:19" ht="13.5" thickBot="1">
      <c r="A49" s="9" t="s">
        <v>95</v>
      </c>
      <c r="B49" s="109" t="s">
        <v>649</v>
      </c>
      <c r="C49" s="11">
        <v>255</v>
      </c>
      <c r="D49" s="12">
        <v>1304</v>
      </c>
      <c r="E49" s="11">
        <v>281</v>
      </c>
      <c r="F49" s="12">
        <v>1416</v>
      </c>
      <c r="G49" s="279">
        <v>310</v>
      </c>
      <c r="H49" s="250">
        <v>1131</v>
      </c>
      <c r="J49" s="249"/>
      <c r="K49" s="250"/>
      <c r="Q49" s="184"/>
      <c r="R49" s="158"/>
      <c r="S49" s="184"/>
    </row>
    <row r="50" spans="1:19" ht="13.5" thickTop="1">
      <c r="A50" s="13"/>
      <c r="B50" s="109" t="s">
        <v>650</v>
      </c>
      <c r="C50" s="15">
        <v>34</v>
      </c>
      <c r="D50" s="16">
        <v>131</v>
      </c>
      <c r="E50" s="15">
        <v>19</v>
      </c>
      <c r="F50" s="16">
        <v>123</v>
      </c>
      <c r="G50" s="279">
        <v>15</v>
      </c>
      <c r="H50" s="250">
        <v>99</v>
      </c>
      <c r="J50" s="249"/>
      <c r="K50" s="250"/>
      <c r="Q50" s="184"/>
      <c r="R50" s="158"/>
      <c r="S50" s="184"/>
    </row>
    <row r="51" spans="1:19" ht="12.75">
      <c r="A51" s="13"/>
      <c r="B51" s="109" t="s">
        <v>651</v>
      </c>
      <c r="C51" s="15">
        <v>85</v>
      </c>
      <c r="D51" s="16">
        <v>464</v>
      </c>
      <c r="E51" s="15">
        <v>76</v>
      </c>
      <c r="F51" s="16">
        <v>405</v>
      </c>
      <c r="G51" s="279">
        <v>112</v>
      </c>
      <c r="H51" s="250">
        <v>385</v>
      </c>
      <c r="J51" s="249"/>
      <c r="K51" s="250"/>
      <c r="Q51" s="184"/>
      <c r="R51" s="158"/>
      <c r="S51" s="184"/>
    </row>
    <row r="52" spans="1:19" ht="12.75">
      <c r="A52" s="13"/>
      <c r="B52" s="109" t="s">
        <v>652</v>
      </c>
      <c r="C52" s="15">
        <v>57</v>
      </c>
      <c r="D52" s="16">
        <v>299</v>
      </c>
      <c r="E52" s="15">
        <v>41</v>
      </c>
      <c r="F52" s="16">
        <v>319</v>
      </c>
      <c r="G52" s="279">
        <v>62</v>
      </c>
      <c r="H52" s="250">
        <v>251</v>
      </c>
      <c r="J52" s="249"/>
      <c r="K52" s="250"/>
      <c r="Q52" s="184"/>
      <c r="R52" s="158"/>
      <c r="S52" s="184"/>
    </row>
    <row r="53" spans="1:19" ht="24">
      <c r="A53" s="13"/>
      <c r="B53" s="109" t="s">
        <v>653</v>
      </c>
      <c r="C53" s="15">
        <v>360</v>
      </c>
      <c r="D53" s="16">
        <v>890</v>
      </c>
      <c r="E53" s="15">
        <v>331</v>
      </c>
      <c r="F53" s="16">
        <v>956</v>
      </c>
      <c r="G53" s="279">
        <v>348</v>
      </c>
      <c r="H53" s="250">
        <v>824</v>
      </c>
      <c r="J53" s="249"/>
      <c r="K53" s="250"/>
      <c r="Q53" s="184"/>
      <c r="R53" s="158"/>
      <c r="S53" s="184"/>
    </row>
    <row r="54" spans="1:19" ht="12.75">
      <c r="A54" s="13"/>
      <c r="B54" s="109" t="s">
        <v>654</v>
      </c>
      <c r="C54" s="15">
        <v>165</v>
      </c>
      <c r="D54" s="16">
        <v>518</v>
      </c>
      <c r="E54" s="15">
        <v>128</v>
      </c>
      <c r="F54" s="16">
        <v>547</v>
      </c>
      <c r="G54" s="279">
        <v>235</v>
      </c>
      <c r="H54" s="250">
        <v>477</v>
      </c>
      <c r="J54" s="249"/>
      <c r="K54" s="250"/>
      <c r="Q54" s="184"/>
      <c r="R54" s="158"/>
      <c r="S54" s="184"/>
    </row>
    <row r="55" spans="1:19" ht="12.75">
      <c r="A55" s="13"/>
      <c r="B55" s="109" t="s">
        <v>655</v>
      </c>
      <c r="C55" s="15">
        <v>16</v>
      </c>
      <c r="D55" s="16">
        <v>71</v>
      </c>
      <c r="E55" s="15">
        <v>13</v>
      </c>
      <c r="F55" s="16">
        <v>56</v>
      </c>
      <c r="G55" s="279">
        <v>15</v>
      </c>
      <c r="H55" s="250">
        <v>69</v>
      </c>
      <c r="J55" s="249"/>
      <c r="K55" s="250"/>
      <c r="Q55" s="184"/>
      <c r="R55" s="158"/>
      <c r="S55" s="184"/>
    </row>
    <row r="56" spans="1:19" ht="12.75">
      <c r="A56" s="13"/>
      <c r="B56" s="109" t="s">
        <v>656</v>
      </c>
      <c r="C56" s="15">
        <v>249</v>
      </c>
      <c r="D56" s="16">
        <v>488</v>
      </c>
      <c r="E56" s="15">
        <v>215</v>
      </c>
      <c r="F56" s="16">
        <v>641</v>
      </c>
      <c r="G56" s="279">
        <v>282</v>
      </c>
      <c r="H56" s="250">
        <v>561</v>
      </c>
      <c r="J56" s="249"/>
      <c r="K56" s="250"/>
      <c r="Q56" s="184"/>
      <c r="R56" s="158"/>
      <c r="S56" s="184"/>
    </row>
    <row r="57" spans="1:19" ht="12.75">
      <c r="A57" s="13"/>
      <c r="B57" s="109" t="s">
        <v>657</v>
      </c>
      <c r="C57" s="15">
        <v>38</v>
      </c>
      <c r="D57" s="16">
        <v>336</v>
      </c>
      <c r="E57" s="15">
        <v>41</v>
      </c>
      <c r="F57" s="16">
        <v>300</v>
      </c>
      <c r="G57" s="279">
        <v>60</v>
      </c>
      <c r="H57" s="250">
        <v>311</v>
      </c>
      <c r="J57" s="249"/>
      <c r="K57" s="250"/>
      <c r="Q57" s="184"/>
      <c r="R57" s="158"/>
      <c r="S57" s="184"/>
    </row>
    <row r="58" spans="1:19" ht="12.75">
      <c r="A58" s="13"/>
      <c r="B58" s="109" t="s">
        <v>658</v>
      </c>
      <c r="C58" s="15">
        <v>4</v>
      </c>
      <c r="D58" s="16">
        <v>64</v>
      </c>
      <c r="E58" s="15"/>
      <c r="F58" s="16">
        <v>45</v>
      </c>
      <c r="G58" s="279">
        <v>5</v>
      </c>
      <c r="H58" s="250">
        <v>33</v>
      </c>
      <c r="J58" s="249"/>
      <c r="K58" s="250"/>
      <c r="Q58" s="184"/>
      <c r="R58" s="158"/>
      <c r="S58" s="184"/>
    </row>
    <row r="59" spans="1:19" ht="12.75">
      <c r="A59" s="13"/>
      <c r="B59" s="109" t="s">
        <v>659</v>
      </c>
      <c r="C59" s="15">
        <v>72</v>
      </c>
      <c r="D59" s="16">
        <v>313</v>
      </c>
      <c r="E59" s="15">
        <v>36</v>
      </c>
      <c r="F59" s="16">
        <v>330</v>
      </c>
      <c r="G59" s="279">
        <v>62</v>
      </c>
      <c r="H59" s="250">
        <v>420</v>
      </c>
      <c r="J59" s="249"/>
      <c r="K59" s="250"/>
      <c r="Q59" s="184"/>
      <c r="R59" s="158"/>
      <c r="S59" s="184"/>
    </row>
    <row r="60" spans="1:19" ht="12.75">
      <c r="A60" s="13"/>
      <c r="B60" s="109" t="s">
        <v>660</v>
      </c>
      <c r="C60" s="15">
        <v>9</v>
      </c>
      <c r="D60" s="16">
        <v>114</v>
      </c>
      <c r="E60" s="15">
        <v>16</v>
      </c>
      <c r="F60" s="16">
        <v>111</v>
      </c>
      <c r="G60" s="279">
        <v>12</v>
      </c>
      <c r="H60" s="250">
        <v>113</v>
      </c>
      <c r="J60" s="249"/>
      <c r="K60" s="250"/>
      <c r="Q60" s="184"/>
      <c r="R60" s="158"/>
      <c r="S60" s="184"/>
    </row>
    <row r="61" spans="1:19" ht="12.75">
      <c r="A61" s="13"/>
      <c r="B61" s="109" t="s">
        <v>661</v>
      </c>
      <c r="C61" s="15">
        <v>144</v>
      </c>
      <c r="D61" s="16">
        <v>433</v>
      </c>
      <c r="E61" s="15">
        <v>114</v>
      </c>
      <c r="F61" s="16">
        <v>436</v>
      </c>
      <c r="G61" s="279">
        <v>133</v>
      </c>
      <c r="H61" s="250">
        <v>480</v>
      </c>
      <c r="J61" s="249"/>
      <c r="K61" s="250"/>
      <c r="Q61" s="184"/>
      <c r="R61" s="158"/>
      <c r="S61" s="184"/>
    </row>
    <row r="62" spans="1:19" ht="12.75">
      <c r="A62" s="13"/>
      <c r="B62" s="109" t="s">
        <v>662</v>
      </c>
      <c r="C62" s="15">
        <v>66</v>
      </c>
      <c r="D62" s="16">
        <v>445</v>
      </c>
      <c r="E62" s="15">
        <v>56</v>
      </c>
      <c r="F62" s="16">
        <v>389</v>
      </c>
      <c r="G62" s="280">
        <v>50</v>
      </c>
      <c r="H62" s="277">
        <v>396</v>
      </c>
      <c r="J62" s="249"/>
      <c r="K62" s="250"/>
      <c r="Q62" s="184"/>
      <c r="R62" s="158"/>
      <c r="S62" s="184"/>
    </row>
    <row r="63" spans="1:19" ht="13.5" thickBot="1">
      <c r="A63" s="9" t="s">
        <v>109</v>
      </c>
      <c r="B63" s="109" t="s">
        <v>663</v>
      </c>
      <c r="C63" s="11">
        <v>40</v>
      </c>
      <c r="D63" s="12">
        <v>1214</v>
      </c>
      <c r="E63" s="11">
        <v>50</v>
      </c>
      <c r="F63" s="12">
        <v>1121</v>
      </c>
      <c r="G63" s="279">
        <v>137</v>
      </c>
      <c r="H63" s="250">
        <v>1174</v>
      </c>
      <c r="J63" s="249"/>
      <c r="K63" s="250"/>
      <c r="Q63" s="184"/>
      <c r="R63" s="158"/>
      <c r="S63" s="184"/>
    </row>
    <row r="64" spans="1:19" ht="13.5" thickTop="1">
      <c r="A64" s="13"/>
      <c r="B64" s="109" t="s">
        <v>664</v>
      </c>
      <c r="C64" s="15">
        <v>331</v>
      </c>
      <c r="D64" s="16">
        <v>3696</v>
      </c>
      <c r="E64" s="15">
        <v>328</v>
      </c>
      <c r="F64" s="16">
        <v>3044</v>
      </c>
      <c r="G64" s="279">
        <v>406</v>
      </c>
      <c r="H64" s="250">
        <v>2981</v>
      </c>
      <c r="J64" s="249"/>
      <c r="K64" s="250"/>
      <c r="Q64" s="184"/>
      <c r="R64" s="158"/>
      <c r="S64" s="184"/>
    </row>
    <row r="65" spans="1:19" ht="12.75">
      <c r="A65" s="13"/>
      <c r="B65" s="109" t="s">
        <v>665</v>
      </c>
      <c r="C65" s="15">
        <v>138</v>
      </c>
      <c r="D65" s="16">
        <v>811</v>
      </c>
      <c r="E65" s="15">
        <v>117</v>
      </c>
      <c r="F65" s="16">
        <v>733</v>
      </c>
      <c r="G65" s="279">
        <v>153</v>
      </c>
      <c r="H65" s="250">
        <v>737</v>
      </c>
      <c r="J65" s="249"/>
      <c r="K65" s="250"/>
      <c r="Q65" s="184"/>
      <c r="R65" s="158"/>
      <c r="S65" s="184"/>
    </row>
    <row r="66" spans="1:19" ht="12.75">
      <c r="A66" s="13"/>
      <c r="B66" s="109" t="s">
        <v>666</v>
      </c>
      <c r="C66" s="15">
        <v>4502</v>
      </c>
      <c r="D66" s="16">
        <v>11877</v>
      </c>
      <c r="E66" s="15">
        <v>4013</v>
      </c>
      <c r="F66" s="16">
        <v>10812</v>
      </c>
      <c r="G66" s="279">
        <v>4480</v>
      </c>
      <c r="H66" s="250">
        <v>11675</v>
      </c>
      <c r="J66" s="249"/>
      <c r="K66" s="250"/>
      <c r="Q66" s="184"/>
      <c r="R66" s="158"/>
      <c r="S66" s="184"/>
    </row>
    <row r="67" spans="1:19" ht="12.75">
      <c r="A67" s="13"/>
      <c r="B67" s="109" t="s">
        <v>667</v>
      </c>
      <c r="C67" s="15">
        <v>183</v>
      </c>
      <c r="D67" s="16">
        <v>2008</v>
      </c>
      <c r="E67" s="15">
        <v>180</v>
      </c>
      <c r="F67" s="16">
        <v>1974</v>
      </c>
      <c r="G67" s="279">
        <v>206</v>
      </c>
      <c r="H67" s="250">
        <v>1893</v>
      </c>
      <c r="J67" s="249"/>
      <c r="K67" s="250"/>
      <c r="Q67" s="184"/>
      <c r="R67" s="158"/>
      <c r="S67" s="184"/>
    </row>
    <row r="68" spans="1:19" ht="12.75">
      <c r="A68" s="13"/>
      <c r="B68" s="109" t="s">
        <v>668</v>
      </c>
      <c r="C68" s="15">
        <v>2131</v>
      </c>
      <c r="D68" s="16">
        <v>2108</v>
      </c>
      <c r="E68" s="15">
        <v>2088</v>
      </c>
      <c r="F68" s="16">
        <v>2093</v>
      </c>
      <c r="G68" s="279">
        <v>2756</v>
      </c>
      <c r="H68" s="250">
        <v>2156</v>
      </c>
      <c r="J68" s="249"/>
      <c r="K68" s="250"/>
      <c r="Q68" s="184"/>
      <c r="R68" s="158"/>
      <c r="S68" s="184"/>
    </row>
    <row r="69" spans="1:19" ht="12.75">
      <c r="A69" s="13"/>
      <c r="B69" s="109" t="s">
        <v>669</v>
      </c>
      <c r="C69" s="15">
        <v>1795</v>
      </c>
      <c r="D69" s="16">
        <v>4985</v>
      </c>
      <c r="E69" s="15">
        <v>1602</v>
      </c>
      <c r="F69" s="16">
        <v>4600</v>
      </c>
      <c r="G69" s="280">
        <v>2069</v>
      </c>
      <c r="H69" s="277">
        <v>5207</v>
      </c>
      <c r="J69" s="249"/>
      <c r="K69" s="250"/>
      <c r="Q69" s="184"/>
      <c r="R69" s="158"/>
      <c r="S69" s="184"/>
    </row>
    <row r="70" spans="1:19" ht="24.75" thickBot="1">
      <c r="A70" s="9" t="s">
        <v>117</v>
      </c>
      <c r="B70" s="109" t="s">
        <v>670</v>
      </c>
      <c r="C70" s="11">
        <v>13</v>
      </c>
      <c r="D70" s="12">
        <v>129</v>
      </c>
      <c r="E70" s="11">
        <v>16</v>
      </c>
      <c r="F70" s="12">
        <v>132</v>
      </c>
      <c r="G70" s="279">
        <v>16</v>
      </c>
      <c r="H70" s="250">
        <v>164</v>
      </c>
      <c r="J70" s="249"/>
      <c r="K70" s="250"/>
      <c r="O70" s="185"/>
      <c r="Q70" s="184"/>
      <c r="R70" s="158"/>
      <c r="S70" s="184"/>
    </row>
    <row r="71" spans="1:19" ht="24.75" thickTop="1">
      <c r="A71" s="13"/>
      <c r="B71" s="109" t="s">
        <v>671</v>
      </c>
      <c r="C71" s="15">
        <v>175</v>
      </c>
      <c r="D71" s="16">
        <v>1252</v>
      </c>
      <c r="E71" s="15">
        <v>212</v>
      </c>
      <c r="F71" s="16">
        <v>1236</v>
      </c>
      <c r="G71" s="279">
        <v>204</v>
      </c>
      <c r="H71" s="250">
        <v>1177</v>
      </c>
      <c r="J71" s="249"/>
      <c r="K71" s="250"/>
      <c r="Q71" s="184"/>
      <c r="R71" s="158"/>
      <c r="S71" s="184"/>
    </row>
    <row r="72" spans="1:19" ht="12.75">
      <c r="A72" s="13"/>
      <c r="B72" s="109" t="s">
        <v>672</v>
      </c>
      <c r="C72" s="15">
        <v>603</v>
      </c>
      <c r="D72" s="16">
        <v>5135</v>
      </c>
      <c r="E72" s="15">
        <v>666</v>
      </c>
      <c r="F72" s="16">
        <v>5140</v>
      </c>
      <c r="G72" s="279">
        <v>567</v>
      </c>
      <c r="H72" s="250">
        <v>4642</v>
      </c>
      <c r="J72" s="249"/>
      <c r="K72" s="250"/>
      <c r="Q72" s="184"/>
      <c r="R72" s="158"/>
      <c r="S72" s="184"/>
    </row>
    <row r="73" spans="1:19" ht="12.75">
      <c r="A73" s="13"/>
      <c r="B73" s="109" t="s">
        <v>673</v>
      </c>
      <c r="C73" s="15">
        <v>26</v>
      </c>
      <c r="D73" s="16">
        <v>348</v>
      </c>
      <c r="E73" s="15">
        <v>53</v>
      </c>
      <c r="F73" s="16">
        <v>290</v>
      </c>
      <c r="G73" s="279">
        <v>79</v>
      </c>
      <c r="H73" s="250">
        <v>302</v>
      </c>
      <c r="Q73" s="184"/>
      <c r="R73" s="158"/>
      <c r="S73" s="184"/>
    </row>
    <row r="74" spans="1:19" ht="24">
      <c r="A74" s="13"/>
      <c r="B74" s="109" t="s">
        <v>674</v>
      </c>
      <c r="C74" s="15">
        <v>170</v>
      </c>
      <c r="D74" s="16">
        <v>1018</v>
      </c>
      <c r="E74" s="15">
        <v>168</v>
      </c>
      <c r="F74" s="16">
        <v>810</v>
      </c>
      <c r="G74" s="279">
        <v>157</v>
      </c>
      <c r="H74" s="250">
        <v>757</v>
      </c>
      <c r="Q74" s="184"/>
      <c r="R74" s="158"/>
      <c r="S74" s="184"/>
    </row>
    <row r="75" spans="1:19" ht="12.75">
      <c r="A75" s="13"/>
      <c r="B75" s="109" t="s">
        <v>675</v>
      </c>
      <c r="C75" s="15">
        <v>42</v>
      </c>
      <c r="D75" s="16">
        <v>1717</v>
      </c>
      <c r="E75" s="15">
        <v>37</v>
      </c>
      <c r="F75" s="16">
        <v>1565</v>
      </c>
      <c r="G75" s="279">
        <v>45</v>
      </c>
      <c r="H75" s="250">
        <v>1320</v>
      </c>
      <c r="Q75" s="184"/>
      <c r="R75" s="158"/>
      <c r="S75" s="184"/>
    </row>
    <row r="76" spans="1:19" ht="13.5" thickBot="1">
      <c r="A76" s="23" t="s">
        <v>0</v>
      </c>
      <c r="B76" s="23"/>
      <c r="C76" s="23">
        <f>SUM(C4:C75)</f>
        <v>14234</v>
      </c>
      <c r="D76" s="23">
        <f>SUM(D4:D75)</f>
        <v>64133</v>
      </c>
      <c r="E76" s="23">
        <f>SUM(E4:E75)</f>
        <v>13465</v>
      </c>
      <c r="F76" s="23">
        <v>61296</v>
      </c>
      <c r="G76" s="23">
        <v>16013</v>
      </c>
      <c r="H76" s="23">
        <v>59917</v>
      </c>
      <c r="Q76" s="184"/>
      <c r="R76" s="158"/>
      <c r="S76" s="184"/>
    </row>
    <row r="77" spans="1:19" ht="13.5" thickTop="1">
      <c r="A77" s="89" t="s">
        <v>681</v>
      </c>
      <c r="Q77" s="184"/>
      <c r="R77" s="159"/>
      <c r="S77" s="184"/>
    </row>
    <row r="78" spans="17:19" ht="12.75">
      <c r="Q78" s="184"/>
      <c r="R78" s="184"/>
      <c r="S78" s="184"/>
    </row>
    <row r="79" spans="1:19" ht="18">
      <c r="A79" s="73" t="s">
        <v>697</v>
      </c>
      <c r="Q79" s="184"/>
      <c r="R79" s="184"/>
      <c r="S79" s="184"/>
    </row>
    <row r="80" spans="1:19" ht="12.75">
      <c r="A80" s="1"/>
      <c r="B80" s="1"/>
      <c r="C80" s="2" t="s">
        <v>189</v>
      </c>
      <c r="D80" s="3"/>
      <c r="E80" s="3"/>
      <c r="F80" s="3"/>
      <c r="G80" s="3"/>
      <c r="H80" s="3"/>
      <c r="I80" s="3"/>
      <c r="J80" s="3"/>
      <c r="K80" s="18" t="s">
        <v>0</v>
      </c>
      <c r="Q80" s="184"/>
      <c r="R80" s="184"/>
      <c r="S80" s="184"/>
    </row>
    <row r="81" spans="1:19" ht="12.75">
      <c r="A81" s="5" t="s">
        <v>140</v>
      </c>
      <c r="B81" s="5" t="s">
        <v>141</v>
      </c>
      <c r="C81" s="6" t="s">
        <v>147</v>
      </c>
      <c r="D81" s="7" t="s">
        <v>20</v>
      </c>
      <c r="E81" s="7" t="s">
        <v>166</v>
      </c>
      <c r="F81" s="7" t="s">
        <v>145</v>
      </c>
      <c r="G81" s="7" t="s">
        <v>152</v>
      </c>
      <c r="H81" s="7" t="s">
        <v>150</v>
      </c>
      <c r="I81" s="7" t="s">
        <v>148</v>
      </c>
      <c r="J81" s="7" t="s">
        <v>180</v>
      </c>
      <c r="K81" s="30"/>
      <c r="Q81" s="184"/>
      <c r="R81" s="184"/>
      <c r="S81" s="184"/>
    </row>
    <row r="82" spans="1:11" ht="13.5" thickBot="1">
      <c r="A82" s="9">
        <v>2014</v>
      </c>
      <c r="B82" s="10" t="s">
        <v>57</v>
      </c>
      <c r="C82" s="11">
        <v>78</v>
      </c>
      <c r="D82" s="12">
        <v>1</v>
      </c>
      <c r="E82" s="12"/>
      <c r="F82" s="12">
        <v>52</v>
      </c>
      <c r="G82" s="12">
        <v>3</v>
      </c>
      <c r="H82" s="12"/>
      <c r="I82" s="12">
        <v>1</v>
      </c>
      <c r="J82" s="12"/>
      <c r="K82" s="19">
        <v>135</v>
      </c>
    </row>
    <row r="83" spans="1:11" ht="13.5" thickTop="1">
      <c r="A83" s="13"/>
      <c r="B83" s="14" t="s">
        <v>58</v>
      </c>
      <c r="C83" s="15">
        <v>366</v>
      </c>
      <c r="D83" s="16">
        <v>54</v>
      </c>
      <c r="E83" s="16">
        <v>2</v>
      </c>
      <c r="F83" s="16">
        <v>18</v>
      </c>
      <c r="G83" s="16">
        <v>69</v>
      </c>
      <c r="H83" s="16">
        <v>26</v>
      </c>
      <c r="I83" s="16">
        <v>13</v>
      </c>
      <c r="J83" s="16"/>
      <c r="K83" s="20">
        <v>548</v>
      </c>
    </row>
    <row r="84" spans="1:11" ht="12.75">
      <c r="A84" s="13"/>
      <c r="B84" s="14" t="s">
        <v>62</v>
      </c>
      <c r="C84" s="15">
        <v>204</v>
      </c>
      <c r="D84" s="16">
        <v>247</v>
      </c>
      <c r="E84" s="16">
        <v>9</v>
      </c>
      <c r="F84" s="16">
        <v>21</v>
      </c>
      <c r="G84" s="16">
        <v>36</v>
      </c>
      <c r="H84" s="16">
        <v>47</v>
      </c>
      <c r="I84" s="16">
        <v>18</v>
      </c>
      <c r="J84" s="16">
        <v>1</v>
      </c>
      <c r="K84" s="20">
        <v>583</v>
      </c>
    </row>
    <row r="85" spans="1:11" ht="12.75">
      <c r="A85" s="13"/>
      <c r="B85" s="14" t="s">
        <v>64</v>
      </c>
      <c r="C85" s="15">
        <v>188</v>
      </c>
      <c r="D85" s="16">
        <v>41</v>
      </c>
      <c r="E85" s="16">
        <v>2</v>
      </c>
      <c r="F85" s="16">
        <v>45</v>
      </c>
      <c r="G85" s="16">
        <v>28</v>
      </c>
      <c r="H85" s="16">
        <v>23</v>
      </c>
      <c r="I85" s="16">
        <v>15</v>
      </c>
      <c r="J85" s="16"/>
      <c r="K85" s="20">
        <v>342</v>
      </c>
    </row>
    <row r="86" spans="1:11" ht="12.75">
      <c r="A86" s="13"/>
      <c r="B86" s="14" t="s">
        <v>74</v>
      </c>
      <c r="C86" s="15">
        <v>5</v>
      </c>
      <c r="D86" s="16">
        <v>14</v>
      </c>
      <c r="E86" s="16">
        <v>3</v>
      </c>
      <c r="F86" s="16">
        <v>12</v>
      </c>
      <c r="G86" s="16">
        <v>5</v>
      </c>
      <c r="H86" s="16">
        <v>1</v>
      </c>
      <c r="I86" s="16">
        <v>1</v>
      </c>
      <c r="J86" s="16"/>
      <c r="K86" s="20">
        <v>41</v>
      </c>
    </row>
    <row r="87" spans="1:11" ht="12.75">
      <c r="A87" s="13"/>
      <c r="B87" s="14" t="s">
        <v>76</v>
      </c>
      <c r="C87" s="15">
        <v>148</v>
      </c>
      <c r="D87" s="16">
        <v>13</v>
      </c>
      <c r="E87" s="16">
        <v>1</v>
      </c>
      <c r="F87" s="16">
        <v>18</v>
      </c>
      <c r="G87" s="16">
        <v>16</v>
      </c>
      <c r="H87" s="16">
        <v>2</v>
      </c>
      <c r="I87" s="16">
        <v>30</v>
      </c>
      <c r="J87" s="16">
        <v>2</v>
      </c>
      <c r="K87" s="20">
        <v>230</v>
      </c>
    </row>
    <row r="88" spans="1:15" ht="12.75">
      <c r="A88" s="13"/>
      <c r="B88" s="14" t="s">
        <v>86</v>
      </c>
      <c r="C88" s="15">
        <v>458</v>
      </c>
      <c r="D88" s="16">
        <v>26</v>
      </c>
      <c r="E88" s="16">
        <v>7</v>
      </c>
      <c r="F88" s="16">
        <v>61</v>
      </c>
      <c r="G88" s="16">
        <v>71</v>
      </c>
      <c r="H88" s="16">
        <v>19</v>
      </c>
      <c r="I88" s="16">
        <v>10</v>
      </c>
      <c r="J88" s="16"/>
      <c r="K88" s="20">
        <v>652</v>
      </c>
      <c r="O88" s="185"/>
    </row>
    <row r="89" spans="1:11" ht="12.75">
      <c r="A89" s="13"/>
      <c r="B89" s="14" t="s">
        <v>95</v>
      </c>
      <c r="C89" s="15">
        <v>621</v>
      </c>
      <c r="D89" s="16">
        <v>86</v>
      </c>
      <c r="E89" s="16">
        <v>85</v>
      </c>
      <c r="F89" s="16">
        <v>543</v>
      </c>
      <c r="G89" s="16">
        <v>92</v>
      </c>
      <c r="H89" s="16">
        <v>81</v>
      </c>
      <c r="I89" s="16">
        <v>46</v>
      </c>
      <c r="J89" s="16"/>
      <c r="K89" s="20">
        <v>1554</v>
      </c>
    </row>
    <row r="90" spans="1:11" ht="12.75">
      <c r="A90" s="13"/>
      <c r="B90" s="14" t="s">
        <v>109</v>
      </c>
      <c r="C90" s="15">
        <v>5299</v>
      </c>
      <c r="D90" s="16">
        <v>1025</v>
      </c>
      <c r="E90" s="16">
        <v>1433</v>
      </c>
      <c r="F90" s="16">
        <v>300</v>
      </c>
      <c r="G90" s="16">
        <v>336</v>
      </c>
      <c r="H90" s="16">
        <v>303</v>
      </c>
      <c r="I90" s="16">
        <v>326</v>
      </c>
      <c r="J90" s="16">
        <v>98</v>
      </c>
      <c r="K90" s="20">
        <v>9120</v>
      </c>
    </row>
    <row r="91" spans="1:11" ht="12.75">
      <c r="A91" s="13"/>
      <c r="B91" s="14" t="s">
        <v>117</v>
      </c>
      <c r="C91" s="15">
        <v>536</v>
      </c>
      <c r="D91" s="16">
        <v>134</v>
      </c>
      <c r="E91" s="16">
        <v>7</v>
      </c>
      <c r="F91" s="16">
        <v>118</v>
      </c>
      <c r="G91" s="16">
        <v>96</v>
      </c>
      <c r="H91" s="16">
        <v>65</v>
      </c>
      <c r="I91" s="16">
        <v>73</v>
      </c>
      <c r="J91" s="16"/>
      <c r="K91" s="20">
        <v>1029</v>
      </c>
    </row>
    <row r="92" spans="1:11" ht="13.5" thickBot="1">
      <c r="A92" s="21" t="s">
        <v>733</v>
      </c>
      <c r="B92" s="121"/>
      <c r="C92" s="23">
        <v>7903</v>
      </c>
      <c r="D92" s="23">
        <v>1641</v>
      </c>
      <c r="E92" s="23">
        <v>1549</v>
      </c>
      <c r="F92" s="23">
        <v>1188</v>
      </c>
      <c r="G92" s="23">
        <v>752</v>
      </c>
      <c r="H92" s="23">
        <v>567</v>
      </c>
      <c r="I92" s="23">
        <v>533</v>
      </c>
      <c r="J92" s="23">
        <v>101</v>
      </c>
      <c r="K92" s="23">
        <v>14234</v>
      </c>
    </row>
    <row r="93" spans="1:11" ht="13.5" thickTop="1">
      <c r="A93" s="127"/>
      <c r="B93" s="14"/>
      <c r="C93" s="15"/>
      <c r="D93" s="16"/>
      <c r="E93" s="16"/>
      <c r="F93" s="16"/>
      <c r="G93" s="16"/>
      <c r="H93" s="16"/>
      <c r="I93" s="16"/>
      <c r="J93" s="16"/>
      <c r="K93" s="149"/>
    </row>
    <row r="94" spans="1:11" ht="13.5" thickBot="1">
      <c r="A94" s="9">
        <v>2015</v>
      </c>
      <c r="B94" s="10" t="s">
        <v>57</v>
      </c>
      <c r="C94" s="11">
        <v>60</v>
      </c>
      <c r="D94" s="12">
        <v>1</v>
      </c>
      <c r="E94" s="12"/>
      <c r="F94" s="12">
        <v>46</v>
      </c>
      <c r="G94" s="12"/>
      <c r="H94" s="12">
        <v>1</v>
      </c>
      <c r="I94" s="12"/>
      <c r="J94" s="144"/>
      <c r="K94" s="148">
        <f>SUM(C94:J94)</f>
        <v>108</v>
      </c>
    </row>
    <row r="95" spans="1:18" ht="13.5" thickTop="1">
      <c r="A95" s="13"/>
      <c r="B95" s="14" t="s">
        <v>58</v>
      </c>
      <c r="C95" s="15">
        <v>337</v>
      </c>
      <c r="D95" s="16">
        <v>72</v>
      </c>
      <c r="E95" s="16">
        <v>6</v>
      </c>
      <c r="F95" s="16">
        <v>14</v>
      </c>
      <c r="G95" s="16">
        <v>81</v>
      </c>
      <c r="H95" s="16">
        <v>29</v>
      </c>
      <c r="I95" s="16">
        <v>9</v>
      </c>
      <c r="J95" s="145"/>
      <c r="K95" s="148">
        <f aca="true" t="shared" si="0" ref="K95:K103">SUM(C95:J95)</f>
        <v>548</v>
      </c>
      <c r="R95" s="185"/>
    </row>
    <row r="96" spans="1:11" ht="12.75">
      <c r="A96" s="13"/>
      <c r="B96" s="14" t="s">
        <v>62</v>
      </c>
      <c r="C96" s="15">
        <v>273</v>
      </c>
      <c r="D96" s="16">
        <v>227</v>
      </c>
      <c r="E96" s="16">
        <v>12</v>
      </c>
      <c r="F96" s="16">
        <v>13</v>
      </c>
      <c r="G96" s="16">
        <v>40</v>
      </c>
      <c r="H96" s="16">
        <v>53</v>
      </c>
      <c r="I96" s="16">
        <v>41</v>
      </c>
      <c r="J96" s="145">
        <v>1</v>
      </c>
      <c r="K96" s="148">
        <f t="shared" si="0"/>
        <v>660</v>
      </c>
    </row>
    <row r="97" spans="1:11" ht="12.75">
      <c r="A97" s="13"/>
      <c r="B97" s="14" t="s">
        <v>64</v>
      </c>
      <c r="C97" s="15">
        <v>199</v>
      </c>
      <c r="D97" s="16">
        <v>36</v>
      </c>
      <c r="E97" s="16">
        <v>7</v>
      </c>
      <c r="F97" s="16">
        <v>50</v>
      </c>
      <c r="G97" s="16">
        <v>38</v>
      </c>
      <c r="H97" s="16">
        <v>24</v>
      </c>
      <c r="I97" s="16">
        <v>13</v>
      </c>
      <c r="J97" s="145"/>
      <c r="K97" s="148">
        <f t="shared" si="0"/>
        <v>367</v>
      </c>
    </row>
    <row r="98" spans="1:11" ht="12.75">
      <c r="A98" s="13"/>
      <c r="B98" s="14" t="s">
        <v>74</v>
      </c>
      <c r="C98" s="15">
        <v>18</v>
      </c>
      <c r="D98" s="16">
        <v>6</v>
      </c>
      <c r="E98" s="16"/>
      <c r="F98" s="16">
        <v>10</v>
      </c>
      <c r="G98" s="16">
        <v>1</v>
      </c>
      <c r="H98" s="16">
        <v>1</v>
      </c>
      <c r="I98" s="16"/>
      <c r="J98" s="145"/>
      <c r="K98" s="148">
        <f t="shared" si="0"/>
        <v>36</v>
      </c>
    </row>
    <row r="99" spans="1:11" ht="12.75">
      <c r="A99" s="13"/>
      <c r="B99" s="14" t="s">
        <v>76</v>
      </c>
      <c r="C99" s="15">
        <v>147</v>
      </c>
      <c r="D99" s="16">
        <v>13</v>
      </c>
      <c r="E99" s="16">
        <v>1</v>
      </c>
      <c r="F99" s="16">
        <v>9</v>
      </c>
      <c r="G99" s="16">
        <v>18</v>
      </c>
      <c r="H99" s="16">
        <v>5</v>
      </c>
      <c r="I99" s="16">
        <v>2</v>
      </c>
      <c r="J99" s="145">
        <v>3</v>
      </c>
      <c r="K99" s="148">
        <f t="shared" si="0"/>
        <v>198</v>
      </c>
    </row>
    <row r="100" spans="1:11" ht="12.75">
      <c r="A100" s="13"/>
      <c r="B100" s="14" t="s">
        <v>86</v>
      </c>
      <c r="C100" s="15">
        <v>464</v>
      </c>
      <c r="D100" s="16">
        <v>22</v>
      </c>
      <c r="E100" s="16">
        <v>11</v>
      </c>
      <c r="F100" s="16">
        <v>38</v>
      </c>
      <c r="G100" s="16">
        <v>84</v>
      </c>
      <c r="H100" s="16">
        <v>20</v>
      </c>
      <c r="I100" s="16">
        <v>9</v>
      </c>
      <c r="J100" s="145">
        <v>1</v>
      </c>
      <c r="K100" s="148">
        <f t="shared" si="0"/>
        <v>649</v>
      </c>
    </row>
    <row r="101" spans="1:11" ht="12.75">
      <c r="A101" s="13"/>
      <c r="B101" s="14" t="s">
        <v>95</v>
      </c>
      <c r="C101" s="15">
        <v>524</v>
      </c>
      <c r="D101" s="16">
        <v>71</v>
      </c>
      <c r="E101" s="16">
        <v>71</v>
      </c>
      <c r="F101" s="16">
        <v>561</v>
      </c>
      <c r="G101" s="16">
        <v>73</v>
      </c>
      <c r="H101" s="16">
        <v>44</v>
      </c>
      <c r="I101" s="16">
        <v>22</v>
      </c>
      <c r="J101" s="145"/>
      <c r="K101" s="148">
        <f t="shared" si="0"/>
        <v>1366</v>
      </c>
    </row>
    <row r="102" spans="1:11" ht="12.75">
      <c r="A102" s="13"/>
      <c r="B102" s="14" t="s">
        <v>109</v>
      </c>
      <c r="C102" s="15">
        <v>4970</v>
      </c>
      <c r="D102" s="16">
        <v>929</v>
      </c>
      <c r="E102" s="16">
        <v>1310</v>
      </c>
      <c r="F102" s="16">
        <v>215</v>
      </c>
      <c r="G102" s="16">
        <v>312</v>
      </c>
      <c r="H102" s="16">
        <v>287</v>
      </c>
      <c r="I102" s="16">
        <v>312</v>
      </c>
      <c r="J102" s="145">
        <v>45</v>
      </c>
      <c r="K102" s="148">
        <f t="shared" si="0"/>
        <v>8380</v>
      </c>
    </row>
    <row r="103" spans="1:11" ht="12.75">
      <c r="A103" s="13"/>
      <c r="B103" s="14" t="s">
        <v>117</v>
      </c>
      <c r="C103" s="15">
        <v>572</v>
      </c>
      <c r="D103" s="16">
        <v>156</v>
      </c>
      <c r="E103" s="16">
        <v>8</v>
      </c>
      <c r="F103" s="16">
        <v>136</v>
      </c>
      <c r="G103" s="16">
        <v>115</v>
      </c>
      <c r="H103" s="16">
        <v>98</v>
      </c>
      <c r="I103" s="16">
        <v>67</v>
      </c>
      <c r="J103" s="145"/>
      <c r="K103" s="148">
        <f t="shared" si="0"/>
        <v>1152</v>
      </c>
    </row>
    <row r="104" spans="1:11" ht="13.5" thickBot="1">
      <c r="A104" s="21" t="s">
        <v>765</v>
      </c>
      <c r="B104" s="121"/>
      <c r="C104" s="23">
        <v>7564</v>
      </c>
      <c r="D104" s="23"/>
      <c r="E104" s="23">
        <v>1426</v>
      </c>
      <c r="F104" s="23">
        <v>1092</v>
      </c>
      <c r="G104" s="23">
        <v>762</v>
      </c>
      <c r="H104" s="23">
        <v>562</v>
      </c>
      <c r="I104" s="23">
        <v>475</v>
      </c>
      <c r="J104" s="23">
        <v>50</v>
      </c>
      <c r="K104" s="23">
        <f>SUM(K94:K103)</f>
        <v>13464</v>
      </c>
    </row>
    <row r="105" spans="1:11" ht="13.5" thickTop="1">
      <c r="A105" s="127"/>
      <c r="B105" s="14"/>
      <c r="C105" s="15"/>
      <c r="D105" s="16"/>
      <c r="E105" s="16"/>
      <c r="F105" s="16"/>
      <c r="G105" s="16"/>
      <c r="H105" s="16"/>
      <c r="I105" s="16"/>
      <c r="J105" s="16"/>
      <c r="K105" s="149"/>
    </row>
    <row r="106" spans="1:11" ht="13.5" thickBot="1">
      <c r="A106" s="9">
        <v>2016</v>
      </c>
      <c r="B106" s="10" t="s">
        <v>57</v>
      </c>
      <c r="C106" s="11">
        <v>75</v>
      </c>
      <c r="D106" s="12">
        <v>10</v>
      </c>
      <c r="E106" s="12"/>
      <c r="F106" s="12">
        <v>29</v>
      </c>
      <c r="G106" s="12">
        <v>2</v>
      </c>
      <c r="H106" s="12"/>
      <c r="I106" s="12">
        <v>1</v>
      </c>
      <c r="J106" s="144"/>
      <c r="K106" s="148">
        <f>SUM(C106:J106)</f>
        <v>117</v>
      </c>
    </row>
    <row r="107" spans="1:11" ht="13.5" thickTop="1">
      <c r="A107" s="13"/>
      <c r="B107" s="14" t="s">
        <v>58</v>
      </c>
      <c r="C107" s="15">
        <v>369</v>
      </c>
      <c r="D107" s="16">
        <v>16</v>
      </c>
      <c r="E107" s="16">
        <v>7</v>
      </c>
      <c r="F107" s="16">
        <v>13</v>
      </c>
      <c r="G107" s="16">
        <v>66</v>
      </c>
      <c r="H107" s="16">
        <v>31</v>
      </c>
      <c r="I107" s="16">
        <v>13</v>
      </c>
      <c r="J107" s="145"/>
      <c r="K107" s="148">
        <f aca="true" t="shared" si="1" ref="K107:K115">SUM(C107:J107)</f>
        <v>515</v>
      </c>
    </row>
    <row r="108" spans="1:11" ht="12.75">
      <c r="A108" s="13"/>
      <c r="B108" s="14" t="s">
        <v>62</v>
      </c>
      <c r="C108" s="15">
        <v>305</v>
      </c>
      <c r="D108" s="16">
        <v>32</v>
      </c>
      <c r="E108" s="16">
        <v>12</v>
      </c>
      <c r="F108" s="16">
        <v>16</v>
      </c>
      <c r="G108" s="16">
        <v>51</v>
      </c>
      <c r="H108" s="16">
        <v>74</v>
      </c>
      <c r="I108" s="16">
        <v>19</v>
      </c>
      <c r="J108" s="145"/>
      <c r="K108" s="148">
        <f t="shared" si="1"/>
        <v>509</v>
      </c>
    </row>
    <row r="109" spans="1:11" ht="12.75">
      <c r="A109" s="13"/>
      <c r="B109" s="14" t="s">
        <v>64</v>
      </c>
      <c r="C109" s="15">
        <v>166</v>
      </c>
      <c r="D109" s="16">
        <v>127</v>
      </c>
      <c r="E109" s="16">
        <v>4</v>
      </c>
      <c r="F109" s="16">
        <v>45</v>
      </c>
      <c r="G109" s="16">
        <v>25</v>
      </c>
      <c r="H109" s="16">
        <v>32</v>
      </c>
      <c r="I109" s="16">
        <v>11</v>
      </c>
      <c r="J109" s="145"/>
      <c r="K109" s="148">
        <f t="shared" si="1"/>
        <v>410</v>
      </c>
    </row>
    <row r="110" spans="1:11" ht="12.75">
      <c r="A110" s="13"/>
      <c r="B110" s="14" t="s">
        <v>74</v>
      </c>
      <c r="C110" s="15">
        <v>26</v>
      </c>
      <c r="D110" s="16">
        <v>290</v>
      </c>
      <c r="E110" s="16"/>
      <c r="F110" s="16">
        <v>3</v>
      </c>
      <c r="G110" s="16">
        <v>1</v>
      </c>
      <c r="H110" s="16">
        <v>3</v>
      </c>
      <c r="I110" s="16"/>
      <c r="J110" s="145"/>
      <c r="K110" s="148">
        <f t="shared" si="1"/>
        <v>323</v>
      </c>
    </row>
    <row r="111" spans="1:11" ht="12.75">
      <c r="A111" s="13"/>
      <c r="B111" s="14" t="s">
        <v>76</v>
      </c>
      <c r="C111" s="15">
        <v>113</v>
      </c>
      <c r="D111" s="16">
        <v>21</v>
      </c>
      <c r="E111" s="16">
        <v>2</v>
      </c>
      <c r="F111" s="16">
        <v>12</v>
      </c>
      <c r="G111" s="16">
        <v>18</v>
      </c>
      <c r="H111" s="16">
        <v>6</v>
      </c>
      <c r="I111" s="16">
        <v>2</v>
      </c>
      <c r="J111" s="145">
        <v>2</v>
      </c>
      <c r="K111" s="148">
        <f t="shared" si="1"/>
        <v>176</v>
      </c>
    </row>
    <row r="112" spans="1:15" ht="12.75">
      <c r="A112" s="13"/>
      <c r="B112" s="14" t="s">
        <v>86</v>
      </c>
      <c r="C112" s="15">
        <v>388</v>
      </c>
      <c r="D112" s="16">
        <v>70</v>
      </c>
      <c r="E112" s="16">
        <v>6</v>
      </c>
      <c r="F112" s="16">
        <v>29</v>
      </c>
      <c r="G112" s="16">
        <v>83</v>
      </c>
      <c r="H112" s="16">
        <v>9</v>
      </c>
      <c r="I112" s="16">
        <v>9</v>
      </c>
      <c r="J112" s="145"/>
      <c r="K112" s="148">
        <f t="shared" si="1"/>
        <v>594</v>
      </c>
      <c r="N112" s="147"/>
      <c r="O112" s="136"/>
    </row>
    <row r="113" spans="1:15" ht="12.75">
      <c r="A113" s="13"/>
      <c r="B113" s="14" t="s">
        <v>95</v>
      </c>
      <c r="C113" s="15">
        <v>600</v>
      </c>
      <c r="D113" s="16">
        <v>211</v>
      </c>
      <c r="E113" s="16">
        <v>63</v>
      </c>
      <c r="F113" s="16">
        <v>552</v>
      </c>
      <c r="G113" s="16">
        <v>139</v>
      </c>
      <c r="H113" s="16">
        <v>45</v>
      </c>
      <c r="I113" s="16">
        <v>22</v>
      </c>
      <c r="J113" s="145"/>
      <c r="K113" s="148">
        <f t="shared" si="1"/>
        <v>1632</v>
      </c>
      <c r="N113" s="147"/>
      <c r="O113" s="136"/>
    </row>
    <row r="114" spans="1:15" ht="12.75">
      <c r="A114" s="13"/>
      <c r="B114" s="14" t="s">
        <v>109</v>
      </c>
      <c r="C114" s="15">
        <v>5724</v>
      </c>
      <c r="D114" s="16">
        <v>261</v>
      </c>
      <c r="E114" s="16">
        <v>1820</v>
      </c>
      <c r="F114" s="16">
        <v>210</v>
      </c>
      <c r="G114" s="16">
        <v>339</v>
      </c>
      <c r="H114" s="16">
        <v>316</v>
      </c>
      <c r="I114" s="16">
        <v>338</v>
      </c>
      <c r="J114" s="145">
        <v>126</v>
      </c>
      <c r="K114" s="148">
        <f t="shared" si="1"/>
        <v>9134</v>
      </c>
      <c r="N114" s="147"/>
      <c r="O114" s="136"/>
    </row>
    <row r="115" spans="1:11" ht="12.75">
      <c r="A115" s="13"/>
      <c r="B115" s="14" t="s">
        <v>117</v>
      </c>
      <c r="C115" s="15">
        <v>511</v>
      </c>
      <c r="D115" s="16">
        <v>138</v>
      </c>
      <c r="E115" s="16">
        <v>8</v>
      </c>
      <c r="F115" s="16">
        <v>103</v>
      </c>
      <c r="G115" s="16">
        <v>76</v>
      </c>
      <c r="H115" s="16">
        <v>66</v>
      </c>
      <c r="I115" s="16">
        <v>31</v>
      </c>
      <c r="J115" s="145">
        <v>2</v>
      </c>
      <c r="K115" s="148">
        <f t="shared" si="1"/>
        <v>935</v>
      </c>
    </row>
    <row r="116" spans="1:11" ht="13.5" thickBot="1">
      <c r="A116" s="21" t="s">
        <v>821</v>
      </c>
      <c r="B116" s="121"/>
      <c r="C116" s="23">
        <v>8277</v>
      </c>
      <c r="D116" s="23">
        <v>2844</v>
      </c>
      <c r="E116" s="23">
        <v>1922</v>
      </c>
      <c r="F116" s="23">
        <v>1012</v>
      </c>
      <c r="G116" s="23">
        <v>800</v>
      </c>
      <c r="H116" s="23">
        <v>582</v>
      </c>
      <c r="I116" s="23">
        <v>446</v>
      </c>
      <c r="J116" s="23">
        <v>130</v>
      </c>
      <c r="K116" s="282">
        <f>SUM(C116:J116)</f>
        <v>16013</v>
      </c>
    </row>
    <row r="117" ht="13.5" thickTop="1">
      <c r="A117" s="89" t="s">
        <v>681</v>
      </c>
    </row>
    <row r="119" spans="1:109" ht="18">
      <c r="A119" s="150" t="s">
        <v>698</v>
      </c>
      <c r="B119" s="151"/>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c r="Y119" s="151"/>
      <c r="Z119" s="151"/>
      <c r="AA119" s="151"/>
      <c r="AB119" s="151"/>
      <c r="AC119" s="151"/>
      <c r="AD119" s="151"/>
      <c r="AE119" s="151"/>
      <c r="AF119" s="151"/>
      <c r="AG119" s="151"/>
      <c r="AH119" s="151"/>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c r="BI119" s="151"/>
      <c r="BJ119" s="151"/>
      <c r="BK119" s="151"/>
      <c r="BL119" s="151"/>
      <c r="BM119" s="151"/>
      <c r="BN119" s="151"/>
      <c r="BO119" s="151"/>
      <c r="BP119" s="151"/>
      <c r="BQ119" s="151"/>
      <c r="BR119" s="151"/>
      <c r="BS119" s="151"/>
      <c r="BT119" s="151"/>
      <c r="BU119" s="151"/>
      <c r="BV119" s="151"/>
      <c r="BW119" s="151"/>
      <c r="BX119" s="151"/>
      <c r="BY119" s="151"/>
      <c r="BZ119" s="151"/>
      <c r="CA119" s="151"/>
      <c r="CB119" s="151"/>
      <c r="CC119" s="151"/>
      <c r="CD119" s="151"/>
      <c r="CE119" s="151"/>
      <c r="CF119" s="151"/>
      <c r="CG119" s="151"/>
      <c r="CH119" s="151"/>
      <c r="CI119" s="151"/>
      <c r="CJ119" s="151"/>
      <c r="CK119" s="151"/>
      <c r="CL119" s="151"/>
      <c r="CM119" s="151"/>
      <c r="CN119" s="151"/>
      <c r="CO119" s="151"/>
      <c r="CP119" s="151"/>
      <c r="CQ119" s="151"/>
      <c r="CR119" s="151"/>
      <c r="CS119" s="151"/>
      <c r="CT119" s="151"/>
      <c r="CU119" s="151"/>
      <c r="CV119" s="151"/>
      <c r="CW119" s="151"/>
      <c r="CX119" s="151"/>
      <c r="CY119" s="151"/>
      <c r="CZ119" s="151"/>
      <c r="DA119" s="151"/>
      <c r="DB119" s="151"/>
      <c r="DC119" s="151"/>
      <c r="DD119" s="151"/>
      <c r="DE119" s="151"/>
    </row>
    <row r="120" spans="1:108" ht="12.75">
      <c r="A120" s="1"/>
      <c r="B120" s="1"/>
      <c r="C120" s="2" t="s">
        <v>189</v>
      </c>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170"/>
      <c r="CN120" s="170"/>
      <c r="CO120" s="170"/>
      <c r="CP120" s="170"/>
      <c r="CQ120" s="170"/>
      <c r="CR120" s="170"/>
      <c r="CS120" s="170"/>
      <c r="CT120" s="170"/>
      <c r="CU120" s="170"/>
      <c r="CV120" s="170"/>
      <c r="CW120" s="170"/>
      <c r="CX120" s="170"/>
      <c r="CY120" s="170"/>
      <c r="CZ120" s="170"/>
      <c r="DA120" s="170"/>
      <c r="DB120" s="28" t="s">
        <v>0</v>
      </c>
      <c r="DC120" s="156"/>
      <c r="DD120" s="156"/>
    </row>
    <row r="121" spans="1:108" ht="12.75">
      <c r="A121" s="1"/>
      <c r="B121" s="1"/>
      <c r="C121" s="31">
        <v>2016</v>
      </c>
      <c r="D121" s="32"/>
      <c r="E121" s="176"/>
      <c r="F121" s="176"/>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176"/>
      <c r="AL121" s="32"/>
      <c r="AM121" s="176"/>
      <c r="AN121" s="32"/>
      <c r="AO121" s="32"/>
      <c r="AP121" s="32"/>
      <c r="AQ121" s="32"/>
      <c r="AR121" s="32"/>
      <c r="AS121" s="32"/>
      <c r="AT121" s="32"/>
      <c r="AU121" s="32"/>
      <c r="AV121" s="32"/>
      <c r="AW121" s="32"/>
      <c r="AX121" s="32"/>
      <c r="AY121" s="32"/>
      <c r="AZ121" s="32"/>
      <c r="BA121" s="177"/>
      <c r="BB121" s="176"/>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1"/>
      <c r="CN121" s="1"/>
      <c r="CO121" s="1"/>
      <c r="CP121" s="1"/>
      <c r="CQ121" s="1"/>
      <c r="CR121" s="1"/>
      <c r="CS121" s="1"/>
      <c r="CT121" s="1"/>
      <c r="CU121" s="1"/>
      <c r="CV121" s="1"/>
      <c r="CW121" s="1"/>
      <c r="CX121" s="1"/>
      <c r="CY121" s="1"/>
      <c r="CZ121" s="1"/>
      <c r="DA121" s="1"/>
      <c r="DB121" s="181"/>
      <c r="DC121" s="179"/>
      <c r="DD121" s="179"/>
    </row>
    <row r="122" spans="1:109" ht="12.75">
      <c r="A122" s="5" t="s">
        <v>141</v>
      </c>
      <c r="B122" s="5" t="s">
        <v>25</v>
      </c>
      <c r="C122" s="283" t="s">
        <v>147</v>
      </c>
      <c r="D122" s="284" t="s">
        <v>166</v>
      </c>
      <c r="E122" s="285" t="s">
        <v>20</v>
      </c>
      <c r="F122" s="286" t="s">
        <v>145</v>
      </c>
      <c r="G122" s="284" t="s">
        <v>152</v>
      </c>
      <c r="H122" s="284" t="s">
        <v>150</v>
      </c>
      <c r="I122" s="284" t="s">
        <v>148</v>
      </c>
      <c r="J122" s="284" t="s">
        <v>156</v>
      </c>
      <c r="K122" s="284" t="s">
        <v>30</v>
      </c>
      <c r="L122" s="284" t="s">
        <v>159</v>
      </c>
      <c r="M122" s="284" t="s">
        <v>180</v>
      </c>
      <c r="N122" s="284" t="s">
        <v>157</v>
      </c>
      <c r="O122" s="284" t="s">
        <v>160</v>
      </c>
      <c r="P122" s="284" t="s">
        <v>164</v>
      </c>
      <c r="Q122" s="284" t="s">
        <v>158</v>
      </c>
      <c r="R122" s="284" t="s">
        <v>163</v>
      </c>
      <c r="S122" s="284" t="s">
        <v>192</v>
      </c>
      <c r="T122" s="284" t="s">
        <v>724</v>
      </c>
      <c r="U122" s="284" t="s">
        <v>170</v>
      </c>
      <c r="V122" s="284" t="s">
        <v>191</v>
      </c>
      <c r="W122" s="284" t="s">
        <v>186</v>
      </c>
      <c r="X122" s="284" t="s">
        <v>183</v>
      </c>
      <c r="Y122" s="284" t="s">
        <v>169</v>
      </c>
      <c r="Z122" s="284" t="s">
        <v>188</v>
      </c>
      <c r="AA122" s="284" t="s">
        <v>151</v>
      </c>
      <c r="AB122" s="284" t="s">
        <v>177</v>
      </c>
      <c r="AC122" s="284" t="s">
        <v>859</v>
      </c>
      <c r="AD122" s="284" t="s">
        <v>176</v>
      </c>
      <c r="AE122" s="284" t="s">
        <v>168</v>
      </c>
      <c r="AF122" s="284" t="s">
        <v>175</v>
      </c>
      <c r="AG122" s="284" t="s">
        <v>206</v>
      </c>
      <c r="AH122" s="284" t="s">
        <v>187</v>
      </c>
      <c r="AI122" s="284" t="s">
        <v>195</v>
      </c>
      <c r="AJ122" s="284" t="s">
        <v>162</v>
      </c>
      <c r="AK122" s="284" t="s">
        <v>198</v>
      </c>
      <c r="AL122" s="284" t="s">
        <v>154</v>
      </c>
      <c r="AM122" s="285" t="s">
        <v>184</v>
      </c>
      <c r="AN122" s="284" t="s">
        <v>161</v>
      </c>
      <c r="AO122" s="284" t="s">
        <v>202</v>
      </c>
      <c r="AP122" s="284" t="s">
        <v>197</v>
      </c>
      <c r="AQ122" s="284" t="s">
        <v>779</v>
      </c>
      <c r="AR122" s="284" t="s">
        <v>155</v>
      </c>
      <c r="AS122" s="284" t="s">
        <v>199</v>
      </c>
      <c r="AT122" s="284" t="s">
        <v>207</v>
      </c>
      <c r="AU122" s="284" t="s">
        <v>182</v>
      </c>
      <c r="AV122" s="284" t="s">
        <v>149</v>
      </c>
      <c r="AW122" s="284" t="s">
        <v>860</v>
      </c>
      <c r="AX122" s="284" t="s">
        <v>861</v>
      </c>
      <c r="AY122" s="284" t="s">
        <v>146</v>
      </c>
      <c r="AZ122" s="284" t="s">
        <v>204</v>
      </c>
      <c r="BA122" s="284" t="s">
        <v>165</v>
      </c>
      <c r="BB122" s="284" t="s">
        <v>153</v>
      </c>
      <c r="BC122" s="284" t="s">
        <v>862</v>
      </c>
      <c r="BD122" s="284" t="s">
        <v>863</v>
      </c>
      <c r="BE122" s="284" t="s">
        <v>214</v>
      </c>
      <c r="BF122" s="284" t="s">
        <v>864</v>
      </c>
      <c r="BG122" s="284" t="s">
        <v>171</v>
      </c>
      <c r="BH122" s="284" t="s">
        <v>196</v>
      </c>
      <c r="BI122" s="284" t="s">
        <v>865</v>
      </c>
      <c r="BJ122" s="284" t="s">
        <v>866</v>
      </c>
      <c r="BK122" s="284" t="s">
        <v>212</v>
      </c>
      <c r="BL122" s="284" t="s">
        <v>867</v>
      </c>
      <c r="BM122" s="284" t="s">
        <v>810</v>
      </c>
      <c r="BN122" s="284" t="s">
        <v>218</v>
      </c>
      <c r="BO122" s="284" t="s">
        <v>868</v>
      </c>
      <c r="BP122" s="284" t="s">
        <v>802</v>
      </c>
      <c r="BQ122" s="284" t="s">
        <v>205</v>
      </c>
      <c r="BR122" s="284" t="s">
        <v>750</v>
      </c>
      <c r="BS122" s="284" t="s">
        <v>167</v>
      </c>
      <c r="BT122" s="284" t="s">
        <v>808</v>
      </c>
      <c r="BU122" s="284" t="s">
        <v>216</v>
      </c>
      <c r="BV122" s="284" t="s">
        <v>215</v>
      </c>
      <c r="BW122" s="284" t="s">
        <v>209</v>
      </c>
      <c r="BX122" s="284" t="s">
        <v>869</v>
      </c>
      <c r="BY122" s="284" t="s">
        <v>870</v>
      </c>
      <c r="BZ122" s="284" t="s">
        <v>871</v>
      </c>
      <c r="CA122" s="284" t="s">
        <v>872</v>
      </c>
      <c r="CB122" s="284" t="s">
        <v>220</v>
      </c>
      <c r="CC122" s="284" t="s">
        <v>203</v>
      </c>
      <c r="CD122" s="284" t="s">
        <v>873</v>
      </c>
      <c r="CE122" s="284" t="s">
        <v>874</v>
      </c>
      <c r="CF122" s="284" t="s">
        <v>178</v>
      </c>
      <c r="CG122" s="284" t="s">
        <v>875</v>
      </c>
      <c r="CH122" s="284" t="s">
        <v>815</v>
      </c>
      <c r="CI122" s="284" t="s">
        <v>876</v>
      </c>
      <c r="CJ122" s="284" t="s">
        <v>877</v>
      </c>
      <c r="CK122" s="284" t="s">
        <v>878</v>
      </c>
      <c r="CL122" s="284" t="s">
        <v>879</v>
      </c>
      <c r="CM122" s="287" t="s">
        <v>880</v>
      </c>
      <c r="CN122" s="287" t="s">
        <v>881</v>
      </c>
      <c r="CO122" s="287" t="s">
        <v>882</v>
      </c>
      <c r="CP122" s="287" t="s">
        <v>883</v>
      </c>
      <c r="CQ122" s="287" t="s">
        <v>211</v>
      </c>
      <c r="CR122" s="287" t="s">
        <v>884</v>
      </c>
      <c r="CS122" s="287" t="s">
        <v>885</v>
      </c>
      <c r="CT122" s="287" t="s">
        <v>886</v>
      </c>
      <c r="CU122" s="287" t="s">
        <v>887</v>
      </c>
      <c r="CV122" s="287" t="s">
        <v>888</v>
      </c>
      <c r="CW122" s="287" t="s">
        <v>889</v>
      </c>
      <c r="CX122" s="287" t="s">
        <v>890</v>
      </c>
      <c r="CY122" s="287" t="s">
        <v>891</v>
      </c>
      <c r="CZ122" s="287" t="s">
        <v>892</v>
      </c>
      <c r="DA122" s="287" t="s">
        <v>893</v>
      </c>
      <c r="DB122" s="181"/>
      <c r="DC122" s="180"/>
      <c r="DD122" s="180"/>
      <c r="DE122" s="184"/>
    </row>
    <row r="123" spans="1:109" ht="13.5" thickBot="1">
      <c r="A123" s="9" t="s">
        <v>57</v>
      </c>
      <c r="B123" s="117" t="s">
        <v>604</v>
      </c>
      <c r="C123" s="11">
        <v>2</v>
      </c>
      <c r="D123" s="12"/>
      <c r="E123" s="12">
        <v>1</v>
      </c>
      <c r="F123" s="131">
        <v>4</v>
      </c>
      <c r="G123" s="12"/>
      <c r="H123" s="12"/>
      <c r="I123" s="12">
        <v>1</v>
      </c>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82">
        <v>8</v>
      </c>
      <c r="DC123" s="158"/>
      <c r="DD123" s="158"/>
      <c r="DE123" s="184"/>
    </row>
    <row r="124" spans="1:109" ht="13.5" thickTop="1">
      <c r="A124" s="13"/>
      <c r="B124" s="117" t="s">
        <v>605</v>
      </c>
      <c r="C124" s="15">
        <v>68</v>
      </c>
      <c r="D124" s="131"/>
      <c r="E124" s="131">
        <v>1</v>
      </c>
      <c r="F124" s="131">
        <v>25</v>
      </c>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131"/>
      <c r="BC124" s="131"/>
      <c r="BD124" s="131"/>
      <c r="BE124" s="131"/>
      <c r="BF124" s="131"/>
      <c r="BG124" s="131"/>
      <c r="BH124" s="131"/>
      <c r="BI124" s="131"/>
      <c r="BJ124" s="131"/>
      <c r="BK124" s="131"/>
      <c r="BL124" s="131"/>
      <c r="BM124" s="131"/>
      <c r="BN124" s="131"/>
      <c r="BO124" s="131"/>
      <c r="BP124" s="131"/>
      <c r="BQ124" s="131"/>
      <c r="BR124" s="131"/>
      <c r="BS124" s="131"/>
      <c r="BT124" s="131"/>
      <c r="BU124" s="131"/>
      <c r="BV124" s="131"/>
      <c r="BW124" s="131"/>
      <c r="BX124" s="131"/>
      <c r="BY124" s="131"/>
      <c r="BZ124" s="131"/>
      <c r="CA124" s="131"/>
      <c r="CB124" s="131"/>
      <c r="CC124" s="131"/>
      <c r="CD124" s="131"/>
      <c r="CE124" s="131"/>
      <c r="CF124" s="131"/>
      <c r="CG124" s="131"/>
      <c r="CH124" s="131"/>
      <c r="CI124" s="131"/>
      <c r="CJ124" s="131"/>
      <c r="CK124" s="131"/>
      <c r="CL124" s="131"/>
      <c r="CM124" s="131"/>
      <c r="CN124" s="131"/>
      <c r="CO124" s="131"/>
      <c r="CP124" s="131"/>
      <c r="CQ124" s="131"/>
      <c r="CR124" s="131"/>
      <c r="CS124" s="131"/>
      <c r="CT124" s="131"/>
      <c r="CU124" s="131"/>
      <c r="CV124" s="131"/>
      <c r="CW124" s="131"/>
      <c r="CX124" s="131"/>
      <c r="CY124" s="131"/>
      <c r="CZ124" s="131"/>
      <c r="DA124" s="131"/>
      <c r="DB124" s="148">
        <v>94</v>
      </c>
      <c r="DC124" s="158"/>
      <c r="DD124" s="158"/>
      <c r="DE124" s="184"/>
    </row>
    <row r="125" spans="1:109" ht="12.75">
      <c r="A125" s="13"/>
      <c r="B125" s="117" t="s">
        <v>607</v>
      </c>
      <c r="C125" s="15"/>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48"/>
      <c r="DC125" s="158"/>
      <c r="DD125" s="158"/>
      <c r="DE125" s="184"/>
    </row>
    <row r="126" spans="1:109" ht="12.75">
      <c r="A126" s="13"/>
      <c r="B126" s="117" t="s">
        <v>608</v>
      </c>
      <c r="C126" s="15">
        <v>1</v>
      </c>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48">
        <v>1</v>
      </c>
      <c r="DC126" s="158"/>
      <c r="DD126" s="158"/>
      <c r="DE126" s="184"/>
    </row>
    <row r="127" spans="1:109" ht="12.75">
      <c r="A127" s="13"/>
      <c r="B127" s="117" t="s">
        <v>609</v>
      </c>
      <c r="C127" s="15"/>
      <c r="D127" s="16"/>
      <c r="E127" s="16">
        <v>2</v>
      </c>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48">
        <v>2</v>
      </c>
      <c r="DC127" s="158"/>
      <c r="DD127" s="158"/>
      <c r="DE127" s="184"/>
    </row>
    <row r="128" spans="1:109" ht="12.75">
      <c r="A128" s="13"/>
      <c r="B128" s="117" t="s">
        <v>610</v>
      </c>
      <c r="C128" s="15">
        <v>3</v>
      </c>
      <c r="D128" s="16"/>
      <c r="E128" s="16">
        <v>1</v>
      </c>
      <c r="F128" s="16"/>
      <c r="G128" s="16">
        <v>1</v>
      </c>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48">
        <v>5</v>
      </c>
      <c r="DC128" s="158"/>
      <c r="DD128" s="158"/>
      <c r="DE128" s="184"/>
    </row>
    <row r="129" spans="1:109" ht="12.75">
      <c r="A129" s="127"/>
      <c r="B129" s="117" t="s">
        <v>611</v>
      </c>
      <c r="C129" s="15">
        <v>1</v>
      </c>
      <c r="D129" s="16"/>
      <c r="E129" s="16">
        <v>5</v>
      </c>
      <c r="F129" s="16"/>
      <c r="G129" s="16">
        <v>1</v>
      </c>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48">
        <v>7</v>
      </c>
      <c r="DC129" s="158"/>
      <c r="DD129" s="158"/>
      <c r="DE129" s="184"/>
    </row>
    <row r="130" spans="1:109" ht="13.5" thickBot="1">
      <c r="A130" s="9" t="s">
        <v>58</v>
      </c>
      <c r="B130" s="109" t="s">
        <v>612</v>
      </c>
      <c r="C130" s="11">
        <v>32</v>
      </c>
      <c r="D130" s="12">
        <v>1</v>
      </c>
      <c r="E130" s="12">
        <v>10</v>
      </c>
      <c r="F130" s="12">
        <v>3</v>
      </c>
      <c r="G130" s="12">
        <v>25</v>
      </c>
      <c r="H130" s="12">
        <v>16</v>
      </c>
      <c r="I130" s="12">
        <v>2</v>
      </c>
      <c r="J130" s="12"/>
      <c r="K130" s="12"/>
      <c r="L130" s="12">
        <v>3</v>
      </c>
      <c r="M130" s="12"/>
      <c r="N130" s="12"/>
      <c r="O130" s="12">
        <v>14</v>
      </c>
      <c r="P130" s="12">
        <v>1</v>
      </c>
      <c r="Q130" s="12">
        <v>1</v>
      </c>
      <c r="R130" s="12"/>
      <c r="S130" s="12"/>
      <c r="T130" s="12"/>
      <c r="U130" s="12">
        <v>1</v>
      </c>
      <c r="V130" s="12">
        <v>10</v>
      </c>
      <c r="W130" s="12">
        <v>1</v>
      </c>
      <c r="X130" s="12"/>
      <c r="Y130" s="12"/>
      <c r="Z130" s="12">
        <v>1</v>
      </c>
      <c r="AA130" s="12"/>
      <c r="AB130" s="12"/>
      <c r="AC130" s="12"/>
      <c r="AD130" s="12"/>
      <c r="AE130" s="12">
        <v>1</v>
      </c>
      <c r="AF130" s="12"/>
      <c r="AG130" s="12"/>
      <c r="AH130" s="12">
        <v>1</v>
      </c>
      <c r="AI130" s="12"/>
      <c r="AJ130" s="12"/>
      <c r="AK130" s="12"/>
      <c r="AL130" s="12"/>
      <c r="AM130" s="12"/>
      <c r="AN130" s="12"/>
      <c r="AO130" s="12"/>
      <c r="AP130" s="12"/>
      <c r="AQ130" s="12">
        <v>1</v>
      </c>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82">
        <v>124</v>
      </c>
      <c r="DC130" s="158"/>
      <c r="DD130" s="158"/>
      <c r="DE130" s="184"/>
    </row>
    <row r="131" spans="1:109" ht="24.75" thickTop="1">
      <c r="A131" s="13"/>
      <c r="B131" s="109" t="s">
        <v>613</v>
      </c>
      <c r="C131" s="15">
        <v>175</v>
      </c>
      <c r="D131" s="16">
        <v>5</v>
      </c>
      <c r="E131" s="16">
        <v>4</v>
      </c>
      <c r="F131" s="16">
        <v>7</v>
      </c>
      <c r="G131" s="16">
        <v>25</v>
      </c>
      <c r="H131" s="16">
        <v>4</v>
      </c>
      <c r="I131" s="16">
        <v>2</v>
      </c>
      <c r="J131" s="16"/>
      <c r="K131" s="16">
        <v>1</v>
      </c>
      <c r="L131" s="16">
        <v>4</v>
      </c>
      <c r="M131" s="16"/>
      <c r="N131" s="16"/>
      <c r="O131" s="16">
        <v>11</v>
      </c>
      <c r="P131" s="16">
        <v>1</v>
      </c>
      <c r="Q131" s="16">
        <v>2</v>
      </c>
      <c r="R131" s="16"/>
      <c r="S131" s="16"/>
      <c r="T131" s="16"/>
      <c r="U131" s="16"/>
      <c r="V131" s="16">
        <v>1</v>
      </c>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v>2</v>
      </c>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48">
        <v>244</v>
      </c>
      <c r="DC131" s="158"/>
      <c r="DD131" s="158"/>
      <c r="DE131" s="184"/>
    </row>
    <row r="132" spans="1:109" ht="12.75">
      <c r="A132" s="13"/>
      <c r="B132" s="109" t="s">
        <v>614</v>
      </c>
      <c r="C132" s="15">
        <v>162</v>
      </c>
      <c r="D132" s="16">
        <v>1</v>
      </c>
      <c r="E132" s="16">
        <v>2</v>
      </c>
      <c r="F132" s="16">
        <v>3</v>
      </c>
      <c r="G132" s="16">
        <v>16</v>
      </c>
      <c r="H132" s="16">
        <v>11</v>
      </c>
      <c r="I132" s="16">
        <v>9</v>
      </c>
      <c r="J132" s="16">
        <v>5</v>
      </c>
      <c r="K132" s="16"/>
      <c r="L132" s="16">
        <v>1</v>
      </c>
      <c r="M132" s="16"/>
      <c r="N132" s="16"/>
      <c r="O132" s="16"/>
      <c r="P132" s="16"/>
      <c r="Q132" s="16">
        <v>2</v>
      </c>
      <c r="R132" s="16"/>
      <c r="S132" s="16"/>
      <c r="T132" s="16"/>
      <c r="U132" s="16"/>
      <c r="V132" s="16"/>
      <c r="W132" s="16">
        <v>2</v>
      </c>
      <c r="X132" s="16"/>
      <c r="Y132" s="16"/>
      <c r="Z132" s="16"/>
      <c r="AA132" s="16"/>
      <c r="AB132" s="16"/>
      <c r="AC132" s="16"/>
      <c r="AD132" s="16"/>
      <c r="AE132" s="16"/>
      <c r="AF132" s="16"/>
      <c r="AG132" s="16"/>
      <c r="AH132" s="16">
        <v>1</v>
      </c>
      <c r="AI132" s="16"/>
      <c r="AJ132" s="16"/>
      <c r="AK132" s="16"/>
      <c r="AL132" s="16"/>
      <c r="AM132" s="16"/>
      <c r="AN132" s="16"/>
      <c r="AO132" s="16"/>
      <c r="AP132" s="16"/>
      <c r="AQ132" s="16"/>
      <c r="AR132" s="16"/>
      <c r="AS132" s="16"/>
      <c r="AT132" s="16"/>
      <c r="AU132" s="16"/>
      <c r="AV132" s="16"/>
      <c r="AW132" s="16"/>
      <c r="AX132" s="16"/>
      <c r="AY132" s="16"/>
      <c r="AZ132" s="16">
        <v>1</v>
      </c>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48">
        <v>216</v>
      </c>
      <c r="DC132" s="158"/>
      <c r="DD132" s="158"/>
      <c r="DE132" s="184"/>
    </row>
    <row r="133" spans="1:109" ht="24.75" thickBot="1">
      <c r="A133" s="9" t="s">
        <v>62</v>
      </c>
      <c r="B133" s="109" t="s">
        <v>615</v>
      </c>
      <c r="C133" s="11">
        <v>14</v>
      </c>
      <c r="D133" s="12"/>
      <c r="E133" s="12">
        <v>4</v>
      </c>
      <c r="F133" s="12"/>
      <c r="G133" s="12">
        <v>3</v>
      </c>
      <c r="H133" s="12"/>
      <c r="I133" s="12"/>
      <c r="J133" s="12"/>
      <c r="K133" s="12"/>
      <c r="L133" s="12"/>
      <c r="M133" s="12"/>
      <c r="N133" s="12">
        <v>2</v>
      </c>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82">
        <v>23</v>
      </c>
      <c r="DC133" s="158"/>
      <c r="DD133" s="158"/>
      <c r="DE133" s="184"/>
    </row>
    <row r="134" spans="1:109" ht="13.5" thickTop="1">
      <c r="A134" s="13"/>
      <c r="B134" s="109" t="s">
        <v>616</v>
      </c>
      <c r="C134" s="15">
        <v>211</v>
      </c>
      <c r="D134" s="16"/>
      <c r="E134" s="16">
        <v>12</v>
      </c>
      <c r="F134" s="16">
        <v>12</v>
      </c>
      <c r="G134" s="16">
        <v>45</v>
      </c>
      <c r="H134" s="16">
        <v>73</v>
      </c>
      <c r="I134" s="16">
        <v>18</v>
      </c>
      <c r="J134" s="16">
        <v>2</v>
      </c>
      <c r="K134" s="16">
        <v>1</v>
      </c>
      <c r="L134" s="16">
        <v>6</v>
      </c>
      <c r="M134" s="16"/>
      <c r="N134" s="16"/>
      <c r="O134" s="16">
        <v>32</v>
      </c>
      <c r="P134" s="16"/>
      <c r="Q134" s="16">
        <v>1</v>
      </c>
      <c r="R134" s="16">
        <v>51</v>
      </c>
      <c r="S134" s="16"/>
      <c r="T134" s="16"/>
      <c r="U134" s="16">
        <v>5</v>
      </c>
      <c r="V134" s="16">
        <v>15</v>
      </c>
      <c r="W134" s="16">
        <v>1</v>
      </c>
      <c r="X134" s="16"/>
      <c r="Y134" s="16"/>
      <c r="Z134" s="16"/>
      <c r="AA134" s="16">
        <v>1</v>
      </c>
      <c r="AB134" s="16"/>
      <c r="AC134" s="16"/>
      <c r="AD134" s="16"/>
      <c r="AE134" s="16">
        <v>1</v>
      </c>
      <c r="AF134" s="16"/>
      <c r="AG134" s="16"/>
      <c r="AH134" s="16"/>
      <c r="AI134" s="16"/>
      <c r="AJ134" s="16"/>
      <c r="AK134" s="16"/>
      <c r="AL134" s="16"/>
      <c r="AM134" s="16"/>
      <c r="AN134" s="16"/>
      <c r="AO134" s="16"/>
      <c r="AP134" s="16"/>
      <c r="AQ134" s="16"/>
      <c r="AR134" s="16"/>
      <c r="AS134" s="16"/>
      <c r="AT134" s="16"/>
      <c r="AU134" s="16">
        <v>1</v>
      </c>
      <c r="AV134" s="16"/>
      <c r="AW134" s="16"/>
      <c r="AX134" s="16"/>
      <c r="AY134" s="16"/>
      <c r="AZ134" s="16"/>
      <c r="BA134" s="16"/>
      <c r="BB134" s="16">
        <v>1</v>
      </c>
      <c r="BC134" s="16"/>
      <c r="BD134" s="16"/>
      <c r="BE134" s="16"/>
      <c r="BF134" s="16"/>
      <c r="BG134" s="16"/>
      <c r="BH134" s="16"/>
      <c r="BI134" s="16">
        <v>1</v>
      </c>
      <c r="BJ134" s="16"/>
      <c r="BK134" s="16"/>
      <c r="BL134" s="16"/>
      <c r="BM134" s="16">
        <v>1</v>
      </c>
      <c r="BN134" s="16"/>
      <c r="BO134" s="16"/>
      <c r="BP134" s="16"/>
      <c r="BQ134" s="16"/>
      <c r="BR134" s="16"/>
      <c r="BS134" s="16"/>
      <c r="BT134" s="16"/>
      <c r="BU134" s="16">
        <v>1</v>
      </c>
      <c r="BV134" s="16"/>
      <c r="BW134" s="16"/>
      <c r="BX134" s="16"/>
      <c r="BY134" s="16"/>
      <c r="BZ134" s="16"/>
      <c r="CA134" s="16"/>
      <c r="CB134" s="16"/>
      <c r="CC134" s="16"/>
      <c r="CD134" s="16"/>
      <c r="CE134" s="16"/>
      <c r="CF134" s="16"/>
      <c r="CG134" s="16"/>
      <c r="CH134" s="16"/>
      <c r="CI134" s="16"/>
      <c r="CJ134" s="16"/>
      <c r="CK134" s="16"/>
      <c r="CL134" s="16">
        <v>1</v>
      </c>
      <c r="CM134" s="16"/>
      <c r="CN134" s="16"/>
      <c r="CO134" s="16">
        <v>1</v>
      </c>
      <c r="CP134" s="16"/>
      <c r="CQ134" s="16"/>
      <c r="CR134" s="16"/>
      <c r="CS134" s="16"/>
      <c r="CT134" s="16"/>
      <c r="CU134" s="16">
        <v>1</v>
      </c>
      <c r="CV134" s="16">
        <v>1</v>
      </c>
      <c r="CW134" s="16"/>
      <c r="CX134" s="16"/>
      <c r="CY134" s="16">
        <v>1</v>
      </c>
      <c r="CZ134" s="16"/>
      <c r="DA134" s="16"/>
      <c r="DB134" s="148">
        <v>497</v>
      </c>
      <c r="DC134" s="158"/>
      <c r="DD134" s="158"/>
      <c r="DE134" s="184"/>
    </row>
    <row r="135" spans="1:109" ht="24">
      <c r="A135" s="13"/>
      <c r="B135" s="109" t="s">
        <v>617</v>
      </c>
      <c r="C135" s="15">
        <v>80</v>
      </c>
      <c r="D135" s="16">
        <v>12</v>
      </c>
      <c r="E135" s="16">
        <v>16</v>
      </c>
      <c r="F135" s="16">
        <v>4</v>
      </c>
      <c r="G135" s="16">
        <v>3</v>
      </c>
      <c r="H135" s="16">
        <v>1</v>
      </c>
      <c r="I135" s="16">
        <v>1</v>
      </c>
      <c r="J135" s="16">
        <v>3</v>
      </c>
      <c r="K135" s="16"/>
      <c r="L135" s="16"/>
      <c r="M135" s="16"/>
      <c r="N135" s="16">
        <v>35</v>
      </c>
      <c r="O135" s="16"/>
      <c r="P135" s="16">
        <v>14</v>
      </c>
      <c r="Q135" s="16"/>
      <c r="R135" s="16"/>
      <c r="S135" s="16"/>
      <c r="T135" s="16"/>
      <c r="U135" s="16"/>
      <c r="V135" s="16"/>
      <c r="W135" s="16"/>
      <c r="X135" s="16"/>
      <c r="Y135" s="16"/>
      <c r="Z135" s="16"/>
      <c r="AA135" s="16"/>
      <c r="AB135" s="16"/>
      <c r="AC135" s="16"/>
      <c r="AD135" s="16">
        <v>14</v>
      </c>
      <c r="AE135" s="16"/>
      <c r="AF135" s="16"/>
      <c r="AG135" s="16"/>
      <c r="AH135" s="16"/>
      <c r="AI135" s="16">
        <v>12</v>
      </c>
      <c r="AJ135" s="16">
        <v>3</v>
      </c>
      <c r="AK135" s="16">
        <v>6</v>
      </c>
      <c r="AL135" s="16"/>
      <c r="AM135" s="16"/>
      <c r="AN135" s="16">
        <v>1</v>
      </c>
      <c r="AO135" s="16"/>
      <c r="AP135" s="16"/>
      <c r="AQ135" s="16"/>
      <c r="AR135" s="16"/>
      <c r="AS135" s="16"/>
      <c r="AT135" s="16"/>
      <c r="AU135" s="16"/>
      <c r="AV135" s="16"/>
      <c r="AW135" s="16"/>
      <c r="AX135" s="16"/>
      <c r="AY135" s="16"/>
      <c r="AZ135" s="16"/>
      <c r="BA135" s="16"/>
      <c r="BB135" s="16"/>
      <c r="BC135" s="16"/>
      <c r="BD135" s="16"/>
      <c r="BE135" s="16">
        <v>1</v>
      </c>
      <c r="BF135" s="16">
        <v>2</v>
      </c>
      <c r="BG135" s="16"/>
      <c r="BH135" s="16"/>
      <c r="BI135" s="16"/>
      <c r="BJ135" s="16"/>
      <c r="BK135" s="16"/>
      <c r="BL135" s="16"/>
      <c r="BM135" s="16"/>
      <c r="BN135" s="16"/>
      <c r="BO135" s="16"/>
      <c r="BP135" s="16"/>
      <c r="BQ135" s="16"/>
      <c r="BR135" s="16"/>
      <c r="BS135" s="16"/>
      <c r="BT135" s="16"/>
      <c r="BU135" s="16"/>
      <c r="BV135" s="16"/>
      <c r="BW135" s="16"/>
      <c r="BX135" s="16"/>
      <c r="BY135" s="16"/>
      <c r="BZ135" s="16">
        <v>1</v>
      </c>
      <c r="CA135" s="16"/>
      <c r="CB135" s="16"/>
      <c r="CC135" s="16"/>
      <c r="CD135" s="16"/>
      <c r="CE135" s="16">
        <v>1</v>
      </c>
      <c r="CF135" s="16"/>
      <c r="CG135" s="16"/>
      <c r="CH135" s="16"/>
      <c r="CI135" s="16"/>
      <c r="CJ135" s="16"/>
      <c r="CK135" s="16"/>
      <c r="CL135" s="16"/>
      <c r="CM135" s="16"/>
      <c r="CN135" s="16"/>
      <c r="CO135" s="16"/>
      <c r="CP135" s="16"/>
      <c r="CQ135" s="16">
        <v>1</v>
      </c>
      <c r="CR135" s="16"/>
      <c r="CS135" s="16"/>
      <c r="CT135" s="16"/>
      <c r="CU135" s="16"/>
      <c r="CV135" s="16"/>
      <c r="CW135" s="16">
        <v>1</v>
      </c>
      <c r="CX135" s="16"/>
      <c r="CY135" s="16"/>
      <c r="CZ135" s="16"/>
      <c r="DA135" s="16"/>
      <c r="DB135" s="148">
        <v>212</v>
      </c>
      <c r="DC135" s="158"/>
      <c r="DD135" s="158"/>
      <c r="DE135" s="184"/>
    </row>
    <row r="136" spans="1:109" ht="13.5" thickBot="1">
      <c r="A136" s="9" t="s">
        <v>64</v>
      </c>
      <c r="B136" s="109" t="s">
        <v>618</v>
      </c>
      <c r="C136" s="11">
        <v>48</v>
      </c>
      <c r="D136" s="12"/>
      <c r="E136" s="12">
        <v>23</v>
      </c>
      <c r="F136" s="12">
        <v>4</v>
      </c>
      <c r="G136" s="12">
        <v>3</v>
      </c>
      <c r="H136" s="12">
        <v>5</v>
      </c>
      <c r="I136" s="12">
        <v>4</v>
      </c>
      <c r="J136" s="12"/>
      <c r="K136" s="12">
        <v>1</v>
      </c>
      <c r="L136" s="12">
        <v>1</v>
      </c>
      <c r="M136" s="12"/>
      <c r="N136" s="12"/>
      <c r="O136" s="12"/>
      <c r="P136" s="12">
        <v>1</v>
      </c>
      <c r="Q136" s="12">
        <v>2</v>
      </c>
      <c r="R136" s="12">
        <v>2</v>
      </c>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v>1</v>
      </c>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82">
        <v>95</v>
      </c>
      <c r="DC136" s="158"/>
      <c r="DD136" s="158"/>
      <c r="DE136" s="184"/>
    </row>
    <row r="137" spans="1:109" ht="13.5" thickTop="1">
      <c r="A137" s="13"/>
      <c r="B137" s="109" t="s">
        <v>619</v>
      </c>
      <c r="C137" s="15">
        <v>37</v>
      </c>
      <c r="D137" s="16"/>
      <c r="E137" s="16">
        <v>17</v>
      </c>
      <c r="F137" s="16">
        <v>2</v>
      </c>
      <c r="G137" s="16">
        <v>5</v>
      </c>
      <c r="H137" s="16">
        <v>11</v>
      </c>
      <c r="I137" s="16">
        <v>4</v>
      </c>
      <c r="J137" s="16">
        <v>4</v>
      </c>
      <c r="K137" s="16"/>
      <c r="L137" s="16">
        <v>5</v>
      </c>
      <c r="M137" s="16"/>
      <c r="N137" s="16">
        <v>3</v>
      </c>
      <c r="O137" s="16">
        <v>4</v>
      </c>
      <c r="P137" s="16">
        <v>1</v>
      </c>
      <c r="Q137" s="16">
        <v>2</v>
      </c>
      <c r="R137" s="16">
        <v>1</v>
      </c>
      <c r="S137" s="16"/>
      <c r="T137" s="16"/>
      <c r="U137" s="16">
        <v>3</v>
      </c>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v>1</v>
      </c>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48">
        <v>100</v>
      </c>
      <c r="DC137" s="158"/>
      <c r="DD137" s="158"/>
      <c r="DE137" s="184"/>
    </row>
    <row r="138" spans="1:109" ht="12.75">
      <c r="A138" s="13"/>
      <c r="B138" s="109" t="s">
        <v>620</v>
      </c>
      <c r="C138" s="15">
        <v>44</v>
      </c>
      <c r="D138" s="16"/>
      <c r="E138" s="16">
        <v>18</v>
      </c>
      <c r="F138" s="16">
        <v>11</v>
      </c>
      <c r="G138" s="16">
        <v>7</v>
      </c>
      <c r="H138" s="16">
        <v>6</v>
      </c>
      <c r="I138" s="16">
        <v>1</v>
      </c>
      <c r="J138" s="16">
        <v>1</v>
      </c>
      <c r="K138" s="16"/>
      <c r="L138" s="16"/>
      <c r="M138" s="16"/>
      <c r="N138" s="16"/>
      <c r="O138" s="16"/>
      <c r="P138" s="16">
        <v>1</v>
      </c>
      <c r="Q138" s="16"/>
      <c r="R138" s="16"/>
      <c r="S138" s="16"/>
      <c r="T138" s="16">
        <v>2</v>
      </c>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48">
        <v>91</v>
      </c>
      <c r="DC138" s="158"/>
      <c r="DD138" s="158"/>
      <c r="DE138" s="184"/>
    </row>
    <row r="139" spans="1:109" ht="12.75">
      <c r="A139" s="13"/>
      <c r="B139" s="109" t="s">
        <v>621</v>
      </c>
      <c r="C139" s="15">
        <v>1</v>
      </c>
      <c r="D139" s="16">
        <v>1</v>
      </c>
      <c r="E139" s="16">
        <v>26</v>
      </c>
      <c r="F139" s="16">
        <v>9</v>
      </c>
      <c r="G139" s="16"/>
      <c r="H139" s="16"/>
      <c r="I139" s="16"/>
      <c r="J139" s="16"/>
      <c r="K139" s="16"/>
      <c r="L139" s="16"/>
      <c r="M139" s="16"/>
      <c r="N139" s="16"/>
      <c r="O139" s="16">
        <v>1</v>
      </c>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48">
        <v>38</v>
      </c>
      <c r="DC139" s="158"/>
      <c r="DD139" s="158"/>
      <c r="DE139" s="184"/>
    </row>
    <row r="140" spans="1:109" ht="12.75">
      <c r="A140" s="13"/>
      <c r="B140" s="109" t="s">
        <v>622</v>
      </c>
      <c r="C140" s="15"/>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48"/>
      <c r="DC140" s="158"/>
      <c r="DD140" s="158"/>
      <c r="DE140" s="184"/>
    </row>
    <row r="141" spans="1:109" ht="12.75">
      <c r="A141" s="13"/>
      <c r="B141" s="109" t="s">
        <v>623</v>
      </c>
      <c r="C141" s="15">
        <v>3</v>
      </c>
      <c r="D141" s="16">
        <v>1</v>
      </c>
      <c r="E141" s="16">
        <v>4</v>
      </c>
      <c r="F141" s="16">
        <v>3</v>
      </c>
      <c r="G141" s="16"/>
      <c r="H141" s="16">
        <v>1</v>
      </c>
      <c r="I141" s="16">
        <v>1</v>
      </c>
      <c r="J141" s="16"/>
      <c r="K141" s="16"/>
      <c r="L141" s="16"/>
      <c r="M141" s="16"/>
      <c r="N141" s="16"/>
      <c r="O141" s="16"/>
      <c r="P141" s="16">
        <v>2</v>
      </c>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48">
        <v>15</v>
      </c>
      <c r="DC141" s="158"/>
      <c r="DD141" s="158"/>
      <c r="DE141" s="184"/>
    </row>
    <row r="142" spans="1:109" ht="12.75">
      <c r="A142" s="13"/>
      <c r="B142" s="109" t="s">
        <v>624</v>
      </c>
      <c r="C142" s="15">
        <v>16</v>
      </c>
      <c r="D142" s="16">
        <v>1</v>
      </c>
      <c r="E142" s="16">
        <v>16</v>
      </c>
      <c r="F142" s="16">
        <v>6</v>
      </c>
      <c r="G142" s="16">
        <v>4</v>
      </c>
      <c r="H142" s="16">
        <v>4</v>
      </c>
      <c r="I142" s="16"/>
      <c r="J142" s="16">
        <v>1</v>
      </c>
      <c r="K142" s="16"/>
      <c r="L142" s="16">
        <v>1</v>
      </c>
      <c r="M142" s="16"/>
      <c r="N142" s="16"/>
      <c r="O142" s="16"/>
      <c r="P142" s="16">
        <v>1</v>
      </c>
      <c r="Q142" s="16">
        <v>1</v>
      </c>
      <c r="R142" s="16"/>
      <c r="S142" s="16"/>
      <c r="T142" s="16"/>
      <c r="U142" s="16"/>
      <c r="V142" s="16"/>
      <c r="W142" s="16"/>
      <c r="X142" s="16">
        <v>1</v>
      </c>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48">
        <v>52</v>
      </c>
      <c r="DC142" s="158"/>
      <c r="DD142" s="158"/>
      <c r="DE142" s="184"/>
    </row>
    <row r="143" spans="1:109" ht="12.75">
      <c r="A143" s="13"/>
      <c r="B143" s="109" t="s">
        <v>625</v>
      </c>
      <c r="C143" s="15">
        <v>11</v>
      </c>
      <c r="D143" s="16"/>
      <c r="E143" s="16">
        <v>8</v>
      </c>
      <c r="F143" s="16">
        <v>8</v>
      </c>
      <c r="G143" s="16">
        <v>3</v>
      </c>
      <c r="H143" s="16">
        <v>4</v>
      </c>
      <c r="I143" s="16"/>
      <c r="J143" s="16">
        <v>1</v>
      </c>
      <c r="K143" s="16"/>
      <c r="L143" s="16"/>
      <c r="M143" s="16"/>
      <c r="N143" s="16"/>
      <c r="O143" s="16"/>
      <c r="P143" s="16"/>
      <c r="Q143" s="16">
        <v>1</v>
      </c>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v>1</v>
      </c>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48">
        <v>37</v>
      </c>
      <c r="DC143" s="158"/>
      <c r="DD143" s="158"/>
      <c r="DE143" s="184"/>
    </row>
    <row r="144" spans="1:109" ht="24">
      <c r="A144" s="13"/>
      <c r="B144" s="109" t="s">
        <v>626</v>
      </c>
      <c r="C144" s="15">
        <v>2</v>
      </c>
      <c r="D144" s="16"/>
      <c r="E144" s="16">
        <v>8</v>
      </c>
      <c r="F144" s="16">
        <v>1</v>
      </c>
      <c r="G144" s="16"/>
      <c r="H144" s="16"/>
      <c r="I144" s="16">
        <v>1</v>
      </c>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48">
        <v>12</v>
      </c>
      <c r="DC144" s="158"/>
      <c r="DD144" s="158"/>
      <c r="DE144" s="184"/>
    </row>
    <row r="145" spans="1:109" ht="12.75">
      <c r="A145" s="13"/>
      <c r="B145" s="153" t="s">
        <v>627</v>
      </c>
      <c r="C145" s="15">
        <v>4</v>
      </c>
      <c r="D145" s="16">
        <v>1</v>
      </c>
      <c r="E145" s="16">
        <v>7</v>
      </c>
      <c r="F145" s="16">
        <v>1</v>
      </c>
      <c r="G145" s="16">
        <v>3</v>
      </c>
      <c r="H145" s="16">
        <v>1</v>
      </c>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v>3</v>
      </c>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v>1</v>
      </c>
      <c r="CK145" s="16"/>
      <c r="CL145" s="16"/>
      <c r="CM145" s="16"/>
      <c r="CN145" s="16"/>
      <c r="CO145" s="16"/>
      <c r="CP145" s="16"/>
      <c r="CQ145" s="16"/>
      <c r="CR145" s="16"/>
      <c r="CS145" s="16"/>
      <c r="CT145" s="16"/>
      <c r="CU145" s="16"/>
      <c r="CV145" s="16"/>
      <c r="CW145" s="16"/>
      <c r="CX145" s="16"/>
      <c r="CY145" s="16"/>
      <c r="CZ145" s="16"/>
      <c r="DA145" s="16"/>
      <c r="DB145" s="148">
        <v>21</v>
      </c>
      <c r="DC145" s="158"/>
      <c r="DD145" s="158"/>
      <c r="DE145" s="184"/>
    </row>
    <row r="146" spans="1:109" ht="13.5" thickBot="1">
      <c r="A146" s="9" t="s">
        <v>74</v>
      </c>
      <c r="B146" s="109" t="s">
        <v>628</v>
      </c>
      <c r="C146" s="11">
        <v>26</v>
      </c>
      <c r="D146" s="12"/>
      <c r="E146" s="12">
        <v>290</v>
      </c>
      <c r="F146" s="12">
        <v>3</v>
      </c>
      <c r="G146" s="12">
        <v>1</v>
      </c>
      <c r="H146" s="12">
        <v>3</v>
      </c>
      <c r="I146" s="12"/>
      <c r="J146" s="12">
        <v>1</v>
      </c>
      <c r="K146" s="12"/>
      <c r="L146" s="12"/>
      <c r="M146" s="12"/>
      <c r="N146" s="12"/>
      <c r="O146" s="12"/>
      <c r="P146" s="12"/>
      <c r="Q146" s="12"/>
      <c r="R146" s="12"/>
      <c r="S146" s="12"/>
      <c r="T146" s="12"/>
      <c r="U146" s="12"/>
      <c r="V146" s="12"/>
      <c r="W146" s="12"/>
      <c r="X146" s="12"/>
      <c r="Y146" s="12"/>
      <c r="Z146" s="12"/>
      <c r="AA146" s="12">
        <v>1</v>
      </c>
      <c r="AB146" s="12"/>
      <c r="AC146" s="12"/>
      <c r="AD146" s="12"/>
      <c r="AE146" s="12"/>
      <c r="AF146" s="12"/>
      <c r="AG146" s="12"/>
      <c r="AH146" s="12"/>
      <c r="AI146" s="12"/>
      <c r="AJ146" s="12"/>
      <c r="AK146" s="12"/>
      <c r="AL146" s="12"/>
      <c r="AM146" s="12"/>
      <c r="AN146" s="12"/>
      <c r="AO146" s="12"/>
      <c r="AP146" s="12"/>
      <c r="AQ146" s="12"/>
      <c r="AR146" s="12">
        <v>1</v>
      </c>
      <c r="AS146" s="12"/>
      <c r="AT146" s="12"/>
      <c r="AU146" s="12"/>
      <c r="AV146" s="12">
        <v>1</v>
      </c>
      <c r="AW146" s="12">
        <v>1</v>
      </c>
      <c r="AX146" s="12">
        <v>1</v>
      </c>
      <c r="AY146" s="12"/>
      <c r="AZ146" s="12"/>
      <c r="BA146" s="12">
        <v>2</v>
      </c>
      <c r="BB146" s="12">
        <v>1</v>
      </c>
      <c r="BC146" s="12"/>
      <c r="BD146" s="12"/>
      <c r="BE146" s="12"/>
      <c r="BF146" s="12"/>
      <c r="BG146" s="12"/>
      <c r="BH146" s="12"/>
      <c r="BI146" s="12"/>
      <c r="BJ146" s="12">
        <v>1</v>
      </c>
      <c r="BK146" s="12"/>
      <c r="BL146" s="12"/>
      <c r="BM146" s="12"/>
      <c r="BN146" s="12"/>
      <c r="BO146" s="12"/>
      <c r="BP146" s="12"/>
      <c r="BQ146" s="12"/>
      <c r="BR146" s="12"/>
      <c r="BS146" s="12"/>
      <c r="BT146" s="12"/>
      <c r="BU146" s="12"/>
      <c r="BV146" s="12"/>
      <c r="BW146" s="12"/>
      <c r="BX146" s="12"/>
      <c r="BY146" s="12">
        <v>1</v>
      </c>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82">
        <v>334</v>
      </c>
      <c r="DC146" s="158"/>
      <c r="DD146" s="158"/>
      <c r="DE146" s="184"/>
    </row>
    <row r="147" spans="1:109" ht="14.25" thickBot="1" thickTop="1">
      <c r="A147" s="9" t="s">
        <v>76</v>
      </c>
      <c r="B147" s="109" t="s">
        <v>629</v>
      </c>
      <c r="C147" s="11">
        <v>10</v>
      </c>
      <c r="D147" s="12"/>
      <c r="E147" s="12">
        <v>1</v>
      </c>
      <c r="F147" s="12">
        <v>1</v>
      </c>
      <c r="G147" s="12">
        <v>1</v>
      </c>
      <c r="H147" s="12"/>
      <c r="I147" s="12"/>
      <c r="J147" s="12"/>
      <c r="K147" s="12"/>
      <c r="L147" s="12"/>
      <c r="M147" s="12"/>
      <c r="N147" s="12"/>
      <c r="O147" s="12">
        <v>1</v>
      </c>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82">
        <v>14</v>
      </c>
      <c r="DC147" s="158"/>
      <c r="DD147" s="158"/>
      <c r="DE147" s="184"/>
    </row>
    <row r="148" spans="1:109" ht="13.5" thickTop="1">
      <c r="A148" s="13"/>
      <c r="B148" s="109" t="s">
        <v>630</v>
      </c>
      <c r="C148" s="15">
        <v>11</v>
      </c>
      <c r="D148" s="16"/>
      <c r="E148" s="16">
        <v>8</v>
      </c>
      <c r="F148" s="16">
        <v>2</v>
      </c>
      <c r="G148" s="16"/>
      <c r="H148" s="16"/>
      <c r="I148" s="16"/>
      <c r="J148" s="16"/>
      <c r="K148" s="16"/>
      <c r="L148" s="16">
        <v>1</v>
      </c>
      <c r="M148" s="16"/>
      <c r="N148" s="16"/>
      <c r="O148" s="16">
        <v>1</v>
      </c>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48">
        <v>23</v>
      </c>
      <c r="DC148" s="158"/>
      <c r="DD148" s="158"/>
      <c r="DE148" s="184"/>
    </row>
    <row r="149" spans="1:109" ht="12.75">
      <c r="A149" s="13"/>
      <c r="B149" s="109" t="s">
        <v>631</v>
      </c>
      <c r="C149" s="15">
        <v>14</v>
      </c>
      <c r="D149" s="16"/>
      <c r="E149" s="16"/>
      <c r="F149" s="16"/>
      <c r="G149" s="16">
        <v>1</v>
      </c>
      <c r="H149" s="16">
        <v>1</v>
      </c>
      <c r="I149" s="16"/>
      <c r="J149" s="16"/>
      <c r="K149" s="16"/>
      <c r="L149" s="16"/>
      <c r="M149" s="16"/>
      <c r="N149" s="16"/>
      <c r="O149" s="16">
        <v>1</v>
      </c>
      <c r="P149" s="16"/>
      <c r="Q149" s="16"/>
      <c r="R149" s="16"/>
      <c r="S149" s="16"/>
      <c r="T149" s="16"/>
      <c r="U149" s="16"/>
      <c r="V149" s="16">
        <v>1</v>
      </c>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48">
        <v>18</v>
      </c>
      <c r="DC149" s="158"/>
      <c r="DD149" s="158"/>
      <c r="DE149" s="184"/>
    </row>
    <row r="150" spans="1:109" ht="12.75">
      <c r="A150" s="13"/>
      <c r="B150" s="109" t="s">
        <v>632</v>
      </c>
      <c r="C150" s="15">
        <v>11</v>
      </c>
      <c r="D150" s="16"/>
      <c r="E150" s="16">
        <v>1</v>
      </c>
      <c r="F150" s="16">
        <v>3</v>
      </c>
      <c r="G150" s="16">
        <v>1</v>
      </c>
      <c r="H150" s="16"/>
      <c r="I150" s="16"/>
      <c r="J150" s="16">
        <v>1</v>
      </c>
      <c r="K150" s="16"/>
      <c r="L150" s="16"/>
      <c r="M150" s="16"/>
      <c r="N150" s="16"/>
      <c r="O150" s="16">
        <v>1</v>
      </c>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48">
        <v>18</v>
      </c>
      <c r="DC150" s="158"/>
      <c r="DD150" s="158"/>
      <c r="DE150" s="184"/>
    </row>
    <row r="151" spans="1:109" ht="24">
      <c r="A151" s="13"/>
      <c r="B151" s="109" t="s">
        <v>633</v>
      </c>
      <c r="C151" s="15">
        <v>4</v>
      </c>
      <c r="D151" s="16"/>
      <c r="E151" s="16"/>
      <c r="F151" s="16"/>
      <c r="G151" s="16"/>
      <c r="H151" s="16"/>
      <c r="I151" s="16"/>
      <c r="J151" s="16"/>
      <c r="K151" s="16"/>
      <c r="L151" s="16"/>
      <c r="M151" s="16"/>
      <c r="N151" s="16"/>
      <c r="O151" s="16">
        <v>1</v>
      </c>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48">
        <v>5</v>
      </c>
      <c r="DC151" s="158"/>
      <c r="DD151" s="158"/>
      <c r="DE151" s="184"/>
    </row>
    <row r="152" spans="1:109" ht="12.75">
      <c r="A152" s="13"/>
      <c r="B152" s="109" t="s">
        <v>634</v>
      </c>
      <c r="C152" s="15">
        <v>9</v>
      </c>
      <c r="D152" s="16"/>
      <c r="E152" s="16">
        <v>2</v>
      </c>
      <c r="F152" s="16"/>
      <c r="G152" s="16">
        <v>4</v>
      </c>
      <c r="H152" s="16"/>
      <c r="I152" s="16"/>
      <c r="J152" s="16"/>
      <c r="K152" s="16"/>
      <c r="L152" s="16"/>
      <c r="M152" s="16"/>
      <c r="N152" s="16"/>
      <c r="O152" s="16"/>
      <c r="P152" s="16"/>
      <c r="Q152" s="16"/>
      <c r="R152" s="16"/>
      <c r="S152" s="16"/>
      <c r="T152" s="16"/>
      <c r="U152" s="16">
        <v>1</v>
      </c>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48">
        <v>16</v>
      </c>
      <c r="DC152" s="158"/>
      <c r="DD152" s="158"/>
      <c r="DE152" s="184"/>
    </row>
    <row r="153" spans="1:109" ht="12.75">
      <c r="A153" s="13"/>
      <c r="B153" s="109" t="s">
        <v>635</v>
      </c>
      <c r="C153" s="15">
        <v>6</v>
      </c>
      <c r="D153" s="16"/>
      <c r="E153" s="16"/>
      <c r="F153" s="16">
        <v>1</v>
      </c>
      <c r="G153" s="16">
        <v>1</v>
      </c>
      <c r="H153" s="16"/>
      <c r="I153" s="16"/>
      <c r="J153" s="16"/>
      <c r="K153" s="16"/>
      <c r="L153" s="16"/>
      <c r="M153" s="16">
        <v>1</v>
      </c>
      <c r="N153" s="16"/>
      <c r="O153" s="16"/>
      <c r="P153" s="16"/>
      <c r="Q153" s="16"/>
      <c r="R153" s="16"/>
      <c r="S153" s="16">
        <v>1</v>
      </c>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48">
        <v>10</v>
      </c>
      <c r="DC153" s="158"/>
      <c r="DD153" s="158"/>
      <c r="DE153" s="184"/>
    </row>
    <row r="154" spans="1:109" ht="12.75">
      <c r="A154" s="13"/>
      <c r="B154" s="109" t="s">
        <v>636</v>
      </c>
      <c r="C154" s="15">
        <v>12</v>
      </c>
      <c r="D154" s="16">
        <v>2</v>
      </c>
      <c r="E154" s="16"/>
      <c r="F154" s="16">
        <v>2</v>
      </c>
      <c r="G154" s="16"/>
      <c r="H154" s="16"/>
      <c r="I154" s="16">
        <v>1</v>
      </c>
      <c r="J154" s="16"/>
      <c r="K154" s="16"/>
      <c r="L154" s="16"/>
      <c r="M154" s="16">
        <v>1</v>
      </c>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48">
        <v>18</v>
      </c>
      <c r="DC154" s="158"/>
      <c r="DD154" s="158"/>
      <c r="DE154" s="184"/>
    </row>
    <row r="155" spans="1:109" ht="12.75">
      <c r="A155" s="13"/>
      <c r="B155" s="109" t="s">
        <v>637</v>
      </c>
      <c r="C155" s="15">
        <v>2</v>
      </c>
      <c r="D155" s="131"/>
      <c r="E155" s="131">
        <v>3</v>
      </c>
      <c r="F155" s="131">
        <v>1</v>
      </c>
      <c r="G155" s="131">
        <v>3</v>
      </c>
      <c r="H155" s="131">
        <v>2</v>
      </c>
      <c r="I155" s="131">
        <v>1</v>
      </c>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c r="BQ155" s="131"/>
      <c r="BR155" s="131"/>
      <c r="BS155" s="131"/>
      <c r="BT155" s="131"/>
      <c r="BU155" s="131"/>
      <c r="BV155" s="131"/>
      <c r="BW155" s="131"/>
      <c r="BX155" s="131"/>
      <c r="BY155" s="131"/>
      <c r="BZ155" s="131"/>
      <c r="CA155" s="131"/>
      <c r="CB155" s="131"/>
      <c r="CC155" s="131"/>
      <c r="CD155" s="131"/>
      <c r="CE155" s="131"/>
      <c r="CF155" s="131"/>
      <c r="CG155" s="131"/>
      <c r="CH155" s="131"/>
      <c r="CI155" s="131"/>
      <c r="CJ155" s="131"/>
      <c r="CK155" s="131"/>
      <c r="CL155" s="131"/>
      <c r="CM155" s="131"/>
      <c r="CN155" s="131"/>
      <c r="CO155" s="131"/>
      <c r="CP155" s="131"/>
      <c r="CQ155" s="131"/>
      <c r="CR155" s="131"/>
      <c r="CS155" s="131"/>
      <c r="CT155" s="131"/>
      <c r="CU155" s="131"/>
      <c r="CV155" s="131"/>
      <c r="CW155" s="131"/>
      <c r="CX155" s="131"/>
      <c r="CY155" s="131"/>
      <c r="CZ155" s="131"/>
      <c r="DA155" s="131"/>
      <c r="DB155" s="148">
        <v>12</v>
      </c>
      <c r="DC155" s="158"/>
      <c r="DD155" s="158"/>
      <c r="DE155" s="184"/>
    </row>
    <row r="156" spans="1:109" ht="12.75">
      <c r="A156" s="13"/>
      <c r="B156" s="109" t="s">
        <v>638</v>
      </c>
      <c r="C156" s="15">
        <v>34</v>
      </c>
      <c r="D156" s="131"/>
      <c r="E156" s="131">
        <v>6</v>
      </c>
      <c r="F156" s="131">
        <v>2</v>
      </c>
      <c r="G156" s="131">
        <v>7</v>
      </c>
      <c r="H156" s="131">
        <v>3</v>
      </c>
      <c r="I156" s="131"/>
      <c r="J156" s="131">
        <v>1</v>
      </c>
      <c r="K156" s="131">
        <v>1</v>
      </c>
      <c r="L156" s="131"/>
      <c r="M156" s="131"/>
      <c r="N156" s="131"/>
      <c r="O156" s="131"/>
      <c r="P156" s="131"/>
      <c r="Q156" s="131"/>
      <c r="R156" s="131"/>
      <c r="S156" s="131"/>
      <c r="T156" s="131"/>
      <c r="U156" s="131"/>
      <c r="V156" s="131"/>
      <c r="W156" s="131">
        <v>2</v>
      </c>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1"/>
      <c r="AY156" s="131"/>
      <c r="AZ156" s="131"/>
      <c r="BA156" s="131"/>
      <c r="BB156" s="131"/>
      <c r="BC156" s="131"/>
      <c r="BD156" s="131"/>
      <c r="BE156" s="131"/>
      <c r="BF156" s="131"/>
      <c r="BG156" s="131"/>
      <c r="BH156" s="131"/>
      <c r="BI156" s="131"/>
      <c r="BJ156" s="131"/>
      <c r="BK156" s="131"/>
      <c r="BL156" s="131"/>
      <c r="BM156" s="131"/>
      <c r="BN156" s="131"/>
      <c r="BO156" s="131"/>
      <c r="BP156" s="131"/>
      <c r="BQ156" s="131"/>
      <c r="BR156" s="131"/>
      <c r="BS156" s="131"/>
      <c r="BT156" s="131"/>
      <c r="BU156" s="131"/>
      <c r="BV156" s="131"/>
      <c r="BW156" s="131"/>
      <c r="BX156" s="131"/>
      <c r="BY156" s="131"/>
      <c r="BZ156" s="131"/>
      <c r="CA156" s="131"/>
      <c r="CB156" s="131"/>
      <c r="CC156" s="131"/>
      <c r="CD156" s="131"/>
      <c r="CE156" s="131"/>
      <c r="CF156" s="131"/>
      <c r="CG156" s="131"/>
      <c r="CH156" s="131"/>
      <c r="CI156" s="131"/>
      <c r="CJ156" s="131"/>
      <c r="CK156" s="131"/>
      <c r="CL156" s="131"/>
      <c r="CM156" s="131"/>
      <c r="CN156" s="131"/>
      <c r="CO156" s="131"/>
      <c r="CP156" s="131"/>
      <c r="CQ156" s="131"/>
      <c r="CR156" s="131"/>
      <c r="CS156" s="131"/>
      <c r="CT156" s="131"/>
      <c r="CU156" s="131"/>
      <c r="CV156" s="131"/>
      <c r="CW156" s="131"/>
      <c r="CX156" s="131"/>
      <c r="CY156" s="131"/>
      <c r="CZ156" s="131"/>
      <c r="DA156" s="131"/>
      <c r="DB156" s="148">
        <v>56</v>
      </c>
      <c r="DC156" s="158"/>
      <c r="DD156" s="158"/>
      <c r="DE156" s="184"/>
    </row>
    <row r="157" spans="1:109" ht="13.5" thickBot="1">
      <c r="A157" s="9" t="s">
        <v>86</v>
      </c>
      <c r="B157" s="109" t="s">
        <v>639</v>
      </c>
      <c r="C157" s="11">
        <v>2</v>
      </c>
      <c r="D157" s="12"/>
      <c r="E157" s="12">
        <v>1</v>
      </c>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82">
        <v>3</v>
      </c>
      <c r="DC157" s="158"/>
      <c r="DD157" s="158"/>
      <c r="DE157" s="184"/>
    </row>
    <row r="158" spans="1:109" ht="24.75" thickTop="1">
      <c r="A158" s="13"/>
      <c r="B158" s="109" t="s">
        <v>640</v>
      </c>
      <c r="C158" s="15">
        <v>160</v>
      </c>
      <c r="D158" s="131">
        <v>2</v>
      </c>
      <c r="E158" s="131">
        <v>14</v>
      </c>
      <c r="F158" s="131">
        <v>8</v>
      </c>
      <c r="G158" s="131">
        <v>34</v>
      </c>
      <c r="H158" s="131">
        <v>6</v>
      </c>
      <c r="I158" s="131">
        <v>2</v>
      </c>
      <c r="J158" s="131">
        <v>5</v>
      </c>
      <c r="K158" s="131">
        <v>2</v>
      </c>
      <c r="L158" s="131"/>
      <c r="M158" s="131"/>
      <c r="N158" s="131"/>
      <c r="O158" s="131">
        <v>2</v>
      </c>
      <c r="P158" s="131">
        <v>1</v>
      </c>
      <c r="Q158" s="131">
        <v>1</v>
      </c>
      <c r="R158" s="131">
        <v>1</v>
      </c>
      <c r="S158" s="131"/>
      <c r="T158" s="131"/>
      <c r="U158" s="131"/>
      <c r="V158" s="131">
        <v>2</v>
      </c>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1"/>
      <c r="AY158" s="131"/>
      <c r="AZ158" s="131"/>
      <c r="BA158" s="131"/>
      <c r="BB158" s="131"/>
      <c r="BC158" s="131"/>
      <c r="BD158" s="131"/>
      <c r="BE158" s="131"/>
      <c r="BF158" s="131"/>
      <c r="BG158" s="131"/>
      <c r="BH158" s="131"/>
      <c r="BI158" s="131"/>
      <c r="BJ158" s="131"/>
      <c r="BK158" s="131"/>
      <c r="BL158" s="131"/>
      <c r="BM158" s="131"/>
      <c r="BN158" s="131"/>
      <c r="BO158" s="131"/>
      <c r="BP158" s="131"/>
      <c r="BQ158" s="131"/>
      <c r="BR158" s="131"/>
      <c r="BS158" s="131"/>
      <c r="BT158" s="131"/>
      <c r="BU158" s="131"/>
      <c r="BV158" s="131"/>
      <c r="BW158" s="131"/>
      <c r="BX158" s="131"/>
      <c r="BY158" s="131"/>
      <c r="BZ158" s="131"/>
      <c r="CA158" s="131"/>
      <c r="CB158" s="131"/>
      <c r="CC158" s="131"/>
      <c r="CD158" s="131"/>
      <c r="CE158" s="131"/>
      <c r="CF158" s="131"/>
      <c r="CG158" s="131"/>
      <c r="CH158" s="131"/>
      <c r="CI158" s="131"/>
      <c r="CJ158" s="131"/>
      <c r="CK158" s="131"/>
      <c r="CL158" s="131"/>
      <c r="CM158" s="131"/>
      <c r="CN158" s="131"/>
      <c r="CO158" s="131"/>
      <c r="CP158" s="131"/>
      <c r="CQ158" s="131"/>
      <c r="CR158" s="131"/>
      <c r="CS158" s="131"/>
      <c r="CT158" s="131"/>
      <c r="CU158" s="131"/>
      <c r="CV158" s="131"/>
      <c r="CW158" s="131"/>
      <c r="CX158" s="131"/>
      <c r="CY158" s="131"/>
      <c r="CZ158" s="131"/>
      <c r="DA158" s="131"/>
      <c r="DB158" s="148">
        <v>240</v>
      </c>
      <c r="DC158" s="158"/>
      <c r="DD158" s="158"/>
      <c r="DE158" s="184"/>
    </row>
    <row r="159" spans="1:109" ht="12.75">
      <c r="A159" s="13"/>
      <c r="B159" s="109" t="s">
        <v>641</v>
      </c>
      <c r="C159" s="15">
        <v>46</v>
      </c>
      <c r="D159" s="16"/>
      <c r="E159" s="16">
        <v>18</v>
      </c>
      <c r="F159" s="16"/>
      <c r="G159" s="16">
        <v>9</v>
      </c>
      <c r="H159" s="16">
        <v>1</v>
      </c>
      <c r="I159" s="16">
        <v>2</v>
      </c>
      <c r="J159" s="16">
        <v>2</v>
      </c>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48">
        <v>78</v>
      </c>
      <c r="DC159" s="158"/>
      <c r="DD159" s="158"/>
      <c r="DE159" s="184"/>
    </row>
    <row r="160" spans="1:109" ht="12.75">
      <c r="A160" s="13"/>
      <c r="B160" s="109" t="s">
        <v>642</v>
      </c>
      <c r="C160" s="15">
        <v>24</v>
      </c>
      <c r="D160" s="16">
        <v>1</v>
      </c>
      <c r="E160" s="16">
        <v>6</v>
      </c>
      <c r="F160" s="16">
        <v>2</v>
      </c>
      <c r="G160" s="16">
        <v>12</v>
      </c>
      <c r="H160" s="16"/>
      <c r="I160" s="16">
        <v>1</v>
      </c>
      <c r="J160" s="16">
        <v>1</v>
      </c>
      <c r="K160" s="16"/>
      <c r="L160" s="16">
        <v>1</v>
      </c>
      <c r="M160" s="16"/>
      <c r="N160" s="16"/>
      <c r="O160" s="16"/>
      <c r="P160" s="16"/>
      <c r="Q160" s="16"/>
      <c r="R160" s="16"/>
      <c r="S160" s="16">
        <v>1</v>
      </c>
      <c r="T160" s="16"/>
      <c r="U160" s="16">
        <v>1</v>
      </c>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48">
        <v>50</v>
      </c>
      <c r="DC160" s="158"/>
      <c r="DD160" s="158"/>
      <c r="DE160" s="184"/>
    </row>
    <row r="161" spans="1:109" ht="12.75">
      <c r="A161" s="13"/>
      <c r="B161" s="109" t="s">
        <v>643</v>
      </c>
      <c r="C161" s="15">
        <v>109</v>
      </c>
      <c r="D161" s="16">
        <v>3</v>
      </c>
      <c r="E161" s="16">
        <v>14</v>
      </c>
      <c r="F161" s="16">
        <v>10</v>
      </c>
      <c r="G161" s="16">
        <v>24</v>
      </c>
      <c r="H161" s="16">
        <v>1</v>
      </c>
      <c r="I161" s="16">
        <v>2</v>
      </c>
      <c r="J161" s="16">
        <v>2</v>
      </c>
      <c r="K161" s="16">
        <v>2</v>
      </c>
      <c r="L161" s="16"/>
      <c r="M161" s="16"/>
      <c r="N161" s="16"/>
      <c r="O161" s="16"/>
      <c r="P161" s="16"/>
      <c r="Q161" s="16"/>
      <c r="R161" s="16"/>
      <c r="S161" s="16">
        <v>1</v>
      </c>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48">
        <v>168</v>
      </c>
      <c r="DC161" s="158"/>
      <c r="DD161" s="158"/>
      <c r="DE161" s="184"/>
    </row>
    <row r="162" spans="1:109" ht="24">
      <c r="A162" s="13"/>
      <c r="B162" s="109" t="s">
        <v>644</v>
      </c>
      <c r="C162" s="15">
        <v>41</v>
      </c>
      <c r="D162" s="16"/>
      <c r="E162" s="16">
        <v>12</v>
      </c>
      <c r="F162" s="16">
        <v>6</v>
      </c>
      <c r="G162" s="16">
        <v>1</v>
      </c>
      <c r="H162" s="16">
        <v>1</v>
      </c>
      <c r="I162" s="16">
        <v>2</v>
      </c>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48">
        <v>63</v>
      </c>
      <c r="DC162" s="158"/>
      <c r="DD162" s="158"/>
      <c r="DE162" s="184"/>
    </row>
    <row r="163" spans="1:109" ht="24">
      <c r="A163" s="13"/>
      <c r="B163" s="109" t="s">
        <v>645</v>
      </c>
      <c r="C163" s="15">
        <v>1</v>
      </c>
      <c r="D163" s="16"/>
      <c r="E163" s="16">
        <v>1</v>
      </c>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48">
        <v>2</v>
      </c>
      <c r="DC163" s="158"/>
      <c r="DD163" s="158"/>
      <c r="DE163" s="184"/>
    </row>
    <row r="164" spans="1:109" ht="12.75">
      <c r="A164" s="13"/>
      <c r="B164" s="109" t="s">
        <v>646</v>
      </c>
      <c r="C164" s="15">
        <v>1</v>
      </c>
      <c r="D164" s="16"/>
      <c r="E164" s="16">
        <v>2</v>
      </c>
      <c r="F164" s="16"/>
      <c r="G164" s="16">
        <v>1</v>
      </c>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48">
        <v>4</v>
      </c>
      <c r="DC164" s="158"/>
      <c r="DD164" s="158"/>
      <c r="DE164" s="184"/>
    </row>
    <row r="165" spans="1:109" ht="12.75">
      <c r="A165" s="13"/>
      <c r="B165" s="109" t="s">
        <v>647</v>
      </c>
      <c r="C165" s="15">
        <v>1</v>
      </c>
      <c r="D165" s="16"/>
      <c r="E165" s="16">
        <v>1</v>
      </c>
      <c r="F165" s="16">
        <v>3</v>
      </c>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48">
        <v>5</v>
      </c>
      <c r="DC165" s="158"/>
      <c r="DD165" s="158"/>
      <c r="DE165" s="184"/>
    </row>
    <row r="166" spans="1:109" ht="12.75">
      <c r="A166" s="13"/>
      <c r="B166" s="109" t="s">
        <v>648</v>
      </c>
      <c r="C166" s="15">
        <v>3</v>
      </c>
      <c r="D166" s="16"/>
      <c r="E166" s="16">
        <v>1</v>
      </c>
      <c r="F166" s="16"/>
      <c r="G166" s="16">
        <v>2</v>
      </c>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48">
        <v>6</v>
      </c>
      <c r="DC166" s="158"/>
      <c r="DD166" s="158"/>
      <c r="DE166" s="184"/>
    </row>
    <row r="167" spans="1:109" ht="13.5" thickBot="1">
      <c r="A167" s="9" t="s">
        <v>95</v>
      </c>
      <c r="B167" s="109" t="s">
        <v>649</v>
      </c>
      <c r="C167" s="11">
        <v>56</v>
      </c>
      <c r="D167" s="12">
        <v>3</v>
      </c>
      <c r="E167" s="12">
        <v>57</v>
      </c>
      <c r="F167" s="12">
        <v>154</v>
      </c>
      <c r="G167" s="12">
        <v>22</v>
      </c>
      <c r="H167" s="12">
        <v>8</v>
      </c>
      <c r="I167" s="12">
        <v>2</v>
      </c>
      <c r="J167" s="12"/>
      <c r="K167" s="12"/>
      <c r="L167" s="12">
        <v>2</v>
      </c>
      <c r="M167" s="12"/>
      <c r="N167" s="12"/>
      <c r="O167" s="12"/>
      <c r="P167" s="12"/>
      <c r="Q167" s="12">
        <v>1</v>
      </c>
      <c r="R167" s="12"/>
      <c r="S167" s="12"/>
      <c r="T167" s="12">
        <v>1</v>
      </c>
      <c r="U167" s="12">
        <v>2</v>
      </c>
      <c r="V167" s="12"/>
      <c r="W167" s="12"/>
      <c r="X167" s="12">
        <v>1</v>
      </c>
      <c r="Y167" s="12"/>
      <c r="Z167" s="12"/>
      <c r="AA167" s="12"/>
      <c r="AB167" s="12"/>
      <c r="AC167" s="12"/>
      <c r="AD167" s="12"/>
      <c r="AE167" s="12"/>
      <c r="AF167" s="12">
        <v>1</v>
      </c>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82">
        <v>310</v>
      </c>
      <c r="DC167" s="158"/>
      <c r="DD167" s="158"/>
      <c r="DE167" s="184"/>
    </row>
    <row r="168" spans="1:109" ht="13.5" thickTop="1">
      <c r="A168" s="13"/>
      <c r="B168" s="109" t="s">
        <v>650</v>
      </c>
      <c r="C168" s="15">
        <v>2</v>
      </c>
      <c r="D168" s="16"/>
      <c r="E168" s="16">
        <v>1</v>
      </c>
      <c r="F168" s="16">
        <v>9</v>
      </c>
      <c r="G168" s="16">
        <v>1</v>
      </c>
      <c r="H168" s="16"/>
      <c r="I168" s="16">
        <v>1</v>
      </c>
      <c r="J168" s="16">
        <v>1</v>
      </c>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48">
        <v>15</v>
      </c>
      <c r="DC168" s="158"/>
      <c r="DD168" s="158"/>
      <c r="DE168" s="184"/>
    </row>
    <row r="169" spans="1:109" ht="12.75">
      <c r="A169" s="13"/>
      <c r="B169" s="109" t="s">
        <v>651</v>
      </c>
      <c r="C169" s="15">
        <v>33</v>
      </c>
      <c r="D169" s="16">
        <v>1</v>
      </c>
      <c r="E169" s="16">
        <v>12</v>
      </c>
      <c r="F169" s="16">
        <v>44</v>
      </c>
      <c r="G169" s="16">
        <v>14</v>
      </c>
      <c r="H169" s="16">
        <v>7</v>
      </c>
      <c r="I169" s="16"/>
      <c r="J169" s="16"/>
      <c r="K169" s="16"/>
      <c r="L169" s="16">
        <v>1</v>
      </c>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48">
        <v>112</v>
      </c>
      <c r="DC169" s="158"/>
      <c r="DD169" s="158"/>
      <c r="DE169" s="184"/>
    </row>
    <row r="170" spans="1:109" ht="12.75">
      <c r="A170" s="13"/>
      <c r="B170" s="109" t="s">
        <v>652</v>
      </c>
      <c r="C170" s="15">
        <v>13</v>
      </c>
      <c r="D170" s="16">
        <v>1</v>
      </c>
      <c r="E170" s="16">
        <v>14</v>
      </c>
      <c r="F170" s="16">
        <v>25</v>
      </c>
      <c r="G170" s="16">
        <v>3</v>
      </c>
      <c r="H170" s="16"/>
      <c r="I170" s="16">
        <v>2</v>
      </c>
      <c r="J170" s="16">
        <v>2</v>
      </c>
      <c r="K170" s="16"/>
      <c r="L170" s="16">
        <v>1</v>
      </c>
      <c r="M170" s="16"/>
      <c r="N170" s="16"/>
      <c r="O170" s="16"/>
      <c r="P170" s="16"/>
      <c r="Q170" s="16">
        <v>1</v>
      </c>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48">
        <v>62</v>
      </c>
      <c r="DC170" s="158"/>
      <c r="DD170" s="158"/>
      <c r="DE170" s="184"/>
    </row>
    <row r="171" spans="1:109" ht="24">
      <c r="A171" s="13"/>
      <c r="B171" s="109" t="s">
        <v>653</v>
      </c>
      <c r="C171" s="15">
        <v>159</v>
      </c>
      <c r="D171" s="131">
        <v>46</v>
      </c>
      <c r="E171" s="131">
        <v>23</v>
      </c>
      <c r="F171" s="131">
        <v>60</v>
      </c>
      <c r="G171" s="131">
        <v>31</v>
      </c>
      <c r="H171" s="131">
        <v>8</v>
      </c>
      <c r="I171" s="131">
        <v>4</v>
      </c>
      <c r="J171" s="131">
        <v>1</v>
      </c>
      <c r="K171" s="131">
        <v>2</v>
      </c>
      <c r="L171" s="131">
        <v>4</v>
      </c>
      <c r="M171" s="131"/>
      <c r="N171" s="131">
        <v>1</v>
      </c>
      <c r="O171" s="131">
        <v>1</v>
      </c>
      <c r="P171" s="131">
        <v>2</v>
      </c>
      <c r="Q171" s="131"/>
      <c r="R171" s="131"/>
      <c r="S171" s="131">
        <v>4</v>
      </c>
      <c r="T171" s="131"/>
      <c r="U171" s="131"/>
      <c r="V171" s="131"/>
      <c r="W171" s="131"/>
      <c r="X171" s="131"/>
      <c r="Y171" s="131"/>
      <c r="Z171" s="131"/>
      <c r="AA171" s="131"/>
      <c r="AB171" s="131"/>
      <c r="AC171" s="131"/>
      <c r="AD171" s="131"/>
      <c r="AE171" s="131">
        <v>1</v>
      </c>
      <c r="AF171" s="131"/>
      <c r="AG171" s="131"/>
      <c r="AH171" s="131"/>
      <c r="AI171" s="131"/>
      <c r="AJ171" s="131"/>
      <c r="AK171" s="131"/>
      <c r="AL171" s="131"/>
      <c r="AM171" s="131"/>
      <c r="AN171" s="131"/>
      <c r="AO171" s="131"/>
      <c r="AP171" s="131"/>
      <c r="AQ171" s="131"/>
      <c r="AR171" s="131"/>
      <c r="AS171" s="131"/>
      <c r="AT171" s="131"/>
      <c r="AU171" s="131"/>
      <c r="AV171" s="131"/>
      <c r="AW171" s="131"/>
      <c r="AX171" s="131"/>
      <c r="AY171" s="131">
        <v>1</v>
      </c>
      <c r="AZ171" s="131"/>
      <c r="BA171" s="131"/>
      <c r="BB171" s="131"/>
      <c r="BC171" s="131"/>
      <c r="BD171" s="131"/>
      <c r="BE171" s="131"/>
      <c r="BF171" s="131"/>
      <c r="BG171" s="131"/>
      <c r="BH171" s="131"/>
      <c r="BI171" s="131"/>
      <c r="BJ171" s="131"/>
      <c r="BK171" s="131"/>
      <c r="BL171" s="131"/>
      <c r="BM171" s="131"/>
      <c r="BN171" s="131"/>
      <c r="BO171" s="131"/>
      <c r="BP171" s="131"/>
      <c r="BQ171" s="131"/>
      <c r="BR171" s="131"/>
      <c r="BS171" s="131"/>
      <c r="BT171" s="131"/>
      <c r="BU171" s="131"/>
      <c r="BV171" s="131"/>
      <c r="BW171" s="131"/>
      <c r="BX171" s="131"/>
      <c r="BY171" s="131"/>
      <c r="BZ171" s="131"/>
      <c r="CA171" s="131"/>
      <c r="CB171" s="131"/>
      <c r="CC171" s="131"/>
      <c r="CD171" s="131"/>
      <c r="CE171" s="131"/>
      <c r="CF171" s="131"/>
      <c r="CG171" s="131"/>
      <c r="CH171" s="131"/>
      <c r="CI171" s="131"/>
      <c r="CJ171" s="131"/>
      <c r="CK171" s="131"/>
      <c r="CL171" s="131"/>
      <c r="CM171" s="131"/>
      <c r="CN171" s="131"/>
      <c r="CO171" s="131"/>
      <c r="CP171" s="131"/>
      <c r="CQ171" s="131"/>
      <c r="CR171" s="131"/>
      <c r="CS171" s="131"/>
      <c r="CT171" s="131"/>
      <c r="CU171" s="131"/>
      <c r="CV171" s="131"/>
      <c r="CW171" s="131"/>
      <c r="CX171" s="131"/>
      <c r="CY171" s="131"/>
      <c r="CZ171" s="131"/>
      <c r="DA171" s="131"/>
      <c r="DB171" s="148">
        <v>348</v>
      </c>
      <c r="DC171" s="158"/>
      <c r="DD171" s="158"/>
      <c r="DE171" s="184"/>
    </row>
    <row r="172" spans="1:109" ht="12.75">
      <c r="A172" s="13"/>
      <c r="B172" s="109" t="s">
        <v>654</v>
      </c>
      <c r="C172" s="15">
        <v>47</v>
      </c>
      <c r="D172" s="16"/>
      <c r="E172" s="16">
        <v>19</v>
      </c>
      <c r="F172" s="16">
        <v>104</v>
      </c>
      <c r="G172" s="16">
        <v>45</v>
      </c>
      <c r="H172" s="16">
        <v>6</v>
      </c>
      <c r="I172" s="16">
        <v>3</v>
      </c>
      <c r="J172" s="16">
        <v>3</v>
      </c>
      <c r="K172" s="16"/>
      <c r="L172" s="16"/>
      <c r="M172" s="16"/>
      <c r="N172" s="16"/>
      <c r="O172" s="16"/>
      <c r="P172" s="16">
        <v>5</v>
      </c>
      <c r="Q172" s="16">
        <v>2</v>
      </c>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v>1</v>
      </c>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48">
        <v>235</v>
      </c>
      <c r="DC172" s="158"/>
      <c r="DD172" s="158"/>
      <c r="DE172" s="184"/>
    </row>
    <row r="173" spans="1:109" ht="12.75">
      <c r="A173" s="13"/>
      <c r="B173" s="109" t="s">
        <v>655</v>
      </c>
      <c r="C173" s="15">
        <v>3</v>
      </c>
      <c r="D173" s="16">
        <v>2</v>
      </c>
      <c r="E173" s="16">
        <v>1</v>
      </c>
      <c r="F173" s="16">
        <v>7</v>
      </c>
      <c r="G173" s="16">
        <v>2</v>
      </c>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48">
        <v>15</v>
      </c>
      <c r="DC173" s="158"/>
      <c r="DD173" s="158"/>
      <c r="DE173" s="184"/>
    </row>
    <row r="174" spans="1:109" ht="12.75">
      <c r="A174" s="13"/>
      <c r="B174" s="109" t="s">
        <v>656</v>
      </c>
      <c r="C174" s="15">
        <v>78</v>
      </c>
      <c r="D174" s="16">
        <v>3</v>
      </c>
      <c r="E174" s="16">
        <v>58</v>
      </c>
      <c r="F174" s="16">
        <v>117</v>
      </c>
      <c r="G174" s="16">
        <v>8</v>
      </c>
      <c r="H174" s="16">
        <v>5</v>
      </c>
      <c r="I174" s="16">
        <v>3</v>
      </c>
      <c r="J174" s="16">
        <v>2</v>
      </c>
      <c r="K174" s="16">
        <v>1</v>
      </c>
      <c r="L174" s="16">
        <v>3</v>
      </c>
      <c r="M174" s="16"/>
      <c r="N174" s="16"/>
      <c r="O174" s="16"/>
      <c r="P174" s="16"/>
      <c r="Q174" s="16"/>
      <c r="R174" s="16"/>
      <c r="S174" s="16"/>
      <c r="T174" s="16">
        <v>1</v>
      </c>
      <c r="U174" s="16">
        <v>1</v>
      </c>
      <c r="V174" s="16"/>
      <c r="W174" s="16">
        <v>1</v>
      </c>
      <c r="X174" s="16"/>
      <c r="Y174" s="16">
        <v>1</v>
      </c>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48">
        <v>282</v>
      </c>
      <c r="DC174" s="158"/>
      <c r="DD174" s="158"/>
      <c r="DE174" s="184"/>
    </row>
    <row r="175" spans="1:109" ht="12.75">
      <c r="A175" s="13"/>
      <c r="B175" s="109" t="s">
        <v>657</v>
      </c>
      <c r="C175" s="15">
        <v>34</v>
      </c>
      <c r="D175" s="16"/>
      <c r="E175" s="16">
        <v>9</v>
      </c>
      <c r="F175" s="16">
        <v>3</v>
      </c>
      <c r="G175" s="16">
        <v>5</v>
      </c>
      <c r="H175" s="16">
        <v>4</v>
      </c>
      <c r="I175" s="16">
        <v>1</v>
      </c>
      <c r="J175" s="16"/>
      <c r="K175" s="16"/>
      <c r="L175" s="16"/>
      <c r="M175" s="16"/>
      <c r="N175" s="16"/>
      <c r="O175" s="16">
        <v>2</v>
      </c>
      <c r="P175" s="16"/>
      <c r="Q175" s="16"/>
      <c r="R175" s="16"/>
      <c r="S175" s="16"/>
      <c r="T175" s="16"/>
      <c r="U175" s="16">
        <v>1</v>
      </c>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v>1</v>
      </c>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48">
        <v>60</v>
      </c>
      <c r="DC175" s="158"/>
      <c r="DD175" s="158"/>
      <c r="DE175" s="184"/>
    </row>
    <row r="176" spans="1:109" ht="12.75">
      <c r="A176" s="13"/>
      <c r="B176" s="109" t="s">
        <v>658</v>
      </c>
      <c r="C176" s="15">
        <v>3</v>
      </c>
      <c r="D176" s="131"/>
      <c r="E176" s="131">
        <v>1</v>
      </c>
      <c r="F176" s="131">
        <v>1</v>
      </c>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31"/>
      <c r="AP176" s="131"/>
      <c r="AQ176" s="131"/>
      <c r="AR176" s="131"/>
      <c r="AS176" s="131"/>
      <c r="AT176" s="131"/>
      <c r="AU176" s="131"/>
      <c r="AV176" s="13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c r="BR176" s="131"/>
      <c r="BS176" s="131"/>
      <c r="BT176" s="131"/>
      <c r="BU176" s="131"/>
      <c r="BV176" s="131"/>
      <c r="BW176" s="131"/>
      <c r="BX176" s="131"/>
      <c r="BY176" s="131"/>
      <c r="BZ176" s="131"/>
      <c r="CA176" s="131"/>
      <c r="CB176" s="131"/>
      <c r="CC176" s="131"/>
      <c r="CD176" s="131"/>
      <c r="CE176" s="131"/>
      <c r="CF176" s="131"/>
      <c r="CG176" s="131"/>
      <c r="CH176" s="131"/>
      <c r="CI176" s="131"/>
      <c r="CJ176" s="131"/>
      <c r="CK176" s="131"/>
      <c r="CL176" s="131"/>
      <c r="CM176" s="131"/>
      <c r="CN176" s="131"/>
      <c r="CO176" s="131"/>
      <c r="CP176" s="131"/>
      <c r="CQ176" s="131"/>
      <c r="CR176" s="131"/>
      <c r="CS176" s="131"/>
      <c r="CT176" s="131"/>
      <c r="CU176" s="131"/>
      <c r="CV176" s="131"/>
      <c r="CW176" s="131"/>
      <c r="CX176" s="131"/>
      <c r="CY176" s="131"/>
      <c r="CZ176" s="131"/>
      <c r="DA176" s="131"/>
      <c r="DB176" s="148">
        <v>5</v>
      </c>
      <c r="DC176" s="158"/>
      <c r="DD176" s="158"/>
      <c r="DE176" s="184"/>
    </row>
    <row r="177" spans="1:109" ht="12.75">
      <c r="A177" s="13"/>
      <c r="B177" s="109" t="s">
        <v>659</v>
      </c>
      <c r="C177" s="15">
        <v>31</v>
      </c>
      <c r="D177" s="16"/>
      <c r="E177" s="16">
        <v>5</v>
      </c>
      <c r="F177" s="16">
        <v>14</v>
      </c>
      <c r="G177" s="16">
        <v>3</v>
      </c>
      <c r="H177" s="16">
        <v>3</v>
      </c>
      <c r="I177" s="16"/>
      <c r="J177" s="16"/>
      <c r="K177" s="16"/>
      <c r="L177" s="16">
        <v>2</v>
      </c>
      <c r="M177" s="16"/>
      <c r="N177" s="16"/>
      <c r="O177" s="16"/>
      <c r="P177" s="16">
        <v>1</v>
      </c>
      <c r="Q177" s="16">
        <v>1</v>
      </c>
      <c r="R177" s="16"/>
      <c r="S177" s="16"/>
      <c r="T177" s="16"/>
      <c r="U177" s="16">
        <v>2</v>
      </c>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48">
        <v>62</v>
      </c>
      <c r="DC177" s="158"/>
      <c r="DD177" s="158"/>
      <c r="DE177" s="184"/>
    </row>
    <row r="178" spans="1:109" ht="12.75">
      <c r="A178" s="13"/>
      <c r="B178" s="109" t="s">
        <v>660</v>
      </c>
      <c r="C178" s="15">
        <v>1</v>
      </c>
      <c r="D178" s="16"/>
      <c r="E178" s="16">
        <v>3</v>
      </c>
      <c r="F178" s="16">
        <v>3</v>
      </c>
      <c r="G178" s="16">
        <v>1</v>
      </c>
      <c r="H178" s="16">
        <v>1</v>
      </c>
      <c r="I178" s="16"/>
      <c r="J178" s="16"/>
      <c r="K178" s="16"/>
      <c r="L178" s="16"/>
      <c r="M178" s="16"/>
      <c r="N178" s="16"/>
      <c r="O178" s="16"/>
      <c r="P178" s="16"/>
      <c r="Q178" s="16"/>
      <c r="R178" s="16"/>
      <c r="S178" s="16"/>
      <c r="T178" s="16"/>
      <c r="U178" s="16">
        <v>2</v>
      </c>
      <c r="V178" s="16"/>
      <c r="W178" s="16"/>
      <c r="X178" s="16"/>
      <c r="Y178" s="16"/>
      <c r="Z178" s="16">
        <v>1</v>
      </c>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48">
        <v>12</v>
      </c>
      <c r="DC178" s="158"/>
      <c r="DD178" s="158"/>
      <c r="DE178" s="184"/>
    </row>
    <row r="179" spans="1:109" ht="12.75">
      <c r="A179" s="13"/>
      <c r="B179" s="109" t="s">
        <v>661</v>
      </c>
      <c r="C179" s="15">
        <v>111</v>
      </c>
      <c r="D179" s="16">
        <v>4</v>
      </c>
      <c r="E179" s="16">
        <v>3</v>
      </c>
      <c r="F179" s="16">
        <v>5</v>
      </c>
      <c r="G179" s="16">
        <v>2</v>
      </c>
      <c r="H179" s="16">
        <v>1</v>
      </c>
      <c r="I179" s="16">
        <v>4</v>
      </c>
      <c r="J179" s="16">
        <v>1</v>
      </c>
      <c r="K179" s="16"/>
      <c r="L179" s="16"/>
      <c r="M179" s="16"/>
      <c r="N179" s="16"/>
      <c r="O179" s="16"/>
      <c r="P179" s="16"/>
      <c r="Q179" s="16">
        <v>1</v>
      </c>
      <c r="R179" s="16"/>
      <c r="S179" s="16"/>
      <c r="T179" s="16"/>
      <c r="U179" s="16"/>
      <c r="V179" s="16"/>
      <c r="W179" s="16"/>
      <c r="X179" s="16"/>
      <c r="Y179" s="16"/>
      <c r="Z179" s="16"/>
      <c r="AA179" s="16"/>
      <c r="AB179" s="16"/>
      <c r="AC179" s="16"/>
      <c r="AD179" s="16"/>
      <c r="AE179" s="16">
        <v>1</v>
      </c>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48">
        <v>133</v>
      </c>
      <c r="DC179" s="158"/>
      <c r="DD179" s="158"/>
      <c r="DE179" s="184"/>
    </row>
    <row r="180" spans="1:109" ht="12.75">
      <c r="A180" s="13"/>
      <c r="B180" s="109" t="s">
        <v>662</v>
      </c>
      <c r="C180" s="15">
        <v>29</v>
      </c>
      <c r="D180" s="16">
        <v>3</v>
      </c>
      <c r="E180" s="16">
        <v>5</v>
      </c>
      <c r="F180" s="16">
        <v>6</v>
      </c>
      <c r="G180" s="16">
        <v>2</v>
      </c>
      <c r="H180" s="16">
        <v>2</v>
      </c>
      <c r="I180" s="16">
        <v>2</v>
      </c>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v>1</v>
      </c>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48">
        <v>50</v>
      </c>
      <c r="DC180" s="158"/>
      <c r="DD180" s="158"/>
      <c r="DE180" s="184"/>
    </row>
    <row r="181" spans="1:109" ht="13.5" thickBot="1">
      <c r="A181" s="9" t="s">
        <v>109</v>
      </c>
      <c r="B181" s="109" t="s">
        <v>663</v>
      </c>
      <c r="C181" s="11">
        <v>27</v>
      </c>
      <c r="D181" s="12">
        <v>1</v>
      </c>
      <c r="E181" s="12">
        <v>82</v>
      </c>
      <c r="F181" s="12">
        <v>2</v>
      </c>
      <c r="G181" s="12">
        <v>5</v>
      </c>
      <c r="H181" s="12">
        <v>10</v>
      </c>
      <c r="I181" s="12">
        <v>2</v>
      </c>
      <c r="J181" s="12"/>
      <c r="K181" s="12"/>
      <c r="L181" s="12"/>
      <c r="M181" s="12">
        <v>2</v>
      </c>
      <c r="N181" s="12">
        <v>2</v>
      </c>
      <c r="O181" s="12">
        <v>2</v>
      </c>
      <c r="P181" s="12"/>
      <c r="Q181" s="12">
        <v>1</v>
      </c>
      <c r="R181" s="12"/>
      <c r="S181" s="12"/>
      <c r="T181" s="12"/>
      <c r="U181" s="12"/>
      <c r="V181" s="12"/>
      <c r="W181" s="12"/>
      <c r="X181" s="12"/>
      <c r="Y181" s="12"/>
      <c r="Z181" s="12"/>
      <c r="AA181" s="12"/>
      <c r="AB181" s="12">
        <v>1</v>
      </c>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82">
        <v>137</v>
      </c>
      <c r="DC181" s="158"/>
      <c r="DD181" s="158"/>
      <c r="DE181" s="184"/>
    </row>
    <row r="182" spans="1:109" ht="13.5" thickTop="1">
      <c r="A182" s="13"/>
      <c r="B182" s="109" t="s">
        <v>664</v>
      </c>
      <c r="C182" s="15">
        <v>58</v>
      </c>
      <c r="D182" s="16">
        <v>9</v>
      </c>
      <c r="E182" s="16">
        <v>47</v>
      </c>
      <c r="F182" s="16">
        <v>34</v>
      </c>
      <c r="G182" s="16">
        <v>10</v>
      </c>
      <c r="H182" s="16">
        <v>15</v>
      </c>
      <c r="I182" s="16">
        <v>32</v>
      </c>
      <c r="J182" s="16">
        <v>4</v>
      </c>
      <c r="K182" s="16">
        <v>2</v>
      </c>
      <c r="L182" s="16">
        <v>12</v>
      </c>
      <c r="M182" s="16">
        <v>4</v>
      </c>
      <c r="N182" s="16">
        <v>33</v>
      </c>
      <c r="O182" s="16">
        <v>13</v>
      </c>
      <c r="P182" s="16">
        <v>14</v>
      </c>
      <c r="Q182" s="16">
        <v>12</v>
      </c>
      <c r="R182" s="16">
        <v>1</v>
      </c>
      <c r="S182" s="16"/>
      <c r="T182" s="16">
        <v>19</v>
      </c>
      <c r="U182" s="16">
        <v>1</v>
      </c>
      <c r="V182" s="16">
        <v>5</v>
      </c>
      <c r="W182" s="16">
        <v>1</v>
      </c>
      <c r="X182" s="16"/>
      <c r="Y182" s="136">
        <v>2</v>
      </c>
      <c r="Z182" s="16">
        <v>8</v>
      </c>
      <c r="AA182" s="16">
        <v>10</v>
      </c>
      <c r="AB182" s="16">
        <v>2</v>
      </c>
      <c r="AC182" s="16">
        <v>3</v>
      </c>
      <c r="AD182" s="16">
        <v>4</v>
      </c>
      <c r="AE182" s="16">
        <v>1</v>
      </c>
      <c r="AF182" s="16">
        <v>1</v>
      </c>
      <c r="AG182" s="16">
        <v>2</v>
      </c>
      <c r="AH182" s="16"/>
      <c r="AI182" s="16"/>
      <c r="AJ182" s="16">
        <v>9</v>
      </c>
      <c r="AK182" s="16"/>
      <c r="AL182" s="16">
        <v>2</v>
      </c>
      <c r="AM182" s="16">
        <v>2</v>
      </c>
      <c r="AN182" s="136">
        <v>3</v>
      </c>
      <c r="AO182" s="16">
        <v>4</v>
      </c>
      <c r="AP182" s="16"/>
      <c r="AQ182" s="16">
        <v>1</v>
      </c>
      <c r="AR182" s="16">
        <v>1</v>
      </c>
      <c r="AS182" s="16">
        <v>1</v>
      </c>
      <c r="AT182" s="16">
        <v>1</v>
      </c>
      <c r="AU182" s="16">
        <v>2</v>
      </c>
      <c r="AV182" s="16"/>
      <c r="AW182" s="16">
        <v>1</v>
      </c>
      <c r="AX182" s="16">
        <v>1</v>
      </c>
      <c r="AY182" s="16">
        <v>1</v>
      </c>
      <c r="AZ182" s="16">
        <v>3</v>
      </c>
      <c r="BA182" s="16">
        <v>2</v>
      </c>
      <c r="BB182" s="16">
        <v>2</v>
      </c>
      <c r="BC182" s="16">
        <v>1</v>
      </c>
      <c r="BD182" s="16"/>
      <c r="BE182" s="16">
        <v>1</v>
      </c>
      <c r="BF182" s="16"/>
      <c r="BG182" s="16"/>
      <c r="BH182" s="16"/>
      <c r="BI182" s="16"/>
      <c r="BJ182" s="16">
        <v>1</v>
      </c>
      <c r="BK182" s="16"/>
      <c r="BL182" s="16"/>
      <c r="BM182" s="16"/>
      <c r="BN182" s="16"/>
      <c r="BO182" s="16"/>
      <c r="BP182" s="16"/>
      <c r="BQ182" s="16">
        <v>1</v>
      </c>
      <c r="BR182" s="16"/>
      <c r="BS182" s="16"/>
      <c r="BT182" s="16"/>
      <c r="BU182" s="16"/>
      <c r="BV182" s="16">
        <v>1</v>
      </c>
      <c r="BW182" s="16">
        <v>1</v>
      </c>
      <c r="BX182" s="16"/>
      <c r="BY182" s="16"/>
      <c r="BZ182" s="16"/>
      <c r="CA182" s="16"/>
      <c r="CB182" s="16"/>
      <c r="CC182" s="16"/>
      <c r="CD182" s="16"/>
      <c r="CE182" s="16"/>
      <c r="CF182" s="16"/>
      <c r="CG182" s="16"/>
      <c r="CH182" s="16"/>
      <c r="CI182" s="16"/>
      <c r="CJ182" s="16"/>
      <c r="CK182" s="16">
        <v>1</v>
      </c>
      <c r="CL182" s="16"/>
      <c r="CM182" s="16"/>
      <c r="CN182" s="16">
        <v>1</v>
      </c>
      <c r="CO182" s="16"/>
      <c r="CP182" s="16"/>
      <c r="CQ182" s="16"/>
      <c r="CR182" s="16">
        <v>1</v>
      </c>
      <c r="CS182" s="16"/>
      <c r="CT182" s="16"/>
      <c r="CU182" s="16"/>
      <c r="CV182" s="16"/>
      <c r="CW182" s="16"/>
      <c r="CX182" s="16">
        <v>1</v>
      </c>
      <c r="CY182" s="16"/>
      <c r="CZ182" s="16"/>
      <c r="DA182" s="16">
        <v>1</v>
      </c>
      <c r="DB182" s="148">
        <v>406</v>
      </c>
      <c r="DC182" s="158"/>
      <c r="DD182" s="158"/>
      <c r="DE182" s="184"/>
    </row>
    <row r="183" spans="1:109" ht="12.75">
      <c r="A183" s="13"/>
      <c r="B183" s="109" t="s">
        <v>665</v>
      </c>
      <c r="C183" s="15">
        <v>60</v>
      </c>
      <c r="D183" s="16"/>
      <c r="E183" s="16">
        <v>7</v>
      </c>
      <c r="F183" s="16">
        <v>5</v>
      </c>
      <c r="G183" s="16">
        <v>13</v>
      </c>
      <c r="H183" s="16">
        <v>16</v>
      </c>
      <c r="I183" s="16">
        <v>7</v>
      </c>
      <c r="J183" s="16">
        <v>1</v>
      </c>
      <c r="K183" s="16">
        <v>4</v>
      </c>
      <c r="L183" s="16">
        <v>4</v>
      </c>
      <c r="M183" s="16"/>
      <c r="N183" s="16">
        <v>4</v>
      </c>
      <c r="O183" s="16"/>
      <c r="P183" s="16"/>
      <c r="Q183" s="16">
        <v>4</v>
      </c>
      <c r="R183" s="16">
        <v>2</v>
      </c>
      <c r="S183" s="16">
        <v>1</v>
      </c>
      <c r="T183" s="16">
        <v>1</v>
      </c>
      <c r="U183" s="16">
        <v>1</v>
      </c>
      <c r="V183" s="16">
        <v>4</v>
      </c>
      <c r="W183" s="16">
        <v>1</v>
      </c>
      <c r="X183" s="16"/>
      <c r="Y183" s="136"/>
      <c r="Z183" s="16">
        <v>2</v>
      </c>
      <c r="AA183" s="16">
        <v>1</v>
      </c>
      <c r="AB183" s="16"/>
      <c r="AC183" s="16"/>
      <c r="AD183" s="16"/>
      <c r="AE183" s="16"/>
      <c r="AF183" s="16">
        <v>1</v>
      </c>
      <c r="AG183" s="16">
        <v>3</v>
      </c>
      <c r="AH183" s="16">
        <v>1</v>
      </c>
      <c r="AI183" s="16"/>
      <c r="AJ183" s="16"/>
      <c r="AK183" s="16"/>
      <c r="AL183" s="16"/>
      <c r="AM183" s="16">
        <v>2</v>
      </c>
      <c r="AN183" s="136"/>
      <c r="AO183" s="16"/>
      <c r="AP183" s="16">
        <v>2</v>
      </c>
      <c r="AQ183" s="16"/>
      <c r="AR183" s="16">
        <v>1</v>
      </c>
      <c r="AS183" s="16">
        <v>2</v>
      </c>
      <c r="AT183" s="16"/>
      <c r="AU183" s="16"/>
      <c r="AV183" s="16"/>
      <c r="AW183" s="16">
        <v>1</v>
      </c>
      <c r="AX183" s="16"/>
      <c r="AY183" s="16"/>
      <c r="AZ183" s="16"/>
      <c r="BA183" s="16"/>
      <c r="BB183" s="16"/>
      <c r="BC183" s="16"/>
      <c r="BD183" s="16"/>
      <c r="BE183" s="16"/>
      <c r="BF183" s="16"/>
      <c r="BG183" s="16"/>
      <c r="BH183" s="16">
        <v>1</v>
      </c>
      <c r="BI183" s="16"/>
      <c r="BJ183" s="16"/>
      <c r="BK183" s="16"/>
      <c r="BL183" s="16"/>
      <c r="BM183" s="16"/>
      <c r="BN183" s="16"/>
      <c r="BO183" s="16"/>
      <c r="BP183" s="16"/>
      <c r="BQ183" s="16"/>
      <c r="BR183" s="16"/>
      <c r="BS183" s="16">
        <v>1</v>
      </c>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48">
        <v>153</v>
      </c>
      <c r="DC183" s="158"/>
      <c r="DD183" s="158"/>
      <c r="DE183" s="184"/>
    </row>
    <row r="184" spans="1:109" ht="12.75">
      <c r="A184" s="13"/>
      <c r="B184" s="109" t="s">
        <v>666</v>
      </c>
      <c r="C184" s="15">
        <v>3263</v>
      </c>
      <c r="D184" s="131">
        <v>62</v>
      </c>
      <c r="E184" s="131">
        <v>23</v>
      </c>
      <c r="F184" s="131">
        <v>39</v>
      </c>
      <c r="G184" s="131">
        <v>203</v>
      </c>
      <c r="H184" s="131">
        <v>146</v>
      </c>
      <c r="I184" s="131">
        <v>166</v>
      </c>
      <c r="J184" s="131">
        <v>30</v>
      </c>
      <c r="K184" s="131">
        <v>89</v>
      </c>
      <c r="L184" s="131">
        <v>58</v>
      </c>
      <c r="M184" s="131">
        <v>32</v>
      </c>
      <c r="N184" s="131">
        <v>23</v>
      </c>
      <c r="O184" s="131">
        <v>1</v>
      </c>
      <c r="P184" s="131">
        <v>25</v>
      </c>
      <c r="Q184" s="131">
        <v>35</v>
      </c>
      <c r="R184" s="131">
        <v>20</v>
      </c>
      <c r="S184" s="131">
        <v>37</v>
      </c>
      <c r="T184" s="131">
        <v>24</v>
      </c>
      <c r="U184" s="131">
        <v>17</v>
      </c>
      <c r="V184" s="131">
        <v>1</v>
      </c>
      <c r="W184" s="131">
        <v>16</v>
      </c>
      <c r="X184" s="131">
        <v>17</v>
      </c>
      <c r="Y184" s="152">
        <v>24</v>
      </c>
      <c r="Z184" s="131">
        <v>7</v>
      </c>
      <c r="AA184" s="131">
        <v>7</v>
      </c>
      <c r="AB184" s="131">
        <v>14</v>
      </c>
      <c r="AC184" s="131">
        <v>14</v>
      </c>
      <c r="AD184" s="131"/>
      <c r="AE184" s="131">
        <v>10</v>
      </c>
      <c r="AF184" s="131">
        <v>10</v>
      </c>
      <c r="AG184" s="131">
        <v>3</v>
      </c>
      <c r="AH184" s="131">
        <v>3</v>
      </c>
      <c r="AI184" s="131">
        <v>1</v>
      </c>
      <c r="AJ184" s="131">
        <v>1</v>
      </c>
      <c r="AK184" s="131">
        <v>2</v>
      </c>
      <c r="AL184" s="131">
        <v>2</v>
      </c>
      <c r="AM184" s="131">
        <v>2</v>
      </c>
      <c r="AN184" s="136">
        <v>4</v>
      </c>
      <c r="AO184" s="131">
        <v>2</v>
      </c>
      <c r="AP184" s="131">
        <v>5</v>
      </c>
      <c r="AQ184" s="131">
        <v>1</v>
      </c>
      <c r="AR184" s="131">
        <v>3</v>
      </c>
      <c r="AS184" s="131">
        <v>2</v>
      </c>
      <c r="AT184" s="131">
        <v>3</v>
      </c>
      <c r="AU184" s="131">
        <v>1</v>
      </c>
      <c r="AV184" s="131">
        <v>3</v>
      </c>
      <c r="AW184" s="131">
        <v>3</v>
      </c>
      <c r="AX184" s="131">
        <v>1</v>
      </c>
      <c r="AY184" s="131"/>
      <c r="AZ184" s="131"/>
      <c r="BA184" s="131"/>
      <c r="BB184" s="131"/>
      <c r="BC184" s="131">
        <v>1</v>
      </c>
      <c r="BD184" s="131"/>
      <c r="BE184" s="131">
        <v>1</v>
      </c>
      <c r="BF184" s="131"/>
      <c r="BG184" s="131"/>
      <c r="BH184" s="131">
        <v>2</v>
      </c>
      <c r="BI184" s="131"/>
      <c r="BJ184" s="131">
        <v>1</v>
      </c>
      <c r="BK184" s="131">
        <v>3</v>
      </c>
      <c r="BL184" s="131"/>
      <c r="BM184" s="131"/>
      <c r="BN184" s="131">
        <v>1</v>
      </c>
      <c r="BO184" s="131">
        <v>1</v>
      </c>
      <c r="BP184" s="131">
        <v>1</v>
      </c>
      <c r="BQ184" s="131">
        <v>1</v>
      </c>
      <c r="BR184" s="131">
        <v>1</v>
      </c>
      <c r="BS184" s="131"/>
      <c r="BT184" s="131">
        <v>2</v>
      </c>
      <c r="BU184" s="131"/>
      <c r="BV184" s="131">
        <v>1</v>
      </c>
      <c r="BW184" s="131"/>
      <c r="BX184" s="131"/>
      <c r="BY184" s="131"/>
      <c r="BZ184" s="131"/>
      <c r="CA184" s="131"/>
      <c r="CB184" s="131">
        <v>1</v>
      </c>
      <c r="CC184" s="131"/>
      <c r="CD184" s="131">
        <v>1</v>
      </c>
      <c r="CE184" s="131"/>
      <c r="CF184" s="131">
        <v>1</v>
      </c>
      <c r="CG184" s="131">
        <v>1</v>
      </c>
      <c r="CH184" s="131"/>
      <c r="CI184" s="131">
        <v>1</v>
      </c>
      <c r="CJ184" s="131"/>
      <c r="CK184" s="131"/>
      <c r="CL184" s="131"/>
      <c r="CM184" s="131"/>
      <c r="CN184" s="131"/>
      <c r="CO184" s="131"/>
      <c r="CP184" s="131">
        <v>1</v>
      </c>
      <c r="CQ184" s="131"/>
      <c r="CR184" s="131"/>
      <c r="CS184" s="131">
        <v>1</v>
      </c>
      <c r="CT184" s="131">
        <v>1</v>
      </c>
      <c r="CU184" s="131"/>
      <c r="CV184" s="131"/>
      <c r="CW184" s="131"/>
      <c r="CX184" s="131"/>
      <c r="CY184" s="131"/>
      <c r="CZ184" s="131">
        <v>1</v>
      </c>
      <c r="DA184" s="131"/>
      <c r="DB184" s="148">
        <v>4480</v>
      </c>
      <c r="DC184" s="158"/>
      <c r="DD184" s="158"/>
      <c r="DE184" s="184"/>
    </row>
    <row r="185" spans="1:109" ht="12.75">
      <c r="A185" s="13"/>
      <c r="B185" s="109" t="s">
        <v>667</v>
      </c>
      <c r="C185" s="15">
        <v>79</v>
      </c>
      <c r="D185" s="16">
        <v>3</v>
      </c>
      <c r="E185" s="16">
        <v>30</v>
      </c>
      <c r="F185" s="16">
        <v>10</v>
      </c>
      <c r="G185" s="16">
        <v>10</v>
      </c>
      <c r="H185" s="16">
        <v>17</v>
      </c>
      <c r="I185" s="16">
        <v>10</v>
      </c>
      <c r="J185" s="16"/>
      <c r="K185" s="16"/>
      <c r="L185" s="16">
        <v>3</v>
      </c>
      <c r="M185" s="16">
        <v>1</v>
      </c>
      <c r="N185" s="16">
        <v>4</v>
      </c>
      <c r="O185" s="16">
        <v>4</v>
      </c>
      <c r="P185" s="16">
        <v>2</v>
      </c>
      <c r="Q185" s="16">
        <v>6</v>
      </c>
      <c r="R185" s="16"/>
      <c r="S185" s="16"/>
      <c r="T185" s="16">
        <v>4</v>
      </c>
      <c r="U185" s="16">
        <v>1</v>
      </c>
      <c r="V185" s="16">
        <v>1</v>
      </c>
      <c r="W185" s="16"/>
      <c r="X185" s="16"/>
      <c r="Y185" s="136"/>
      <c r="Z185" s="16">
        <v>3</v>
      </c>
      <c r="AA185" s="16">
        <v>4</v>
      </c>
      <c r="AB185" s="16">
        <v>1</v>
      </c>
      <c r="AC185" s="16"/>
      <c r="AD185" s="16">
        <v>1</v>
      </c>
      <c r="AE185" s="16"/>
      <c r="AF185" s="16">
        <v>1</v>
      </c>
      <c r="AG185" s="16"/>
      <c r="AH185" s="16">
        <v>2</v>
      </c>
      <c r="AI185" s="16"/>
      <c r="AJ185" s="16"/>
      <c r="AK185" s="16">
        <v>1</v>
      </c>
      <c r="AL185" s="16">
        <v>2</v>
      </c>
      <c r="AM185" s="16">
        <v>1</v>
      </c>
      <c r="AN185" s="136"/>
      <c r="AO185" s="16"/>
      <c r="AP185" s="16"/>
      <c r="AQ185" s="16">
        <v>1</v>
      </c>
      <c r="AR185" s="16"/>
      <c r="AS185" s="16"/>
      <c r="AT185" s="16"/>
      <c r="AU185" s="16"/>
      <c r="AV185" s="16"/>
      <c r="AW185" s="16"/>
      <c r="AX185" s="16"/>
      <c r="AY185" s="16"/>
      <c r="AZ185" s="16"/>
      <c r="BA185" s="16"/>
      <c r="BB185" s="16"/>
      <c r="BC185" s="16">
        <v>1</v>
      </c>
      <c r="BD185" s="16"/>
      <c r="BE185" s="16"/>
      <c r="BF185" s="16"/>
      <c r="BG185" s="16"/>
      <c r="BH185" s="16"/>
      <c r="BI185" s="16"/>
      <c r="BJ185" s="16"/>
      <c r="BK185" s="16"/>
      <c r="BL185" s="16"/>
      <c r="BM185" s="16"/>
      <c r="BN185" s="16"/>
      <c r="BO185" s="16"/>
      <c r="BP185" s="16">
        <v>1</v>
      </c>
      <c r="BQ185" s="16"/>
      <c r="BR185" s="16"/>
      <c r="BS185" s="16"/>
      <c r="BT185" s="16"/>
      <c r="BU185" s="16"/>
      <c r="BV185" s="16"/>
      <c r="BW185" s="16"/>
      <c r="BX185" s="16">
        <v>1</v>
      </c>
      <c r="BY185" s="16"/>
      <c r="BZ185" s="16"/>
      <c r="CA185" s="16"/>
      <c r="CB185" s="16"/>
      <c r="CC185" s="16"/>
      <c r="CD185" s="16"/>
      <c r="CE185" s="16"/>
      <c r="CF185" s="16"/>
      <c r="CG185" s="16"/>
      <c r="CH185" s="16"/>
      <c r="CI185" s="16"/>
      <c r="CJ185" s="16"/>
      <c r="CK185" s="16"/>
      <c r="CL185" s="16"/>
      <c r="CM185" s="16">
        <v>1</v>
      </c>
      <c r="CN185" s="16"/>
      <c r="CO185" s="16"/>
      <c r="CP185" s="16"/>
      <c r="CQ185" s="16"/>
      <c r="CR185" s="16"/>
      <c r="CS185" s="16"/>
      <c r="CT185" s="16"/>
      <c r="CU185" s="16"/>
      <c r="CV185" s="16"/>
      <c r="CW185" s="16"/>
      <c r="CX185" s="16"/>
      <c r="CY185" s="16"/>
      <c r="CZ185" s="16"/>
      <c r="DA185" s="16"/>
      <c r="DB185" s="148">
        <v>206</v>
      </c>
      <c r="DC185" s="158"/>
      <c r="DD185" s="158"/>
      <c r="DE185" s="184"/>
    </row>
    <row r="186" spans="1:109" ht="12.75">
      <c r="A186" s="13"/>
      <c r="B186" s="109" t="s">
        <v>668</v>
      </c>
      <c r="C186" s="15">
        <v>806</v>
      </c>
      <c r="D186" s="16">
        <v>1686</v>
      </c>
      <c r="E186" s="16">
        <v>2</v>
      </c>
      <c r="F186" s="16">
        <v>5</v>
      </c>
      <c r="G186" s="16">
        <v>10</v>
      </c>
      <c r="H186" s="16">
        <v>58</v>
      </c>
      <c r="I186" s="16">
        <v>57</v>
      </c>
      <c r="J186" s="16">
        <v>8</v>
      </c>
      <c r="K186" s="16">
        <v>1</v>
      </c>
      <c r="L186" s="16"/>
      <c r="M186" s="16">
        <v>80</v>
      </c>
      <c r="N186" s="16">
        <v>1</v>
      </c>
      <c r="O186" s="16"/>
      <c r="P186" s="16">
        <v>19</v>
      </c>
      <c r="Q186" s="16">
        <v>4</v>
      </c>
      <c r="R186" s="16">
        <v>3</v>
      </c>
      <c r="S186" s="16">
        <v>1</v>
      </c>
      <c r="T186" s="16">
        <v>2</v>
      </c>
      <c r="U186" s="16">
        <v>2</v>
      </c>
      <c r="V186" s="16"/>
      <c r="W186" s="16">
        <v>2</v>
      </c>
      <c r="X186" s="16">
        <v>3</v>
      </c>
      <c r="Y186" s="136"/>
      <c r="Z186" s="16"/>
      <c r="AA186" s="16"/>
      <c r="AB186" s="16"/>
      <c r="AC186" s="16"/>
      <c r="AD186" s="16"/>
      <c r="AE186" s="16"/>
      <c r="AF186" s="16"/>
      <c r="AG186" s="16"/>
      <c r="AH186" s="16"/>
      <c r="AI186" s="16"/>
      <c r="AJ186" s="16"/>
      <c r="AK186" s="16"/>
      <c r="AL186" s="16">
        <v>1</v>
      </c>
      <c r="AM186" s="16">
        <v>2</v>
      </c>
      <c r="AN186" s="16"/>
      <c r="AO186" s="16"/>
      <c r="AP186" s="16"/>
      <c r="AQ186" s="16">
        <v>2</v>
      </c>
      <c r="AR186" s="16"/>
      <c r="AS186" s="16"/>
      <c r="AT186" s="16">
        <v>1</v>
      </c>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48">
        <v>2756</v>
      </c>
      <c r="DC186" s="158"/>
      <c r="DD186" s="158"/>
      <c r="DE186" s="184"/>
    </row>
    <row r="187" spans="1:109" ht="12.75">
      <c r="A187" s="13"/>
      <c r="B187" s="109" t="s">
        <v>669</v>
      </c>
      <c r="C187" s="15">
        <v>1431</v>
      </c>
      <c r="D187" s="16">
        <v>59</v>
      </c>
      <c r="E187" s="16">
        <v>70</v>
      </c>
      <c r="F187" s="16">
        <v>115</v>
      </c>
      <c r="G187" s="16">
        <v>88</v>
      </c>
      <c r="H187" s="16">
        <v>54</v>
      </c>
      <c r="I187" s="16">
        <v>64</v>
      </c>
      <c r="J187" s="16">
        <v>47</v>
      </c>
      <c r="K187" s="16">
        <v>26</v>
      </c>
      <c r="L187" s="16">
        <v>4</v>
      </c>
      <c r="M187" s="16">
        <v>7</v>
      </c>
      <c r="N187" s="16">
        <v>11</v>
      </c>
      <c r="O187" s="16">
        <v>1</v>
      </c>
      <c r="P187" s="16">
        <v>13</v>
      </c>
      <c r="Q187" s="16">
        <v>11</v>
      </c>
      <c r="R187" s="16">
        <v>4</v>
      </c>
      <c r="S187" s="16">
        <v>8</v>
      </c>
      <c r="T187" s="16">
        <v>1</v>
      </c>
      <c r="U187" s="16">
        <v>3</v>
      </c>
      <c r="V187" s="16">
        <v>2</v>
      </c>
      <c r="W187" s="16">
        <v>13</v>
      </c>
      <c r="X187" s="16">
        <v>7</v>
      </c>
      <c r="Y187" s="16">
        <v>1</v>
      </c>
      <c r="Z187" s="16"/>
      <c r="AA187" s="16">
        <v>1</v>
      </c>
      <c r="AB187" s="16"/>
      <c r="AC187" s="16">
        <v>3</v>
      </c>
      <c r="AD187" s="16"/>
      <c r="AE187" s="16">
        <v>2</v>
      </c>
      <c r="AF187" s="16"/>
      <c r="AG187" s="16">
        <v>3</v>
      </c>
      <c r="AH187" s="16">
        <v>3</v>
      </c>
      <c r="AI187" s="16"/>
      <c r="AJ187" s="16"/>
      <c r="AK187" s="16"/>
      <c r="AL187" s="16">
        <v>4</v>
      </c>
      <c r="AM187" s="16">
        <v>1</v>
      </c>
      <c r="AN187" s="16"/>
      <c r="AO187" s="16">
        <v>2</v>
      </c>
      <c r="AP187" s="16"/>
      <c r="AQ187" s="16"/>
      <c r="AR187" s="16">
        <v>1</v>
      </c>
      <c r="AS187" s="16">
        <v>1</v>
      </c>
      <c r="AT187" s="16"/>
      <c r="AU187" s="16"/>
      <c r="AV187" s="16">
        <v>1</v>
      </c>
      <c r="AW187" s="16"/>
      <c r="AX187" s="16"/>
      <c r="AY187" s="16">
        <v>1</v>
      </c>
      <c r="AZ187" s="16"/>
      <c r="BA187" s="16"/>
      <c r="BB187" s="16"/>
      <c r="BC187" s="16"/>
      <c r="BD187" s="16"/>
      <c r="BE187" s="16"/>
      <c r="BF187" s="16"/>
      <c r="BG187" s="16">
        <v>3</v>
      </c>
      <c r="BH187" s="16"/>
      <c r="BI187" s="16"/>
      <c r="BJ187" s="16"/>
      <c r="BK187" s="16"/>
      <c r="BL187" s="16">
        <v>2</v>
      </c>
      <c r="BM187" s="16"/>
      <c r="BN187" s="16">
        <v>1</v>
      </c>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48">
        <v>2069</v>
      </c>
      <c r="DC187" s="158"/>
      <c r="DD187" s="158"/>
      <c r="DE187" s="184"/>
    </row>
    <row r="188" spans="1:109" ht="24.75" thickBot="1">
      <c r="A188" s="9" t="s">
        <v>117</v>
      </c>
      <c r="B188" s="109" t="s">
        <v>670</v>
      </c>
      <c r="C188" s="11">
        <v>11</v>
      </c>
      <c r="D188" s="12"/>
      <c r="E188" s="12">
        <v>1</v>
      </c>
      <c r="F188" s="12"/>
      <c r="G188" s="12">
        <v>1</v>
      </c>
      <c r="H188" s="12">
        <v>2</v>
      </c>
      <c r="I188" s="12"/>
      <c r="J188" s="12"/>
      <c r="K188" s="12"/>
      <c r="L188" s="12"/>
      <c r="M188" s="12"/>
      <c r="N188" s="12"/>
      <c r="O188" s="12"/>
      <c r="P188" s="12"/>
      <c r="Q188" s="12"/>
      <c r="R188" s="12">
        <v>1</v>
      </c>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82">
        <v>16</v>
      </c>
      <c r="DC188" s="158"/>
      <c r="DD188" s="158"/>
      <c r="DE188" s="184"/>
    </row>
    <row r="189" spans="1:109" ht="24.75" thickTop="1">
      <c r="A189" s="13"/>
      <c r="B189" s="109" t="s">
        <v>671</v>
      </c>
      <c r="C189" s="15">
        <v>124</v>
      </c>
      <c r="D189" s="131"/>
      <c r="E189" s="131">
        <v>13</v>
      </c>
      <c r="F189" s="131">
        <v>49</v>
      </c>
      <c r="G189" s="131">
        <v>3</v>
      </c>
      <c r="H189" s="131">
        <v>12</v>
      </c>
      <c r="I189" s="131">
        <v>1</v>
      </c>
      <c r="J189" s="131">
        <v>1</v>
      </c>
      <c r="K189" s="131"/>
      <c r="L189" s="131"/>
      <c r="M189" s="131"/>
      <c r="N189" s="131"/>
      <c r="O189" s="131"/>
      <c r="P189" s="131"/>
      <c r="Q189" s="131"/>
      <c r="R189" s="131"/>
      <c r="S189" s="131"/>
      <c r="T189" s="131"/>
      <c r="U189" s="131"/>
      <c r="V189" s="131"/>
      <c r="W189" s="131"/>
      <c r="X189" s="131"/>
      <c r="Y189" s="131"/>
      <c r="Z189" s="131"/>
      <c r="AA189" s="131"/>
      <c r="AB189" s="131"/>
      <c r="AC189" s="131">
        <v>1</v>
      </c>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1"/>
      <c r="AY189" s="131"/>
      <c r="AZ189" s="131"/>
      <c r="BA189" s="131"/>
      <c r="BB189" s="131"/>
      <c r="BC189" s="131"/>
      <c r="BD189" s="131"/>
      <c r="BE189" s="131"/>
      <c r="BF189" s="131"/>
      <c r="BG189" s="131"/>
      <c r="BH189" s="131"/>
      <c r="BI189" s="131"/>
      <c r="BJ189" s="131"/>
      <c r="BK189" s="131"/>
      <c r="BL189" s="131"/>
      <c r="BM189" s="131"/>
      <c r="BN189" s="131"/>
      <c r="BO189" s="131"/>
      <c r="BP189" s="131"/>
      <c r="BQ189" s="131"/>
      <c r="BR189" s="131"/>
      <c r="BS189" s="131"/>
      <c r="BT189" s="131"/>
      <c r="BU189" s="131"/>
      <c r="BV189" s="131"/>
      <c r="BW189" s="131"/>
      <c r="BX189" s="131"/>
      <c r="BY189" s="131"/>
      <c r="BZ189" s="131"/>
      <c r="CA189" s="131"/>
      <c r="CB189" s="131"/>
      <c r="CC189" s="131"/>
      <c r="CD189" s="131"/>
      <c r="CE189" s="131"/>
      <c r="CF189" s="131"/>
      <c r="CG189" s="131"/>
      <c r="CH189" s="131"/>
      <c r="CI189" s="131"/>
      <c r="CJ189" s="131"/>
      <c r="CK189" s="131"/>
      <c r="CL189" s="131"/>
      <c r="CM189" s="131"/>
      <c r="CN189" s="131"/>
      <c r="CO189" s="131"/>
      <c r="CP189" s="131"/>
      <c r="CQ189" s="131"/>
      <c r="CR189" s="131"/>
      <c r="CS189" s="131"/>
      <c r="CT189" s="131"/>
      <c r="CU189" s="131"/>
      <c r="CV189" s="131"/>
      <c r="CW189" s="131"/>
      <c r="CX189" s="131"/>
      <c r="CY189" s="131"/>
      <c r="CZ189" s="131"/>
      <c r="DA189" s="131"/>
      <c r="DB189" s="148">
        <v>204</v>
      </c>
      <c r="DC189" s="158"/>
      <c r="DD189" s="158"/>
      <c r="DE189" s="184"/>
    </row>
    <row r="190" spans="1:109" ht="12.75">
      <c r="A190" s="13"/>
      <c r="B190" s="109" t="s">
        <v>672</v>
      </c>
      <c r="C190" s="15">
        <v>294</v>
      </c>
      <c r="D190" s="16">
        <v>8</v>
      </c>
      <c r="E190" s="16">
        <v>28</v>
      </c>
      <c r="F190" s="16">
        <v>20</v>
      </c>
      <c r="G190" s="16">
        <v>66</v>
      </c>
      <c r="H190" s="16">
        <v>38</v>
      </c>
      <c r="I190" s="16">
        <v>22</v>
      </c>
      <c r="J190" s="16">
        <v>9</v>
      </c>
      <c r="K190" s="16"/>
      <c r="L190" s="16">
        <v>12</v>
      </c>
      <c r="M190" s="16">
        <v>2</v>
      </c>
      <c r="N190" s="16">
        <v>4</v>
      </c>
      <c r="O190" s="16">
        <v>12</v>
      </c>
      <c r="P190" s="16">
        <v>1</v>
      </c>
      <c r="Q190" s="16">
        <v>6</v>
      </c>
      <c r="R190" s="16">
        <v>5</v>
      </c>
      <c r="S190" s="16">
        <v>3</v>
      </c>
      <c r="T190" s="16">
        <v>2</v>
      </c>
      <c r="U190" s="16">
        <v>12</v>
      </c>
      <c r="V190" s="16">
        <v>1</v>
      </c>
      <c r="W190" s="16">
        <v>3</v>
      </c>
      <c r="X190" s="16"/>
      <c r="Y190" s="16"/>
      <c r="Z190" s="16"/>
      <c r="AA190" s="16"/>
      <c r="AB190" s="16">
        <v>4</v>
      </c>
      <c r="AC190" s="16"/>
      <c r="AD190" s="16"/>
      <c r="AE190" s="16">
        <v>1</v>
      </c>
      <c r="AF190" s="16">
        <v>1</v>
      </c>
      <c r="AG190" s="16">
        <v>1</v>
      </c>
      <c r="AH190" s="16">
        <v>2</v>
      </c>
      <c r="AI190" s="16"/>
      <c r="AJ190" s="16"/>
      <c r="AK190" s="16"/>
      <c r="AL190" s="16"/>
      <c r="AM190" s="16">
        <v>1</v>
      </c>
      <c r="AN190" s="16">
        <v>1</v>
      </c>
      <c r="AO190" s="16"/>
      <c r="AP190" s="16">
        <v>1</v>
      </c>
      <c r="AQ190" s="16"/>
      <c r="AR190" s="16"/>
      <c r="AS190" s="16">
        <v>1</v>
      </c>
      <c r="AT190" s="16"/>
      <c r="AU190" s="16"/>
      <c r="AV190" s="16">
        <v>1</v>
      </c>
      <c r="AW190" s="16"/>
      <c r="AX190" s="16"/>
      <c r="AY190" s="16"/>
      <c r="AZ190" s="16"/>
      <c r="BA190" s="16"/>
      <c r="BB190" s="16"/>
      <c r="BC190" s="16"/>
      <c r="BD190" s="16"/>
      <c r="BE190" s="16"/>
      <c r="BF190" s="16">
        <v>1</v>
      </c>
      <c r="BG190" s="16"/>
      <c r="BH190" s="16"/>
      <c r="BI190" s="16"/>
      <c r="BJ190" s="16"/>
      <c r="BK190" s="16"/>
      <c r="BL190" s="16">
        <v>1</v>
      </c>
      <c r="BM190" s="16">
        <v>1</v>
      </c>
      <c r="BN190" s="16"/>
      <c r="BO190" s="16"/>
      <c r="BP190" s="16"/>
      <c r="BQ190" s="16"/>
      <c r="BR190" s="16"/>
      <c r="BS190" s="16"/>
      <c r="BT190" s="16"/>
      <c r="BU190" s="16"/>
      <c r="BV190" s="16"/>
      <c r="BW190" s="16"/>
      <c r="BX190" s="16"/>
      <c r="BY190" s="16"/>
      <c r="BZ190" s="16"/>
      <c r="CA190" s="16">
        <v>1</v>
      </c>
      <c r="CB190" s="16"/>
      <c r="CC190" s="16">
        <v>1</v>
      </c>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48">
        <v>567</v>
      </c>
      <c r="DC190" s="158"/>
      <c r="DD190" s="158"/>
      <c r="DE190" s="184"/>
    </row>
    <row r="191" spans="1:109" ht="12.75">
      <c r="A191" s="13"/>
      <c r="B191" s="109" t="s">
        <v>673</v>
      </c>
      <c r="C191" s="15">
        <v>17</v>
      </c>
      <c r="D191" s="16"/>
      <c r="E191" s="16">
        <v>35</v>
      </c>
      <c r="F191" s="16">
        <v>3</v>
      </c>
      <c r="G191" s="16"/>
      <c r="H191" s="16">
        <v>4</v>
      </c>
      <c r="I191" s="16"/>
      <c r="J191" s="16"/>
      <c r="K191" s="16"/>
      <c r="L191" s="16">
        <v>1</v>
      </c>
      <c r="M191" s="16"/>
      <c r="N191" s="16"/>
      <c r="O191" s="16">
        <v>6</v>
      </c>
      <c r="P191" s="16">
        <v>1</v>
      </c>
      <c r="Q191" s="16"/>
      <c r="R191" s="16"/>
      <c r="S191" s="16"/>
      <c r="T191" s="16"/>
      <c r="U191" s="16"/>
      <c r="V191" s="16">
        <v>9</v>
      </c>
      <c r="W191" s="16"/>
      <c r="X191" s="16"/>
      <c r="Y191" s="16"/>
      <c r="Z191" s="16"/>
      <c r="AA191" s="16"/>
      <c r="AB191" s="16"/>
      <c r="AC191" s="16"/>
      <c r="AD191" s="16"/>
      <c r="AE191" s="16"/>
      <c r="AF191" s="16"/>
      <c r="AG191" s="16"/>
      <c r="AH191" s="16"/>
      <c r="AI191" s="16"/>
      <c r="AJ191" s="16"/>
      <c r="AK191" s="16">
        <v>2</v>
      </c>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v>1</v>
      </c>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48">
        <v>79</v>
      </c>
      <c r="DC191" s="158"/>
      <c r="DD191" s="158"/>
      <c r="DE191" s="184"/>
    </row>
    <row r="192" spans="1:109" ht="24">
      <c r="A192" s="13"/>
      <c r="B192" s="109" t="s">
        <v>674</v>
      </c>
      <c r="C192" s="15">
        <v>55</v>
      </c>
      <c r="D192" s="131"/>
      <c r="E192" s="131">
        <v>49</v>
      </c>
      <c r="F192" s="131">
        <v>13</v>
      </c>
      <c r="G192" s="131">
        <v>5</v>
      </c>
      <c r="H192" s="131">
        <v>8</v>
      </c>
      <c r="I192" s="131">
        <v>8</v>
      </c>
      <c r="J192" s="131"/>
      <c r="K192" s="131"/>
      <c r="L192" s="131">
        <v>2</v>
      </c>
      <c r="M192" s="131"/>
      <c r="N192" s="131"/>
      <c r="O192" s="131">
        <v>2</v>
      </c>
      <c r="P192" s="131"/>
      <c r="Q192" s="131">
        <v>1</v>
      </c>
      <c r="R192" s="131">
        <v>3</v>
      </c>
      <c r="S192" s="131"/>
      <c r="T192" s="131"/>
      <c r="U192" s="131">
        <v>1</v>
      </c>
      <c r="V192" s="131">
        <v>1</v>
      </c>
      <c r="W192" s="131"/>
      <c r="X192" s="131"/>
      <c r="Y192" s="131"/>
      <c r="Z192" s="131">
        <v>3</v>
      </c>
      <c r="AA192" s="131"/>
      <c r="AB192" s="131"/>
      <c r="AC192" s="131"/>
      <c r="AD192" s="131"/>
      <c r="AE192" s="131">
        <v>1</v>
      </c>
      <c r="AF192" s="131"/>
      <c r="AG192" s="131">
        <v>1</v>
      </c>
      <c r="AH192" s="131"/>
      <c r="AI192" s="131"/>
      <c r="AJ192" s="131"/>
      <c r="AK192" s="131"/>
      <c r="AL192" s="131"/>
      <c r="AM192" s="131"/>
      <c r="AN192" s="131"/>
      <c r="AO192" s="131"/>
      <c r="AP192" s="131"/>
      <c r="AQ192" s="131">
        <v>1</v>
      </c>
      <c r="AR192" s="131"/>
      <c r="AS192" s="131"/>
      <c r="AT192" s="131"/>
      <c r="AU192" s="131">
        <v>1</v>
      </c>
      <c r="AV192" s="131"/>
      <c r="AW192" s="131"/>
      <c r="AX192" s="131">
        <v>1</v>
      </c>
      <c r="AY192" s="131"/>
      <c r="AZ192" s="131"/>
      <c r="BA192" s="131"/>
      <c r="BB192" s="131"/>
      <c r="BC192" s="131"/>
      <c r="BD192" s="131"/>
      <c r="BE192" s="131"/>
      <c r="BF192" s="131"/>
      <c r="BG192" s="131"/>
      <c r="BH192" s="131"/>
      <c r="BI192" s="131"/>
      <c r="BJ192" s="131"/>
      <c r="BK192" s="131"/>
      <c r="BL192" s="131"/>
      <c r="BM192" s="131"/>
      <c r="BN192" s="131"/>
      <c r="BO192" s="131"/>
      <c r="BP192" s="131"/>
      <c r="BQ192" s="131"/>
      <c r="BR192" s="131"/>
      <c r="BS192" s="131"/>
      <c r="BT192" s="131"/>
      <c r="BU192" s="131"/>
      <c r="BV192" s="131"/>
      <c r="BW192" s="131"/>
      <c r="BX192" s="131"/>
      <c r="BY192" s="131"/>
      <c r="BZ192" s="131"/>
      <c r="CA192" s="131"/>
      <c r="CB192" s="131"/>
      <c r="CC192" s="131"/>
      <c r="CD192" s="131"/>
      <c r="CE192" s="131"/>
      <c r="CF192" s="131"/>
      <c r="CG192" s="131"/>
      <c r="CH192" s="131">
        <v>1</v>
      </c>
      <c r="CI192" s="131"/>
      <c r="CJ192" s="131"/>
      <c r="CK192" s="131"/>
      <c r="CL192" s="131"/>
      <c r="CM192" s="131"/>
      <c r="CN192" s="131"/>
      <c r="CO192" s="131"/>
      <c r="CP192" s="131"/>
      <c r="CQ192" s="131"/>
      <c r="CR192" s="131"/>
      <c r="CS192" s="131"/>
      <c r="CT192" s="131"/>
      <c r="CU192" s="131"/>
      <c r="CV192" s="131"/>
      <c r="CW192" s="131"/>
      <c r="CX192" s="131"/>
      <c r="CY192" s="131"/>
      <c r="CZ192" s="131"/>
      <c r="DA192" s="131"/>
      <c r="DB192" s="148">
        <v>157</v>
      </c>
      <c r="DC192" s="158"/>
      <c r="DD192" s="158"/>
      <c r="DE192" s="184"/>
    </row>
    <row r="193" spans="1:109" ht="12.75">
      <c r="A193" s="13"/>
      <c r="B193" s="109" t="s">
        <v>675</v>
      </c>
      <c r="C193" s="15">
        <v>10</v>
      </c>
      <c r="D193" s="16"/>
      <c r="E193" s="16">
        <v>12</v>
      </c>
      <c r="F193" s="16">
        <v>18</v>
      </c>
      <c r="G193" s="16">
        <v>1</v>
      </c>
      <c r="H193" s="16">
        <v>2</v>
      </c>
      <c r="I193" s="16"/>
      <c r="J193" s="16"/>
      <c r="K193" s="16"/>
      <c r="L193" s="16"/>
      <c r="M193" s="16"/>
      <c r="N193" s="16"/>
      <c r="O193" s="16">
        <v>2</v>
      </c>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48">
        <v>45</v>
      </c>
      <c r="DC193" s="158"/>
      <c r="DD193" s="158"/>
      <c r="DE193" s="184"/>
    </row>
    <row r="194" spans="1:109" ht="13.5" thickBot="1">
      <c r="A194" s="23" t="s">
        <v>0</v>
      </c>
      <c r="B194" s="23"/>
      <c r="C194" s="23">
        <v>8277</v>
      </c>
      <c r="D194" s="23">
        <v>1922</v>
      </c>
      <c r="E194" s="23">
        <v>1176</v>
      </c>
      <c r="F194" s="23">
        <v>1012</v>
      </c>
      <c r="G194" s="23">
        <v>800</v>
      </c>
      <c r="H194" s="23">
        <v>582</v>
      </c>
      <c r="I194" s="23">
        <v>446</v>
      </c>
      <c r="J194" s="23">
        <v>140</v>
      </c>
      <c r="K194" s="23">
        <v>133</v>
      </c>
      <c r="L194" s="23">
        <v>132</v>
      </c>
      <c r="M194" s="23">
        <v>130</v>
      </c>
      <c r="N194" s="23">
        <v>123</v>
      </c>
      <c r="O194" s="23">
        <v>115</v>
      </c>
      <c r="P194" s="23">
        <v>106</v>
      </c>
      <c r="Q194" s="23">
        <v>99</v>
      </c>
      <c r="R194" s="23">
        <v>94</v>
      </c>
      <c r="S194" s="23">
        <v>57</v>
      </c>
      <c r="T194" s="23">
        <v>57</v>
      </c>
      <c r="U194" s="23">
        <v>57</v>
      </c>
      <c r="V194" s="23">
        <v>53</v>
      </c>
      <c r="W194" s="23">
        <v>43</v>
      </c>
      <c r="X194" s="23">
        <v>29</v>
      </c>
      <c r="Y194" s="23">
        <v>28</v>
      </c>
      <c r="Z194" s="23">
        <v>25</v>
      </c>
      <c r="AA194" s="23">
        <v>25</v>
      </c>
      <c r="AB194" s="23">
        <v>22</v>
      </c>
      <c r="AC194" s="23">
        <v>21</v>
      </c>
      <c r="AD194" s="23">
        <v>19</v>
      </c>
      <c r="AE194" s="23">
        <v>19</v>
      </c>
      <c r="AF194" s="23">
        <v>15</v>
      </c>
      <c r="AG194" s="23">
        <v>13</v>
      </c>
      <c r="AH194" s="23">
        <v>13</v>
      </c>
      <c r="AI194" s="23">
        <v>13</v>
      </c>
      <c r="AJ194" s="23">
        <v>13</v>
      </c>
      <c r="AK194" s="23">
        <v>11</v>
      </c>
      <c r="AL194" s="23">
        <v>11</v>
      </c>
      <c r="AM194" s="23">
        <v>11</v>
      </c>
      <c r="AN194" s="23">
        <v>9</v>
      </c>
      <c r="AO194" s="23">
        <v>8</v>
      </c>
      <c r="AP194" s="23">
        <v>8</v>
      </c>
      <c r="AQ194" s="23">
        <v>7</v>
      </c>
      <c r="AR194" s="23">
        <v>7</v>
      </c>
      <c r="AS194" s="23">
        <v>7</v>
      </c>
      <c r="AT194" s="23">
        <v>6</v>
      </c>
      <c r="AU194" s="23">
        <v>6</v>
      </c>
      <c r="AV194" s="23">
        <v>6</v>
      </c>
      <c r="AW194" s="23">
        <v>6</v>
      </c>
      <c r="AX194" s="23">
        <v>4</v>
      </c>
      <c r="AY194" s="23">
        <v>4</v>
      </c>
      <c r="AZ194" s="23">
        <v>4</v>
      </c>
      <c r="BA194" s="23">
        <v>4</v>
      </c>
      <c r="BB194" s="23">
        <v>4</v>
      </c>
      <c r="BC194" s="23">
        <v>3</v>
      </c>
      <c r="BD194" s="23">
        <v>3</v>
      </c>
      <c r="BE194" s="23">
        <v>3</v>
      </c>
      <c r="BF194" s="23">
        <v>3</v>
      </c>
      <c r="BG194" s="23">
        <v>3</v>
      </c>
      <c r="BH194" s="23">
        <v>3</v>
      </c>
      <c r="BI194" s="23">
        <v>3</v>
      </c>
      <c r="BJ194" s="23">
        <v>3</v>
      </c>
      <c r="BK194" s="23">
        <v>3</v>
      </c>
      <c r="BL194" s="23">
        <v>3</v>
      </c>
      <c r="BM194" s="23">
        <v>2</v>
      </c>
      <c r="BN194" s="23">
        <v>2</v>
      </c>
      <c r="BO194" s="23">
        <v>2</v>
      </c>
      <c r="BP194" s="23">
        <v>2</v>
      </c>
      <c r="BQ194" s="23">
        <v>2</v>
      </c>
      <c r="BR194" s="23">
        <v>2</v>
      </c>
      <c r="BS194" s="23">
        <v>2</v>
      </c>
      <c r="BT194" s="23">
        <v>2</v>
      </c>
      <c r="BU194" s="23">
        <v>2</v>
      </c>
      <c r="BV194" s="23">
        <v>2</v>
      </c>
      <c r="BW194" s="23">
        <v>1</v>
      </c>
      <c r="BX194" s="23">
        <v>1</v>
      </c>
      <c r="BY194" s="23">
        <v>1</v>
      </c>
      <c r="BZ194" s="23">
        <v>1</v>
      </c>
      <c r="CA194" s="23">
        <v>1</v>
      </c>
      <c r="CB194" s="23">
        <v>1</v>
      </c>
      <c r="CC194" s="23">
        <v>1</v>
      </c>
      <c r="CD194" s="23">
        <v>1</v>
      </c>
      <c r="CE194" s="23">
        <v>1</v>
      </c>
      <c r="CF194" s="23">
        <v>1</v>
      </c>
      <c r="CG194" s="23">
        <v>1</v>
      </c>
      <c r="CH194" s="23">
        <v>1</v>
      </c>
      <c r="CI194" s="23">
        <v>1</v>
      </c>
      <c r="CJ194" s="23">
        <v>1</v>
      </c>
      <c r="CK194" s="23">
        <v>1</v>
      </c>
      <c r="CL194" s="23">
        <v>1</v>
      </c>
      <c r="CM194" s="23">
        <v>1</v>
      </c>
      <c r="CN194" s="23">
        <v>1</v>
      </c>
      <c r="CO194" s="23">
        <v>1</v>
      </c>
      <c r="CP194" s="23">
        <v>1</v>
      </c>
      <c r="CQ194" s="23">
        <v>1</v>
      </c>
      <c r="CR194" s="23">
        <v>1</v>
      </c>
      <c r="CS194" s="23">
        <v>1</v>
      </c>
      <c r="CT194" s="23">
        <v>1</v>
      </c>
      <c r="CU194" s="23">
        <v>1</v>
      </c>
      <c r="CV194" s="23">
        <v>1</v>
      </c>
      <c r="CW194" s="23">
        <v>1</v>
      </c>
      <c r="CX194" s="23">
        <v>1</v>
      </c>
      <c r="CY194" s="23">
        <v>1</v>
      </c>
      <c r="CZ194" s="23">
        <v>1</v>
      </c>
      <c r="DA194" s="23">
        <v>1</v>
      </c>
      <c r="DB194" s="183">
        <v>16013</v>
      </c>
      <c r="DC194" s="159"/>
      <c r="DD194" s="158"/>
      <c r="DE194" s="184"/>
    </row>
    <row r="195" spans="1:109" ht="13.5" thickTop="1">
      <c r="A195" s="89" t="s">
        <v>681</v>
      </c>
      <c r="H195" s="16"/>
      <c r="DD195" s="159"/>
      <c r="DE195" s="184"/>
    </row>
    <row r="197" spans="1:91" ht="12.75">
      <c r="A197" s="1"/>
      <c r="B197" s="1"/>
      <c r="C197" s="2" t="s">
        <v>189</v>
      </c>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28" t="s">
        <v>0</v>
      </c>
    </row>
    <row r="198" spans="1:91" ht="12.75">
      <c r="A198" s="1"/>
      <c r="B198" s="1"/>
      <c r="C198" s="31">
        <v>2015</v>
      </c>
      <c r="D198" s="32"/>
      <c r="E198" s="176"/>
      <c r="F198" s="176"/>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176"/>
      <c r="AL198" s="32"/>
      <c r="AM198" s="176"/>
      <c r="AN198" s="32"/>
      <c r="AO198" s="32"/>
      <c r="AP198" s="32"/>
      <c r="AQ198" s="32"/>
      <c r="AR198" s="32"/>
      <c r="AS198" s="32"/>
      <c r="AT198" s="32"/>
      <c r="AU198" s="32"/>
      <c r="AV198" s="32"/>
      <c r="AW198" s="32"/>
      <c r="AX198" s="32"/>
      <c r="AY198" s="32"/>
      <c r="AZ198" s="32"/>
      <c r="BA198" s="177"/>
      <c r="BB198" s="176"/>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181"/>
    </row>
    <row r="199" spans="1:91" ht="12.75">
      <c r="A199" s="5" t="s">
        <v>141</v>
      </c>
      <c r="B199" s="5" t="s">
        <v>25</v>
      </c>
      <c r="C199" s="6" t="s">
        <v>147</v>
      </c>
      <c r="D199" s="7" t="s">
        <v>166</v>
      </c>
      <c r="E199" s="69" t="s">
        <v>145</v>
      </c>
      <c r="F199" s="168" t="s">
        <v>152</v>
      </c>
      <c r="G199" s="7" t="s">
        <v>150</v>
      </c>
      <c r="H199" s="7" t="s">
        <v>148</v>
      </c>
      <c r="I199" s="7" t="s">
        <v>179</v>
      </c>
      <c r="J199" s="7" t="s">
        <v>158</v>
      </c>
      <c r="K199" s="7" t="s">
        <v>157</v>
      </c>
      <c r="L199" s="7" t="s">
        <v>793</v>
      </c>
      <c r="M199" s="7" t="s">
        <v>160</v>
      </c>
      <c r="N199" s="7" t="s">
        <v>164</v>
      </c>
      <c r="O199" s="7" t="s">
        <v>156</v>
      </c>
      <c r="P199" s="7" t="s">
        <v>794</v>
      </c>
      <c r="Q199" s="7" t="s">
        <v>795</v>
      </c>
      <c r="R199" s="7" t="s">
        <v>180</v>
      </c>
      <c r="S199" s="7" t="s">
        <v>192</v>
      </c>
      <c r="T199" s="7" t="s">
        <v>186</v>
      </c>
      <c r="U199" s="7" t="s">
        <v>170</v>
      </c>
      <c r="V199" s="7" t="s">
        <v>183</v>
      </c>
      <c r="W199" s="7" t="s">
        <v>724</v>
      </c>
      <c r="X199" s="7" t="s">
        <v>188</v>
      </c>
      <c r="Y199" s="7" t="s">
        <v>151</v>
      </c>
      <c r="Z199" s="7" t="s">
        <v>177</v>
      </c>
      <c r="AA199" s="7" t="s">
        <v>169</v>
      </c>
      <c r="AB199" s="7" t="s">
        <v>175</v>
      </c>
      <c r="AC199" s="7" t="s">
        <v>195</v>
      </c>
      <c r="AD199" s="7" t="s">
        <v>162</v>
      </c>
      <c r="AE199" s="7" t="s">
        <v>784</v>
      </c>
      <c r="AF199" s="7" t="s">
        <v>779</v>
      </c>
      <c r="AG199" s="7" t="s">
        <v>781</v>
      </c>
      <c r="AH199" s="7" t="s">
        <v>187</v>
      </c>
      <c r="AI199" s="7" t="s">
        <v>168</v>
      </c>
      <c r="AJ199" s="7" t="s">
        <v>197</v>
      </c>
      <c r="AK199" s="7" t="s">
        <v>796</v>
      </c>
      <c r="AL199" s="7" t="s">
        <v>176</v>
      </c>
      <c r="AM199" s="178" t="s">
        <v>797</v>
      </c>
      <c r="AN199" s="7" t="s">
        <v>184</v>
      </c>
      <c r="AO199" s="7" t="s">
        <v>198</v>
      </c>
      <c r="AP199" s="7" t="s">
        <v>206</v>
      </c>
      <c r="AQ199" s="7" t="s">
        <v>171</v>
      </c>
      <c r="AR199" s="7" t="s">
        <v>196</v>
      </c>
      <c r="AS199" s="7" t="s">
        <v>161</v>
      </c>
      <c r="AT199" s="7" t="s">
        <v>182</v>
      </c>
      <c r="AU199" s="175" t="s">
        <v>155</v>
      </c>
      <c r="AV199" s="7" t="s">
        <v>202</v>
      </c>
      <c r="AW199" s="7" t="s">
        <v>199</v>
      </c>
      <c r="AX199" s="7" t="s">
        <v>207</v>
      </c>
      <c r="AY199" s="7" t="s">
        <v>167</v>
      </c>
      <c r="AZ199" s="7" t="s">
        <v>149</v>
      </c>
      <c r="BA199" s="7" t="s">
        <v>185</v>
      </c>
      <c r="BB199" s="7" t="s">
        <v>798</v>
      </c>
      <c r="BC199" s="7" t="s">
        <v>146</v>
      </c>
      <c r="BD199" s="175" t="s">
        <v>218</v>
      </c>
      <c r="BE199" s="175" t="s">
        <v>799</v>
      </c>
      <c r="BF199" s="175" t="s">
        <v>204</v>
      </c>
      <c r="BG199" s="175" t="s">
        <v>215</v>
      </c>
      <c r="BH199" s="175" t="s">
        <v>181</v>
      </c>
      <c r="BI199" s="175" t="s">
        <v>210</v>
      </c>
      <c r="BJ199" s="175" t="s">
        <v>212</v>
      </c>
      <c r="BK199" s="175" t="s">
        <v>800</v>
      </c>
      <c r="BL199" s="175" t="s">
        <v>801</v>
      </c>
      <c r="BM199" s="175" t="s">
        <v>704</v>
      </c>
      <c r="BN199" s="175" t="s">
        <v>200</v>
      </c>
      <c r="BO199" s="175" t="s">
        <v>802</v>
      </c>
      <c r="BP199" s="175" t="s">
        <v>803</v>
      </c>
      <c r="BQ199" s="175" t="s">
        <v>804</v>
      </c>
      <c r="BR199" s="175" t="s">
        <v>805</v>
      </c>
      <c r="BS199" s="175" t="s">
        <v>165</v>
      </c>
      <c r="BT199" s="175" t="s">
        <v>205</v>
      </c>
      <c r="BU199" s="175" t="s">
        <v>172</v>
      </c>
      <c r="BV199" s="175" t="s">
        <v>726</v>
      </c>
      <c r="BW199" s="175" t="s">
        <v>806</v>
      </c>
      <c r="BX199" s="175" t="s">
        <v>807</v>
      </c>
      <c r="BY199" s="175" t="s">
        <v>808</v>
      </c>
      <c r="BZ199" s="175" t="s">
        <v>809</v>
      </c>
      <c r="CA199" s="175" t="s">
        <v>810</v>
      </c>
      <c r="CB199" s="175" t="s">
        <v>811</v>
      </c>
      <c r="CC199" s="175" t="s">
        <v>153</v>
      </c>
      <c r="CD199" s="175" t="s">
        <v>812</v>
      </c>
      <c r="CE199" s="175" t="s">
        <v>813</v>
      </c>
      <c r="CF199" s="175" t="s">
        <v>814</v>
      </c>
      <c r="CG199" s="175" t="s">
        <v>209</v>
      </c>
      <c r="CH199" s="175" t="s">
        <v>815</v>
      </c>
      <c r="CI199" s="175" t="s">
        <v>216</v>
      </c>
      <c r="CJ199" s="7" t="s">
        <v>816</v>
      </c>
      <c r="CK199" s="7" t="s">
        <v>221</v>
      </c>
      <c r="CL199" s="7" t="s">
        <v>817</v>
      </c>
      <c r="CM199" s="181"/>
    </row>
    <row r="200" spans="1:91" ht="13.5" thickBot="1">
      <c r="A200" s="9" t="s">
        <v>57</v>
      </c>
      <c r="B200" s="117" t="s">
        <v>604</v>
      </c>
      <c r="C200" s="11">
        <v>8</v>
      </c>
      <c r="D200" s="12"/>
      <c r="E200" s="12">
        <v>1</v>
      </c>
      <c r="F200" s="131"/>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82">
        <v>9</v>
      </c>
    </row>
    <row r="201" spans="1:91" ht="13.5" thickTop="1">
      <c r="A201" s="13"/>
      <c r="B201" s="117" t="s">
        <v>605</v>
      </c>
      <c r="C201" s="15">
        <v>44</v>
      </c>
      <c r="D201" s="131"/>
      <c r="E201" s="131">
        <v>44</v>
      </c>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131"/>
      <c r="AL201" s="131"/>
      <c r="AM201" s="131"/>
      <c r="AN201" s="131"/>
      <c r="AO201" s="131"/>
      <c r="AP201" s="131"/>
      <c r="AQ201" s="131"/>
      <c r="AR201" s="131"/>
      <c r="AS201" s="131"/>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1"/>
      <c r="BT201" s="131"/>
      <c r="BU201" s="131"/>
      <c r="BV201" s="131"/>
      <c r="BW201" s="131"/>
      <c r="BX201" s="131"/>
      <c r="BY201" s="131"/>
      <c r="BZ201" s="131"/>
      <c r="CA201" s="131"/>
      <c r="CB201" s="131"/>
      <c r="CC201" s="131"/>
      <c r="CD201" s="131"/>
      <c r="CE201" s="131"/>
      <c r="CF201" s="131"/>
      <c r="CG201" s="131"/>
      <c r="CH201" s="131"/>
      <c r="CI201" s="131"/>
      <c r="CJ201" s="131"/>
      <c r="CK201" s="131"/>
      <c r="CL201" s="131"/>
      <c r="CM201" s="148">
        <v>88</v>
      </c>
    </row>
    <row r="202" spans="1:91" ht="12.75">
      <c r="A202" s="13"/>
      <c r="B202" s="117" t="s">
        <v>607</v>
      </c>
      <c r="C202" s="15"/>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48"/>
    </row>
    <row r="203" spans="1:91" ht="12.75">
      <c r="A203" s="13"/>
      <c r="B203" s="117" t="s">
        <v>608</v>
      </c>
      <c r="C203" s="15">
        <v>7</v>
      </c>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v>1</v>
      </c>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48">
        <v>8</v>
      </c>
    </row>
    <row r="204" spans="1:91" ht="12.75">
      <c r="A204" s="13"/>
      <c r="B204" s="117" t="s">
        <v>609</v>
      </c>
      <c r="C204" s="15"/>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48"/>
    </row>
    <row r="205" spans="1:91" ht="12.75">
      <c r="A205" s="13"/>
      <c r="B205" s="117" t="s">
        <v>610</v>
      </c>
      <c r="C205" s="15">
        <v>1</v>
      </c>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48">
        <v>1</v>
      </c>
    </row>
    <row r="206" spans="1:91" ht="12.75">
      <c r="A206" s="127"/>
      <c r="B206" s="117" t="s">
        <v>611</v>
      </c>
      <c r="C206" s="15"/>
      <c r="D206" s="16"/>
      <c r="E206" s="16">
        <v>1</v>
      </c>
      <c r="F206" s="16"/>
      <c r="G206" s="16">
        <v>1</v>
      </c>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48">
        <v>2</v>
      </c>
    </row>
    <row r="207" spans="1:91" ht="13.5" thickBot="1">
      <c r="A207" s="9" t="s">
        <v>58</v>
      </c>
      <c r="B207" s="109" t="s">
        <v>612</v>
      </c>
      <c r="C207" s="11">
        <v>45</v>
      </c>
      <c r="D207" s="12"/>
      <c r="E207" s="12">
        <v>4</v>
      </c>
      <c r="F207" s="12">
        <v>40</v>
      </c>
      <c r="G207" s="12">
        <v>21</v>
      </c>
      <c r="H207" s="12">
        <v>2</v>
      </c>
      <c r="I207" s="12"/>
      <c r="J207" s="12">
        <v>1</v>
      </c>
      <c r="K207" s="12">
        <v>1</v>
      </c>
      <c r="L207" s="12"/>
      <c r="M207" s="12">
        <v>13</v>
      </c>
      <c r="N207" s="12"/>
      <c r="O207" s="12"/>
      <c r="P207" s="12">
        <v>18</v>
      </c>
      <c r="Q207" s="12"/>
      <c r="R207" s="12"/>
      <c r="S207" s="12"/>
      <c r="T207" s="12">
        <v>2</v>
      </c>
      <c r="U207" s="12"/>
      <c r="V207" s="12"/>
      <c r="W207" s="12">
        <v>1</v>
      </c>
      <c r="X207" s="12">
        <v>2</v>
      </c>
      <c r="Y207" s="12"/>
      <c r="Z207" s="12"/>
      <c r="AA207" s="12"/>
      <c r="AB207" s="12"/>
      <c r="AC207" s="12"/>
      <c r="AD207" s="12"/>
      <c r="AE207" s="12"/>
      <c r="AF207" s="12"/>
      <c r="AG207" s="12">
        <v>1</v>
      </c>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82">
        <v>151</v>
      </c>
    </row>
    <row r="208" spans="1:91" ht="24.75" thickTop="1">
      <c r="A208" s="13"/>
      <c r="B208" s="109" t="s">
        <v>613</v>
      </c>
      <c r="C208" s="15">
        <v>166</v>
      </c>
      <c r="D208" s="16">
        <v>5</v>
      </c>
      <c r="E208" s="16">
        <v>7</v>
      </c>
      <c r="F208" s="16">
        <v>20</v>
      </c>
      <c r="G208" s="16">
        <v>4</v>
      </c>
      <c r="H208" s="16">
        <v>1</v>
      </c>
      <c r="I208" s="16"/>
      <c r="J208" s="16">
        <v>4</v>
      </c>
      <c r="K208" s="16"/>
      <c r="L208" s="16">
        <v>6</v>
      </c>
      <c r="M208" s="16">
        <v>12</v>
      </c>
      <c r="N208" s="16">
        <v>1</v>
      </c>
      <c r="O208" s="16">
        <v>2</v>
      </c>
      <c r="P208" s="16"/>
      <c r="Q208" s="16">
        <v>1</v>
      </c>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48">
        <v>229</v>
      </c>
    </row>
    <row r="209" spans="1:91" ht="12.75">
      <c r="A209" s="13"/>
      <c r="B209" s="109" t="s">
        <v>614</v>
      </c>
      <c r="C209" s="15">
        <v>126</v>
      </c>
      <c r="D209" s="16">
        <v>1</v>
      </c>
      <c r="E209" s="16">
        <v>3</v>
      </c>
      <c r="F209" s="16">
        <v>21</v>
      </c>
      <c r="G209" s="16">
        <v>4</v>
      </c>
      <c r="H209" s="16">
        <v>6</v>
      </c>
      <c r="I209" s="16"/>
      <c r="J209" s="16">
        <v>2</v>
      </c>
      <c r="K209" s="16"/>
      <c r="L209" s="16"/>
      <c r="M209" s="16"/>
      <c r="N209" s="16"/>
      <c r="O209" s="16">
        <v>3</v>
      </c>
      <c r="P209" s="16"/>
      <c r="Q209" s="16"/>
      <c r="R209" s="16"/>
      <c r="S209" s="16"/>
      <c r="T209" s="16">
        <v>1</v>
      </c>
      <c r="U209" s="16"/>
      <c r="V209" s="16"/>
      <c r="W209" s="16"/>
      <c r="X209" s="16"/>
      <c r="Y209" s="16"/>
      <c r="Z209" s="16"/>
      <c r="AA209" s="16"/>
      <c r="AB209" s="16"/>
      <c r="AC209" s="16"/>
      <c r="AD209" s="16"/>
      <c r="AE209" s="16"/>
      <c r="AF209" s="16"/>
      <c r="AG209" s="16"/>
      <c r="AH209" s="16"/>
      <c r="AI209" s="16"/>
      <c r="AJ209" s="16"/>
      <c r="AK209" s="16"/>
      <c r="AL209" s="16"/>
      <c r="AM209" s="16">
        <v>1</v>
      </c>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48">
        <v>168</v>
      </c>
    </row>
    <row r="210" spans="1:91" ht="24.75" thickBot="1">
      <c r="A210" s="9" t="s">
        <v>62</v>
      </c>
      <c r="B210" s="109" t="s">
        <v>615</v>
      </c>
      <c r="C210" s="11">
        <v>9</v>
      </c>
      <c r="D210" s="12"/>
      <c r="E210" s="12"/>
      <c r="F210" s="12">
        <v>1</v>
      </c>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82">
        <v>10</v>
      </c>
    </row>
    <row r="211" spans="1:91" ht="13.5" thickTop="1">
      <c r="A211" s="13"/>
      <c r="B211" s="109" t="s">
        <v>616</v>
      </c>
      <c r="C211" s="15">
        <v>177</v>
      </c>
      <c r="D211" s="16"/>
      <c r="E211" s="16">
        <v>9</v>
      </c>
      <c r="F211" s="16">
        <v>38</v>
      </c>
      <c r="G211" s="16">
        <v>50</v>
      </c>
      <c r="H211" s="16">
        <v>41</v>
      </c>
      <c r="I211" s="16"/>
      <c r="J211" s="16">
        <v>3</v>
      </c>
      <c r="K211" s="16"/>
      <c r="L211" s="16">
        <v>5</v>
      </c>
      <c r="M211" s="16">
        <v>41</v>
      </c>
      <c r="N211" s="16"/>
      <c r="O211" s="16">
        <v>3</v>
      </c>
      <c r="P211" s="16">
        <v>22</v>
      </c>
      <c r="Q211" s="16">
        <v>24</v>
      </c>
      <c r="R211" s="16"/>
      <c r="S211" s="16"/>
      <c r="T211" s="16"/>
      <c r="U211" s="16">
        <v>3</v>
      </c>
      <c r="V211" s="16"/>
      <c r="W211" s="16">
        <v>1</v>
      </c>
      <c r="X211" s="16"/>
      <c r="Y211" s="16"/>
      <c r="Z211" s="16"/>
      <c r="AA211" s="16"/>
      <c r="AB211" s="16"/>
      <c r="AC211" s="16"/>
      <c r="AD211" s="16"/>
      <c r="AE211" s="16">
        <v>1</v>
      </c>
      <c r="AF211" s="16"/>
      <c r="AG211" s="16">
        <v>1</v>
      </c>
      <c r="AH211" s="16"/>
      <c r="AI211" s="16"/>
      <c r="AJ211" s="16">
        <v>1</v>
      </c>
      <c r="AK211" s="16"/>
      <c r="AL211" s="16"/>
      <c r="AM211" s="16"/>
      <c r="AN211" s="16"/>
      <c r="AO211" s="16"/>
      <c r="AP211" s="16"/>
      <c r="AQ211" s="16"/>
      <c r="AR211" s="16"/>
      <c r="AS211" s="16"/>
      <c r="AT211" s="16"/>
      <c r="AU211" s="16"/>
      <c r="AV211" s="16"/>
      <c r="AW211" s="16"/>
      <c r="AX211" s="16"/>
      <c r="AY211" s="16"/>
      <c r="AZ211" s="16"/>
      <c r="BA211" s="16"/>
      <c r="BB211" s="16"/>
      <c r="BC211" s="16"/>
      <c r="BD211" s="16"/>
      <c r="BE211" s="16">
        <v>2</v>
      </c>
      <c r="BF211" s="16"/>
      <c r="BG211" s="16"/>
      <c r="BH211" s="16"/>
      <c r="BI211" s="16"/>
      <c r="BJ211" s="16"/>
      <c r="BK211" s="16"/>
      <c r="BL211" s="16"/>
      <c r="BM211" s="16"/>
      <c r="BN211" s="16"/>
      <c r="BO211" s="16"/>
      <c r="BP211" s="16"/>
      <c r="BQ211" s="16"/>
      <c r="BR211" s="16"/>
      <c r="BS211" s="16"/>
      <c r="BT211" s="16"/>
      <c r="BU211" s="16"/>
      <c r="BV211" s="16"/>
      <c r="BW211" s="16"/>
      <c r="BX211" s="16"/>
      <c r="BY211" s="16"/>
      <c r="BZ211" s="16">
        <v>1</v>
      </c>
      <c r="CA211" s="16"/>
      <c r="CB211" s="16"/>
      <c r="CC211" s="16"/>
      <c r="CD211" s="16"/>
      <c r="CE211" s="16"/>
      <c r="CF211" s="16"/>
      <c r="CG211" s="16"/>
      <c r="CH211" s="16"/>
      <c r="CI211" s="16"/>
      <c r="CJ211" s="16"/>
      <c r="CK211" s="16"/>
      <c r="CL211" s="16"/>
      <c r="CM211" s="148">
        <v>423</v>
      </c>
    </row>
    <row r="212" spans="1:91" ht="24">
      <c r="A212" s="13"/>
      <c r="B212" s="109" t="s">
        <v>617</v>
      </c>
      <c r="C212" s="15">
        <v>87</v>
      </c>
      <c r="D212" s="16">
        <v>12</v>
      </c>
      <c r="E212" s="16">
        <v>4</v>
      </c>
      <c r="F212" s="16">
        <v>1</v>
      </c>
      <c r="G212" s="16">
        <v>3</v>
      </c>
      <c r="H212" s="16"/>
      <c r="I212" s="16"/>
      <c r="J212" s="16"/>
      <c r="K212" s="16">
        <v>63</v>
      </c>
      <c r="L212" s="16"/>
      <c r="M212" s="16"/>
      <c r="N212" s="16">
        <v>15</v>
      </c>
      <c r="O212" s="16"/>
      <c r="P212" s="16">
        <v>1</v>
      </c>
      <c r="Q212" s="16">
        <v>1</v>
      </c>
      <c r="R212" s="16">
        <v>1</v>
      </c>
      <c r="S212" s="16"/>
      <c r="T212" s="16"/>
      <c r="U212" s="16"/>
      <c r="V212" s="16"/>
      <c r="W212" s="16"/>
      <c r="X212" s="16"/>
      <c r="Y212" s="16"/>
      <c r="Z212" s="16"/>
      <c r="AA212" s="16"/>
      <c r="AB212" s="16"/>
      <c r="AC212" s="16">
        <v>19</v>
      </c>
      <c r="AD212" s="16">
        <v>3</v>
      </c>
      <c r="AE212" s="16"/>
      <c r="AF212" s="16"/>
      <c r="AG212" s="16"/>
      <c r="AH212" s="16"/>
      <c r="AI212" s="16"/>
      <c r="AJ212" s="16"/>
      <c r="AK212" s="16"/>
      <c r="AL212" s="16">
        <v>8</v>
      </c>
      <c r="AM212" s="16"/>
      <c r="AN212" s="16"/>
      <c r="AO212" s="16">
        <v>7</v>
      </c>
      <c r="AP212" s="16"/>
      <c r="AQ212" s="16"/>
      <c r="AR212" s="16"/>
      <c r="AS212" s="16">
        <v>1</v>
      </c>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v>1</v>
      </c>
      <c r="BU212" s="16"/>
      <c r="BV212" s="16"/>
      <c r="BW212" s="16"/>
      <c r="BX212" s="16"/>
      <c r="BY212" s="16"/>
      <c r="BZ212" s="16"/>
      <c r="CA212" s="16"/>
      <c r="CB212" s="16"/>
      <c r="CC212" s="16"/>
      <c r="CD212" s="16"/>
      <c r="CE212" s="16"/>
      <c r="CF212" s="16"/>
      <c r="CG212" s="16"/>
      <c r="CH212" s="16"/>
      <c r="CI212" s="16"/>
      <c r="CJ212" s="16"/>
      <c r="CK212" s="16"/>
      <c r="CL212" s="16"/>
      <c r="CM212" s="148">
        <v>227</v>
      </c>
    </row>
    <row r="213" spans="1:91" ht="13.5" thickBot="1">
      <c r="A213" s="9" t="s">
        <v>64</v>
      </c>
      <c r="B213" s="109" t="s">
        <v>618</v>
      </c>
      <c r="C213" s="11">
        <v>50</v>
      </c>
      <c r="D213" s="12"/>
      <c r="E213" s="12">
        <v>4</v>
      </c>
      <c r="F213" s="12">
        <v>7</v>
      </c>
      <c r="G213" s="12">
        <v>7</v>
      </c>
      <c r="H213" s="12">
        <v>4</v>
      </c>
      <c r="I213" s="12"/>
      <c r="J213" s="12"/>
      <c r="K213" s="12"/>
      <c r="L213" s="12"/>
      <c r="M213" s="12"/>
      <c r="N213" s="12">
        <v>1</v>
      </c>
      <c r="O213" s="12">
        <v>1</v>
      </c>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v>1</v>
      </c>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82">
        <v>75</v>
      </c>
    </row>
    <row r="214" spans="1:91" ht="13.5" thickTop="1">
      <c r="A214" s="13"/>
      <c r="B214" s="109" t="s">
        <v>619</v>
      </c>
      <c r="C214" s="15">
        <v>37</v>
      </c>
      <c r="D214" s="16">
        <v>1</v>
      </c>
      <c r="E214" s="16">
        <v>6</v>
      </c>
      <c r="F214" s="16">
        <v>13</v>
      </c>
      <c r="G214" s="16">
        <v>6</v>
      </c>
      <c r="H214" s="16">
        <v>5</v>
      </c>
      <c r="I214" s="16"/>
      <c r="J214" s="16"/>
      <c r="K214" s="16">
        <v>4</v>
      </c>
      <c r="L214" s="16">
        <v>3</v>
      </c>
      <c r="M214" s="16">
        <v>1</v>
      </c>
      <c r="N214" s="16">
        <v>1</v>
      </c>
      <c r="O214" s="16"/>
      <c r="P214" s="16"/>
      <c r="Q214" s="16">
        <v>1</v>
      </c>
      <c r="R214" s="16"/>
      <c r="S214" s="16"/>
      <c r="T214" s="16"/>
      <c r="U214" s="16">
        <v>1</v>
      </c>
      <c r="V214" s="16"/>
      <c r="W214" s="16">
        <v>1</v>
      </c>
      <c r="X214" s="16"/>
      <c r="Y214" s="16"/>
      <c r="Z214" s="16"/>
      <c r="AA214" s="16"/>
      <c r="AB214" s="16"/>
      <c r="AC214" s="16"/>
      <c r="AD214" s="16"/>
      <c r="AE214" s="16"/>
      <c r="AF214" s="16">
        <v>1</v>
      </c>
      <c r="AG214" s="16"/>
      <c r="AH214" s="16">
        <v>1</v>
      </c>
      <c r="AI214" s="16"/>
      <c r="AJ214" s="16"/>
      <c r="AK214" s="16"/>
      <c r="AL214" s="16"/>
      <c r="AM214" s="16">
        <v>2</v>
      </c>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v>1</v>
      </c>
      <c r="CK214" s="16"/>
      <c r="CL214" s="16"/>
      <c r="CM214" s="148">
        <v>85</v>
      </c>
    </row>
    <row r="215" spans="1:91" ht="12.75">
      <c r="A215" s="13"/>
      <c r="B215" s="109" t="s">
        <v>620</v>
      </c>
      <c r="C215" s="15">
        <v>64</v>
      </c>
      <c r="D215" s="16"/>
      <c r="E215" s="16">
        <v>13</v>
      </c>
      <c r="F215" s="16">
        <v>6</v>
      </c>
      <c r="G215" s="16">
        <v>3</v>
      </c>
      <c r="H215" s="16">
        <v>2</v>
      </c>
      <c r="I215" s="16"/>
      <c r="J215" s="16">
        <v>1</v>
      </c>
      <c r="K215" s="16"/>
      <c r="L215" s="16"/>
      <c r="M215" s="16"/>
      <c r="N215" s="16"/>
      <c r="O215" s="16">
        <v>2</v>
      </c>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v>1</v>
      </c>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48">
        <v>92</v>
      </c>
    </row>
    <row r="216" spans="1:91" ht="12.75">
      <c r="A216" s="13"/>
      <c r="B216" s="109" t="s">
        <v>621</v>
      </c>
      <c r="C216" s="15">
        <v>3</v>
      </c>
      <c r="D216" s="16"/>
      <c r="E216" s="16">
        <v>3</v>
      </c>
      <c r="F216" s="16">
        <v>3</v>
      </c>
      <c r="G216" s="16">
        <v>1</v>
      </c>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48">
        <v>10</v>
      </c>
    </row>
    <row r="217" spans="1:91" ht="12.75">
      <c r="A217" s="13"/>
      <c r="B217" s="109" t="s">
        <v>622</v>
      </c>
      <c r="C217" s="15"/>
      <c r="D217" s="16"/>
      <c r="E217" s="16">
        <v>2</v>
      </c>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48">
        <v>2</v>
      </c>
    </row>
    <row r="218" spans="1:91" ht="12.75">
      <c r="A218" s="13"/>
      <c r="B218" s="109" t="s">
        <v>623</v>
      </c>
      <c r="C218" s="15">
        <v>2</v>
      </c>
      <c r="D218" s="16"/>
      <c r="E218" s="16">
        <v>2</v>
      </c>
      <c r="F218" s="16">
        <v>1</v>
      </c>
      <c r="G218" s="16"/>
      <c r="H218" s="16"/>
      <c r="I218" s="16"/>
      <c r="J218" s="16"/>
      <c r="K218" s="16"/>
      <c r="L218" s="16"/>
      <c r="M218" s="16"/>
      <c r="N218" s="16">
        <v>1</v>
      </c>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48">
        <v>6</v>
      </c>
    </row>
    <row r="219" spans="1:91" ht="12.75">
      <c r="A219" s="13"/>
      <c r="B219" s="109" t="s">
        <v>624</v>
      </c>
      <c r="C219" s="15">
        <v>23</v>
      </c>
      <c r="D219" s="16">
        <v>1</v>
      </c>
      <c r="E219" s="16">
        <v>13</v>
      </c>
      <c r="F219" s="16">
        <v>3</v>
      </c>
      <c r="G219" s="16">
        <v>4</v>
      </c>
      <c r="H219" s="16">
        <v>1</v>
      </c>
      <c r="I219" s="16"/>
      <c r="J219" s="16">
        <v>1</v>
      </c>
      <c r="K219" s="16"/>
      <c r="L219" s="16">
        <v>1</v>
      </c>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v>1</v>
      </c>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v>1</v>
      </c>
      <c r="BZ219" s="16"/>
      <c r="CA219" s="16"/>
      <c r="CB219" s="16"/>
      <c r="CC219" s="16"/>
      <c r="CD219" s="16"/>
      <c r="CE219" s="16"/>
      <c r="CF219" s="16"/>
      <c r="CG219" s="16"/>
      <c r="CH219" s="16"/>
      <c r="CI219" s="16"/>
      <c r="CJ219" s="16"/>
      <c r="CK219" s="16"/>
      <c r="CL219" s="16"/>
      <c r="CM219" s="148">
        <v>49</v>
      </c>
    </row>
    <row r="220" spans="1:91" ht="12.75">
      <c r="A220" s="13"/>
      <c r="B220" s="109" t="s">
        <v>625</v>
      </c>
      <c r="C220" s="15">
        <v>7</v>
      </c>
      <c r="D220" s="16">
        <v>1</v>
      </c>
      <c r="E220" s="16">
        <v>5</v>
      </c>
      <c r="F220" s="16">
        <v>3</v>
      </c>
      <c r="G220" s="16">
        <v>1</v>
      </c>
      <c r="H220" s="16"/>
      <c r="I220" s="16"/>
      <c r="J220" s="16">
        <v>1</v>
      </c>
      <c r="K220" s="16"/>
      <c r="L220" s="16"/>
      <c r="M220" s="16"/>
      <c r="N220" s="16"/>
      <c r="O220" s="16">
        <v>1</v>
      </c>
      <c r="P220" s="16"/>
      <c r="Q220" s="16"/>
      <c r="R220" s="16"/>
      <c r="S220" s="16"/>
      <c r="T220" s="16"/>
      <c r="U220" s="16"/>
      <c r="V220" s="16"/>
      <c r="W220" s="16"/>
      <c r="X220" s="16"/>
      <c r="Y220" s="16"/>
      <c r="Z220" s="16"/>
      <c r="AA220" s="16"/>
      <c r="AB220" s="16"/>
      <c r="AC220" s="16"/>
      <c r="AD220" s="16">
        <v>1</v>
      </c>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48">
        <v>20</v>
      </c>
    </row>
    <row r="221" spans="1:91" ht="24">
      <c r="A221" s="13"/>
      <c r="B221" s="109" t="s">
        <v>626</v>
      </c>
      <c r="C221" s="15">
        <v>5</v>
      </c>
      <c r="D221" s="16"/>
      <c r="E221" s="16">
        <v>1</v>
      </c>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48">
        <v>6</v>
      </c>
    </row>
    <row r="222" spans="1:91" ht="12.75">
      <c r="A222" s="13"/>
      <c r="B222" s="153" t="s">
        <v>627</v>
      </c>
      <c r="C222" s="15">
        <v>8</v>
      </c>
      <c r="D222" s="16">
        <v>4</v>
      </c>
      <c r="E222" s="16">
        <v>1</v>
      </c>
      <c r="F222" s="16">
        <v>2</v>
      </c>
      <c r="G222" s="16">
        <v>2</v>
      </c>
      <c r="H222" s="16">
        <v>1</v>
      </c>
      <c r="I222" s="16"/>
      <c r="J222" s="16"/>
      <c r="K222" s="16"/>
      <c r="L222" s="16"/>
      <c r="M222" s="16"/>
      <c r="N222" s="16"/>
      <c r="O222" s="16">
        <v>1</v>
      </c>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v>1</v>
      </c>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v>1</v>
      </c>
      <c r="BN222" s="16"/>
      <c r="BO222" s="16"/>
      <c r="BP222" s="16"/>
      <c r="BQ222" s="16"/>
      <c r="BR222" s="16"/>
      <c r="BS222" s="16"/>
      <c r="BT222" s="16"/>
      <c r="BU222" s="16"/>
      <c r="BV222" s="16"/>
      <c r="BW222" s="16"/>
      <c r="BX222" s="16"/>
      <c r="BY222" s="16"/>
      <c r="BZ222" s="16"/>
      <c r="CA222" s="16"/>
      <c r="CB222" s="16"/>
      <c r="CC222" s="16"/>
      <c r="CD222" s="16"/>
      <c r="CE222" s="16"/>
      <c r="CF222" s="16"/>
      <c r="CG222" s="16">
        <v>1</v>
      </c>
      <c r="CH222" s="16"/>
      <c r="CI222" s="16"/>
      <c r="CJ222" s="16"/>
      <c r="CK222" s="16"/>
      <c r="CL222" s="16"/>
      <c r="CM222" s="148">
        <v>22</v>
      </c>
    </row>
    <row r="223" spans="1:91" ht="13.5" thickBot="1">
      <c r="A223" s="9" t="s">
        <v>74</v>
      </c>
      <c r="B223" s="109" t="s">
        <v>628</v>
      </c>
      <c r="C223" s="11">
        <v>18</v>
      </c>
      <c r="D223" s="12"/>
      <c r="E223" s="12">
        <v>10</v>
      </c>
      <c r="F223" s="12">
        <v>1</v>
      </c>
      <c r="G223" s="12">
        <v>1</v>
      </c>
      <c r="H223" s="12"/>
      <c r="I223" s="12"/>
      <c r="J223" s="12"/>
      <c r="K223" s="12">
        <v>1</v>
      </c>
      <c r="L223" s="12"/>
      <c r="M223" s="12"/>
      <c r="N223" s="12"/>
      <c r="O223" s="12">
        <v>1</v>
      </c>
      <c r="P223" s="12"/>
      <c r="Q223" s="12"/>
      <c r="R223" s="12"/>
      <c r="S223" s="12"/>
      <c r="T223" s="12"/>
      <c r="U223" s="12"/>
      <c r="V223" s="12"/>
      <c r="W223" s="12"/>
      <c r="X223" s="12"/>
      <c r="Y223" s="12">
        <v>2</v>
      </c>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v>2</v>
      </c>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82">
        <v>36</v>
      </c>
    </row>
    <row r="224" spans="1:91" ht="14.25" thickBot="1" thickTop="1">
      <c r="A224" s="9" t="s">
        <v>76</v>
      </c>
      <c r="B224" s="109" t="s">
        <v>629</v>
      </c>
      <c r="C224" s="11">
        <v>17</v>
      </c>
      <c r="D224" s="12"/>
      <c r="E224" s="12"/>
      <c r="F224" s="12">
        <v>1</v>
      </c>
      <c r="G224" s="12">
        <v>1</v>
      </c>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82">
        <v>19</v>
      </c>
    </row>
    <row r="225" spans="1:91" ht="13.5" thickTop="1">
      <c r="A225" s="13"/>
      <c r="B225" s="109" t="s">
        <v>630</v>
      </c>
      <c r="C225" s="15">
        <v>15</v>
      </c>
      <c r="D225" s="16"/>
      <c r="E225" s="16"/>
      <c r="F225" s="16"/>
      <c r="G225" s="16"/>
      <c r="H225" s="16"/>
      <c r="I225" s="16"/>
      <c r="J225" s="16"/>
      <c r="K225" s="16"/>
      <c r="L225" s="16"/>
      <c r="M225" s="16">
        <v>1</v>
      </c>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48">
        <v>16</v>
      </c>
    </row>
    <row r="226" spans="1:91" ht="12.75">
      <c r="A226" s="13"/>
      <c r="B226" s="109" t="s">
        <v>631</v>
      </c>
      <c r="C226" s="15">
        <v>14</v>
      </c>
      <c r="D226" s="16"/>
      <c r="E226" s="16"/>
      <c r="F226" s="16"/>
      <c r="G226" s="16">
        <v>1</v>
      </c>
      <c r="H226" s="16"/>
      <c r="I226" s="16"/>
      <c r="J226" s="16"/>
      <c r="K226" s="16"/>
      <c r="L226" s="16"/>
      <c r="M226" s="16">
        <v>1</v>
      </c>
      <c r="N226" s="16"/>
      <c r="O226" s="16"/>
      <c r="P226" s="16">
        <v>1</v>
      </c>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48">
        <v>17</v>
      </c>
    </row>
    <row r="227" spans="1:91" ht="12.75">
      <c r="A227" s="13"/>
      <c r="B227" s="109" t="s">
        <v>632</v>
      </c>
      <c r="C227" s="15">
        <v>12</v>
      </c>
      <c r="D227" s="16"/>
      <c r="E227" s="16">
        <v>1</v>
      </c>
      <c r="F227" s="16"/>
      <c r="G227" s="16">
        <v>2</v>
      </c>
      <c r="H227" s="16"/>
      <c r="I227" s="16"/>
      <c r="J227" s="16"/>
      <c r="K227" s="16"/>
      <c r="L227" s="16"/>
      <c r="M227" s="16">
        <v>1</v>
      </c>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48">
        <v>16</v>
      </c>
    </row>
    <row r="228" spans="1:91" ht="24">
      <c r="A228" s="13"/>
      <c r="B228" s="109" t="s">
        <v>633</v>
      </c>
      <c r="C228" s="15">
        <v>7</v>
      </c>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48">
        <v>7</v>
      </c>
    </row>
    <row r="229" spans="1:91" ht="12.75">
      <c r="A229" s="13"/>
      <c r="B229" s="109" t="s">
        <v>634</v>
      </c>
      <c r="C229" s="15">
        <v>4</v>
      </c>
      <c r="D229" s="16"/>
      <c r="E229" s="16">
        <v>2</v>
      </c>
      <c r="F229" s="16">
        <v>1</v>
      </c>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48">
        <v>7</v>
      </c>
    </row>
    <row r="230" spans="1:91" ht="12.75">
      <c r="A230" s="13"/>
      <c r="B230" s="109" t="s">
        <v>635</v>
      </c>
      <c r="C230" s="15">
        <v>12</v>
      </c>
      <c r="D230" s="16"/>
      <c r="E230" s="16"/>
      <c r="F230" s="16"/>
      <c r="G230" s="16"/>
      <c r="H230" s="16"/>
      <c r="I230" s="16"/>
      <c r="J230" s="16"/>
      <c r="K230" s="16"/>
      <c r="L230" s="16"/>
      <c r="M230" s="16"/>
      <c r="N230" s="16"/>
      <c r="O230" s="16"/>
      <c r="P230" s="16"/>
      <c r="Q230" s="16"/>
      <c r="R230" s="16"/>
      <c r="S230" s="16">
        <v>1</v>
      </c>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48">
        <v>13</v>
      </c>
    </row>
    <row r="231" spans="1:91" ht="12.75">
      <c r="A231" s="13"/>
      <c r="B231" s="109" t="s">
        <v>636</v>
      </c>
      <c r="C231" s="15">
        <v>19</v>
      </c>
      <c r="D231" s="16">
        <v>1</v>
      </c>
      <c r="E231" s="16">
        <v>2</v>
      </c>
      <c r="F231" s="16">
        <v>2</v>
      </c>
      <c r="G231" s="16">
        <v>1</v>
      </c>
      <c r="H231" s="16"/>
      <c r="I231" s="16"/>
      <c r="J231" s="16">
        <v>1</v>
      </c>
      <c r="K231" s="16"/>
      <c r="L231" s="16"/>
      <c r="M231" s="16">
        <v>1</v>
      </c>
      <c r="N231" s="16"/>
      <c r="O231" s="16"/>
      <c r="P231" s="16"/>
      <c r="Q231" s="16"/>
      <c r="R231" s="16">
        <v>1</v>
      </c>
      <c r="S231" s="16"/>
      <c r="T231" s="16">
        <v>1</v>
      </c>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48">
        <v>29</v>
      </c>
    </row>
    <row r="232" spans="1:91" ht="12.75">
      <c r="A232" s="13"/>
      <c r="B232" s="109" t="s">
        <v>637</v>
      </c>
      <c r="C232" s="15">
        <v>3</v>
      </c>
      <c r="D232" s="131"/>
      <c r="E232" s="131"/>
      <c r="F232" s="131">
        <v>5</v>
      </c>
      <c r="G232" s="131"/>
      <c r="H232" s="131">
        <v>2</v>
      </c>
      <c r="I232" s="131"/>
      <c r="J232" s="131"/>
      <c r="K232" s="131"/>
      <c r="L232" s="131"/>
      <c r="M232" s="131"/>
      <c r="N232" s="131"/>
      <c r="O232" s="131"/>
      <c r="P232" s="131">
        <v>1</v>
      </c>
      <c r="Q232" s="131"/>
      <c r="R232" s="131"/>
      <c r="S232" s="131"/>
      <c r="T232" s="131">
        <v>1</v>
      </c>
      <c r="U232" s="131"/>
      <c r="V232" s="131"/>
      <c r="W232" s="131"/>
      <c r="X232" s="131"/>
      <c r="Y232" s="131"/>
      <c r="Z232" s="131"/>
      <c r="AA232" s="131"/>
      <c r="AB232" s="131"/>
      <c r="AC232" s="131"/>
      <c r="AD232" s="131"/>
      <c r="AE232" s="131"/>
      <c r="AF232" s="131"/>
      <c r="AG232" s="131"/>
      <c r="AH232" s="131"/>
      <c r="AI232" s="131"/>
      <c r="AJ232" s="131"/>
      <c r="AK232" s="131"/>
      <c r="AL232" s="131"/>
      <c r="AM232" s="131"/>
      <c r="AN232" s="131"/>
      <c r="AO232" s="131"/>
      <c r="AP232" s="131"/>
      <c r="AQ232" s="131"/>
      <c r="AR232" s="131"/>
      <c r="AS232" s="131"/>
      <c r="AT232" s="131"/>
      <c r="AU232" s="131"/>
      <c r="AV232" s="131"/>
      <c r="AW232" s="131"/>
      <c r="AX232" s="131"/>
      <c r="AY232" s="131"/>
      <c r="AZ232" s="131"/>
      <c r="BA232" s="131"/>
      <c r="BB232" s="131"/>
      <c r="BC232" s="131"/>
      <c r="BD232" s="131"/>
      <c r="BE232" s="131"/>
      <c r="BF232" s="131"/>
      <c r="BG232" s="131"/>
      <c r="BH232" s="131"/>
      <c r="BI232" s="131"/>
      <c r="BJ232" s="131"/>
      <c r="BK232" s="131"/>
      <c r="BL232" s="131"/>
      <c r="BM232" s="131"/>
      <c r="BN232" s="131"/>
      <c r="BO232" s="131"/>
      <c r="BP232" s="131"/>
      <c r="BQ232" s="131"/>
      <c r="BR232" s="131"/>
      <c r="BS232" s="131"/>
      <c r="BT232" s="131"/>
      <c r="BU232" s="131"/>
      <c r="BV232" s="131"/>
      <c r="BW232" s="131"/>
      <c r="BX232" s="131"/>
      <c r="BY232" s="131"/>
      <c r="BZ232" s="131"/>
      <c r="CA232" s="131"/>
      <c r="CB232" s="131"/>
      <c r="CC232" s="131"/>
      <c r="CD232" s="131"/>
      <c r="CE232" s="131"/>
      <c r="CF232" s="131"/>
      <c r="CG232" s="131"/>
      <c r="CH232" s="131"/>
      <c r="CI232" s="131"/>
      <c r="CJ232" s="131"/>
      <c r="CK232" s="131"/>
      <c r="CL232" s="131"/>
      <c r="CM232" s="148">
        <v>12</v>
      </c>
    </row>
    <row r="233" spans="1:91" ht="12.75">
      <c r="A233" s="13"/>
      <c r="B233" s="109" t="s">
        <v>638</v>
      </c>
      <c r="C233" s="15">
        <v>44</v>
      </c>
      <c r="D233" s="131"/>
      <c r="E233" s="131">
        <v>4</v>
      </c>
      <c r="F233" s="131">
        <v>9</v>
      </c>
      <c r="G233" s="131"/>
      <c r="H233" s="131"/>
      <c r="I233" s="131"/>
      <c r="J233" s="131"/>
      <c r="K233" s="131"/>
      <c r="L233" s="131">
        <v>1</v>
      </c>
      <c r="M233" s="131"/>
      <c r="N233" s="131"/>
      <c r="O233" s="131">
        <v>1</v>
      </c>
      <c r="P233" s="131"/>
      <c r="Q233" s="131"/>
      <c r="R233" s="131">
        <v>2</v>
      </c>
      <c r="S233" s="131"/>
      <c r="T233" s="131"/>
      <c r="U233" s="131"/>
      <c r="V233" s="131"/>
      <c r="W233" s="131"/>
      <c r="X233" s="131"/>
      <c r="Y233" s="131"/>
      <c r="Z233" s="131"/>
      <c r="AA233" s="131"/>
      <c r="AB233" s="131"/>
      <c r="AC233" s="131"/>
      <c r="AD233" s="131"/>
      <c r="AE233" s="131"/>
      <c r="AF233" s="131"/>
      <c r="AG233" s="131"/>
      <c r="AH233" s="131"/>
      <c r="AI233" s="131"/>
      <c r="AJ233" s="131"/>
      <c r="AK233" s="131">
        <v>1</v>
      </c>
      <c r="AL233" s="131"/>
      <c r="AM233" s="131"/>
      <c r="AN233" s="131"/>
      <c r="AO233" s="131"/>
      <c r="AP233" s="131"/>
      <c r="AQ233" s="131"/>
      <c r="AR233" s="131"/>
      <c r="AS233" s="131"/>
      <c r="AT233" s="131"/>
      <c r="AU233" s="131"/>
      <c r="AV233" s="131"/>
      <c r="AW233" s="131"/>
      <c r="AX233" s="131"/>
      <c r="AY233" s="131"/>
      <c r="AZ233" s="131"/>
      <c r="BA233" s="131"/>
      <c r="BB233" s="131"/>
      <c r="BC233" s="131"/>
      <c r="BD233" s="131"/>
      <c r="BE233" s="131"/>
      <c r="BF233" s="131"/>
      <c r="BG233" s="131"/>
      <c r="BH233" s="131"/>
      <c r="BI233" s="131"/>
      <c r="BJ233" s="131"/>
      <c r="BK233" s="131"/>
      <c r="BL233" s="131"/>
      <c r="BM233" s="131"/>
      <c r="BN233" s="131"/>
      <c r="BO233" s="131"/>
      <c r="BP233" s="131"/>
      <c r="BQ233" s="131"/>
      <c r="BR233" s="131"/>
      <c r="BS233" s="131"/>
      <c r="BT233" s="131"/>
      <c r="BU233" s="131"/>
      <c r="BV233" s="131"/>
      <c r="BW233" s="131"/>
      <c r="BX233" s="131"/>
      <c r="BY233" s="131"/>
      <c r="BZ233" s="131"/>
      <c r="CA233" s="131"/>
      <c r="CB233" s="131"/>
      <c r="CC233" s="131"/>
      <c r="CD233" s="131"/>
      <c r="CE233" s="131"/>
      <c r="CF233" s="131"/>
      <c r="CG233" s="131"/>
      <c r="CH233" s="131"/>
      <c r="CI233" s="131"/>
      <c r="CJ233" s="131"/>
      <c r="CK233" s="131"/>
      <c r="CL233" s="131"/>
      <c r="CM233" s="148">
        <v>62</v>
      </c>
    </row>
    <row r="234" spans="1:91" ht="13.5" thickBot="1">
      <c r="A234" s="9" t="s">
        <v>86</v>
      </c>
      <c r="B234" s="109" t="s">
        <v>639</v>
      </c>
      <c r="C234" s="11">
        <v>5</v>
      </c>
      <c r="D234" s="12"/>
      <c r="E234" s="12"/>
      <c r="F234" s="12">
        <v>1</v>
      </c>
      <c r="G234" s="12"/>
      <c r="H234" s="12">
        <v>1</v>
      </c>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82">
        <v>7</v>
      </c>
    </row>
    <row r="235" spans="1:91" ht="24.75" thickTop="1">
      <c r="A235" s="13"/>
      <c r="B235" s="109" t="s">
        <v>640</v>
      </c>
      <c r="C235" s="15">
        <v>167</v>
      </c>
      <c r="D235" s="131">
        <v>4</v>
      </c>
      <c r="E235" s="131">
        <v>6</v>
      </c>
      <c r="F235" s="131">
        <v>37</v>
      </c>
      <c r="G235" s="131">
        <v>5</v>
      </c>
      <c r="H235" s="131">
        <v>4</v>
      </c>
      <c r="I235" s="131"/>
      <c r="J235" s="131"/>
      <c r="K235" s="131"/>
      <c r="L235" s="131">
        <v>1</v>
      </c>
      <c r="M235" s="131">
        <v>1</v>
      </c>
      <c r="N235" s="131"/>
      <c r="O235" s="131">
        <v>6</v>
      </c>
      <c r="P235" s="131"/>
      <c r="Q235" s="131"/>
      <c r="R235" s="131"/>
      <c r="S235" s="131"/>
      <c r="T235" s="131">
        <v>1</v>
      </c>
      <c r="U235" s="131"/>
      <c r="V235" s="131"/>
      <c r="W235" s="131"/>
      <c r="X235" s="131"/>
      <c r="Y235" s="131"/>
      <c r="Z235" s="131"/>
      <c r="AA235" s="131"/>
      <c r="AB235" s="131"/>
      <c r="AC235" s="131"/>
      <c r="AD235" s="131"/>
      <c r="AE235" s="131"/>
      <c r="AF235" s="131"/>
      <c r="AG235" s="131"/>
      <c r="AH235" s="131"/>
      <c r="AI235" s="131"/>
      <c r="AJ235" s="131"/>
      <c r="AK235" s="131"/>
      <c r="AL235" s="131"/>
      <c r="AM235" s="131"/>
      <c r="AN235" s="131"/>
      <c r="AO235" s="131"/>
      <c r="AP235" s="131"/>
      <c r="AQ235" s="131"/>
      <c r="AR235" s="131"/>
      <c r="AS235" s="131"/>
      <c r="AT235" s="131"/>
      <c r="AU235" s="131"/>
      <c r="AV235" s="131"/>
      <c r="AW235" s="131"/>
      <c r="AX235" s="131"/>
      <c r="AY235" s="131"/>
      <c r="AZ235" s="131"/>
      <c r="BA235" s="131"/>
      <c r="BB235" s="131">
        <v>1</v>
      </c>
      <c r="BC235" s="131"/>
      <c r="BD235" s="131"/>
      <c r="BE235" s="131"/>
      <c r="BF235" s="131"/>
      <c r="BG235" s="131"/>
      <c r="BH235" s="131"/>
      <c r="BI235" s="131"/>
      <c r="BJ235" s="131"/>
      <c r="BK235" s="131"/>
      <c r="BL235" s="131"/>
      <c r="BM235" s="131"/>
      <c r="BN235" s="131"/>
      <c r="BO235" s="131"/>
      <c r="BP235" s="131"/>
      <c r="BQ235" s="131"/>
      <c r="BR235" s="131"/>
      <c r="BS235" s="131"/>
      <c r="BT235" s="131"/>
      <c r="BU235" s="131"/>
      <c r="BV235" s="131"/>
      <c r="BW235" s="131"/>
      <c r="BX235" s="131"/>
      <c r="BY235" s="131"/>
      <c r="BZ235" s="131"/>
      <c r="CA235" s="131"/>
      <c r="CB235" s="131"/>
      <c r="CC235" s="131"/>
      <c r="CD235" s="131"/>
      <c r="CE235" s="131"/>
      <c r="CF235" s="131"/>
      <c r="CG235" s="131"/>
      <c r="CH235" s="131"/>
      <c r="CI235" s="131"/>
      <c r="CJ235" s="131"/>
      <c r="CK235" s="131"/>
      <c r="CL235" s="131"/>
      <c r="CM235" s="148">
        <v>233</v>
      </c>
    </row>
    <row r="236" spans="1:91" ht="12.75">
      <c r="A236" s="13"/>
      <c r="B236" s="109" t="s">
        <v>641</v>
      </c>
      <c r="C236" s="15">
        <v>56</v>
      </c>
      <c r="D236" s="16"/>
      <c r="E236" s="16">
        <v>7</v>
      </c>
      <c r="F236" s="16">
        <v>14</v>
      </c>
      <c r="G236" s="16">
        <v>2</v>
      </c>
      <c r="H236" s="16">
        <v>1</v>
      </c>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48">
        <v>80</v>
      </c>
    </row>
    <row r="237" spans="1:91" ht="12.75">
      <c r="A237" s="13"/>
      <c r="B237" s="109" t="s">
        <v>642</v>
      </c>
      <c r="C237" s="15">
        <v>38</v>
      </c>
      <c r="D237" s="16"/>
      <c r="E237" s="16">
        <v>5</v>
      </c>
      <c r="F237" s="16">
        <v>17</v>
      </c>
      <c r="G237" s="16">
        <v>3</v>
      </c>
      <c r="H237" s="16">
        <v>1</v>
      </c>
      <c r="I237" s="16"/>
      <c r="J237" s="16">
        <v>1</v>
      </c>
      <c r="K237" s="16"/>
      <c r="L237" s="16"/>
      <c r="M237" s="16"/>
      <c r="N237" s="16"/>
      <c r="O237" s="16"/>
      <c r="P237" s="16"/>
      <c r="Q237" s="16"/>
      <c r="R237" s="16">
        <v>1</v>
      </c>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48">
        <v>66</v>
      </c>
    </row>
    <row r="238" spans="1:91" ht="12.75">
      <c r="A238" s="13"/>
      <c r="B238" s="109" t="s">
        <v>643</v>
      </c>
      <c r="C238" s="15">
        <v>135</v>
      </c>
      <c r="D238" s="16">
        <v>6</v>
      </c>
      <c r="E238" s="16">
        <v>10</v>
      </c>
      <c r="F238" s="16">
        <v>9</v>
      </c>
      <c r="G238" s="16">
        <v>10</v>
      </c>
      <c r="H238" s="16">
        <v>2</v>
      </c>
      <c r="I238" s="16">
        <v>5</v>
      </c>
      <c r="J238" s="16"/>
      <c r="K238" s="16"/>
      <c r="L238" s="16"/>
      <c r="M238" s="16"/>
      <c r="N238" s="16">
        <v>2</v>
      </c>
      <c r="O238" s="16">
        <v>2</v>
      </c>
      <c r="P238" s="16"/>
      <c r="Q238" s="16"/>
      <c r="R238" s="16"/>
      <c r="S238" s="16">
        <v>1</v>
      </c>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48">
        <v>182</v>
      </c>
    </row>
    <row r="239" spans="1:91" ht="24">
      <c r="A239" s="13"/>
      <c r="B239" s="109" t="s">
        <v>644</v>
      </c>
      <c r="C239" s="15">
        <v>57</v>
      </c>
      <c r="D239" s="16">
        <v>1</v>
      </c>
      <c r="E239" s="16">
        <v>8</v>
      </c>
      <c r="F239" s="16">
        <v>2</v>
      </c>
      <c r="G239" s="16"/>
      <c r="H239" s="16"/>
      <c r="I239" s="16"/>
      <c r="J239" s="16"/>
      <c r="K239" s="16"/>
      <c r="L239" s="16"/>
      <c r="M239" s="16"/>
      <c r="N239" s="16"/>
      <c r="O239" s="16">
        <v>1</v>
      </c>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48">
        <v>69</v>
      </c>
    </row>
    <row r="240" spans="1:91" ht="24">
      <c r="A240" s="13"/>
      <c r="B240" s="109" t="s">
        <v>645</v>
      </c>
      <c r="C240" s="15">
        <v>1</v>
      </c>
      <c r="D240" s="16"/>
      <c r="E240" s="16"/>
      <c r="F240" s="16">
        <v>1</v>
      </c>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48">
        <v>2</v>
      </c>
    </row>
    <row r="241" spans="1:91" ht="12.75">
      <c r="A241" s="13"/>
      <c r="B241" s="109" t="s">
        <v>646</v>
      </c>
      <c r="C241" s="15"/>
      <c r="D241" s="16"/>
      <c r="E241" s="16"/>
      <c r="F241" s="16">
        <v>2</v>
      </c>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48">
        <v>2</v>
      </c>
    </row>
    <row r="242" spans="1:91" ht="12.75">
      <c r="A242" s="13"/>
      <c r="B242" s="109" t="s">
        <v>647</v>
      </c>
      <c r="C242" s="15">
        <v>2</v>
      </c>
      <c r="D242" s="16"/>
      <c r="E242" s="16">
        <v>2</v>
      </c>
      <c r="F242" s="16">
        <v>1</v>
      </c>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48">
        <v>5</v>
      </c>
    </row>
    <row r="243" spans="1:91" ht="12.75">
      <c r="A243" s="13"/>
      <c r="B243" s="109" t="s">
        <v>648</v>
      </c>
      <c r="C243" s="15">
        <v>3</v>
      </c>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48">
        <v>3</v>
      </c>
    </row>
    <row r="244" spans="1:91" ht="13.5" thickBot="1">
      <c r="A244" s="9" t="s">
        <v>95</v>
      </c>
      <c r="B244" s="109" t="s">
        <v>649</v>
      </c>
      <c r="C244" s="11">
        <v>49</v>
      </c>
      <c r="D244" s="12">
        <v>3</v>
      </c>
      <c r="E244" s="12">
        <v>193</v>
      </c>
      <c r="F244" s="12">
        <v>17</v>
      </c>
      <c r="G244" s="12">
        <v>7</v>
      </c>
      <c r="H244" s="12">
        <v>4</v>
      </c>
      <c r="I244" s="12"/>
      <c r="J244" s="12"/>
      <c r="K244" s="12">
        <v>1</v>
      </c>
      <c r="L244" s="12">
        <v>3</v>
      </c>
      <c r="M244" s="12"/>
      <c r="N244" s="12"/>
      <c r="O244" s="12"/>
      <c r="P244" s="12"/>
      <c r="Q244" s="12"/>
      <c r="R244" s="12"/>
      <c r="S244" s="12"/>
      <c r="T244" s="12"/>
      <c r="U244" s="12">
        <v>1</v>
      </c>
      <c r="V244" s="12"/>
      <c r="W244" s="12">
        <v>1</v>
      </c>
      <c r="X244" s="12"/>
      <c r="Y244" s="12"/>
      <c r="Z244" s="12"/>
      <c r="AA244" s="12"/>
      <c r="AB244" s="12"/>
      <c r="AC244" s="12"/>
      <c r="AD244" s="12"/>
      <c r="AE244" s="12"/>
      <c r="AF244" s="12">
        <v>1</v>
      </c>
      <c r="AG244" s="12"/>
      <c r="AH244" s="12"/>
      <c r="AI244" s="12"/>
      <c r="AJ244" s="12"/>
      <c r="AK244" s="12"/>
      <c r="AL244" s="12"/>
      <c r="AM244" s="12"/>
      <c r="AN244" s="12"/>
      <c r="AO244" s="12"/>
      <c r="AP244" s="12"/>
      <c r="AQ244" s="12"/>
      <c r="AR244" s="12"/>
      <c r="AS244" s="12"/>
      <c r="AT244" s="12"/>
      <c r="AU244" s="12"/>
      <c r="AV244" s="12"/>
      <c r="AW244" s="12"/>
      <c r="AX244" s="12">
        <v>1</v>
      </c>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82">
        <v>281</v>
      </c>
    </row>
    <row r="245" spans="1:91" ht="13.5" thickTop="1">
      <c r="A245" s="13"/>
      <c r="B245" s="109" t="s">
        <v>650</v>
      </c>
      <c r="C245" s="15">
        <v>3</v>
      </c>
      <c r="D245" s="16"/>
      <c r="E245" s="16">
        <v>11</v>
      </c>
      <c r="F245" s="16">
        <v>1</v>
      </c>
      <c r="G245" s="16">
        <v>3</v>
      </c>
      <c r="H245" s="16">
        <v>1</v>
      </c>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48">
        <v>19</v>
      </c>
    </row>
    <row r="246" spans="1:91" ht="12.75">
      <c r="A246" s="13"/>
      <c r="B246" s="109" t="s">
        <v>651</v>
      </c>
      <c r="C246" s="15">
        <v>17</v>
      </c>
      <c r="D246" s="16"/>
      <c r="E246" s="16">
        <v>41</v>
      </c>
      <c r="F246" s="16">
        <v>3</v>
      </c>
      <c r="G246" s="16">
        <v>9</v>
      </c>
      <c r="H246" s="16">
        <v>3</v>
      </c>
      <c r="I246" s="16"/>
      <c r="J246" s="16">
        <v>1</v>
      </c>
      <c r="K246" s="16"/>
      <c r="L246" s="16"/>
      <c r="M246" s="16">
        <v>1</v>
      </c>
      <c r="N246" s="16"/>
      <c r="O246" s="16">
        <v>1</v>
      </c>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48">
        <v>76</v>
      </c>
    </row>
    <row r="247" spans="1:91" ht="12.75">
      <c r="A247" s="13"/>
      <c r="B247" s="109" t="s">
        <v>652</v>
      </c>
      <c r="C247" s="15">
        <v>9</v>
      </c>
      <c r="D247" s="16">
        <v>1</v>
      </c>
      <c r="E247" s="16">
        <v>24</v>
      </c>
      <c r="F247" s="16">
        <v>4</v>
      </c>
      <c r="G247" s="16">
        <v>2</v>
      </c>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v>1</v>
      </c>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48">
        <v>41</v>
      </c>
    </row>
    <row r="248" spans="1:91" ht="24">
      <c r="A248" s="13"/>
      <c r="B248" s="109" t="s">
        <v>653</v>
      </c>
      <c r="C248" s="15">
        <v>161</v>
      </c>
      <c r="D248" s="131">
        <v>59</v>
      </c>
      <c r="E248" s="131">
        <v>61</v>
      </c>
      <c r="F248" s="131">
        <v>19</v>
      </c>
      <c r="G248" s="131">
        <v>6</v>
      </c>
      <c r="H248" s="131">
        <v>3</v>
      </c>
      <c r="I248" s="131">
        <v>4</v>
      </c>
      <c r="J248" s="131">
        <v>3</v>
      </c>
      <c r="K248" s="131"/>
      <c r="L248" s="131">
        <v>5</v>
      </c>
      <c r="M248" s="131"/>
      <c r="N248" s="131">
        <v>1</v>
      </c>
      <c r="O248" s="131">
        <v>4</v>
      </c>
      <c r="P248" s="131"/>
      <c r="Q248" s="131"/>
      <c r="R248" s="131"/>
      <c r="S248" s="131">
        <v>4</v>
      </c>
      <c r="T248" s="131"/>
      <c r="U248" s="131"/>
      <c r="V248" s="131"/>
      <c r="W248" s="131"/>
      <c r="X248" s="131"/>
      <c r="Y248" s="131"/>
      <c r="Z248" s="131">
        <v>1</v>
      </c>
      <c r="AA248" s="131"/>
      <c r="AB248" s="131"/>
      <c r="AC248" s="131"/>
      <c r="AD248" s="131"/>
      <c r="AE248" s="131"/>
      <c r="AF248" s="131"/>
      <c r="AG248" s="131"/>
      <c r="AH248" s="131"/>
      <c r="AI248" s="131"/>
      <c r="AJ248" s="131"/>
      <c r="AK248" s="131"/>
      <c r="AL248" s="131"/>
      <c r="AM248" s="131"/>
      <c r="AN248" s="131"/>
      <c r="AO248" s="131"/>
      <c r="AP248" s="131"/>
      <c r="AQ248" s="131"/>
      <c r="AR248" s="131"/>
      <c r="AS248" s="131"/>
      <c r="AT248" s="131"/>
      <c r="AU248" s="131"/>
      <c r="AV248" s="131"/>
      <c r="AW248" s="131"/>
      <c r="AX248" s="131"/>
      <c r="AY248" s="131"/>
      <c r="AZ248" s="131"/>
      <c r="BA248" s="131"/>
      <c r="BB248" s="131"/>
      <c r="BC248" s="131"/>
      <c r="BD248" s="131"/>
      <c r="BE248" s="131"/>
      <c r="BF248" s="131"/>
      <c r="BG248" s="131"/>
      <c r="BH248" s="131"/>
      <c r="BI248" s="131"/>
      <c r="BJ248" s="131"/>
      <c r="BK248" s="131"/>
      <c r="BL248" s="131"/>
      <c r="BM248" s="131"/>
      <c r="BN248" s="131"/>
      <c r="BO248" s="131"/>
      <c r="BP248" s="131"/>
      <c r="BQ248" s="131"/>
      <c r="BR248" s="131"/>
      <c r="BS248" s="131"/>
      <c r="BT248" s="131"/>
      <c r="BU248" s="131"/>
      <c r="BV248" s="131"/>
      <c r="BW248" s="131"/>
      <c r="BX248" s="131"/>
      <c r="BY248" s="131"/>
      <c r="BZ248" s="131"/>
      <c r="CA248" s="131"/>
      <c r="CB248" s="131"/>
      <c r="CC248" s="131"/>
      <c r="CD248" s="131"/>
      <c r="CE248" s="131"/>
      <c r="CF248" s="131"/>
      <c r="CG248" s="131"/>
      <c r="CH248" s="131"/>
      <c r="CI248" s="131"/>
      <c r="CJ248" s="131"/>
      <c r="CK248" s="131"/>
      <c r="CL248" s="131"/>
      <c r="CM248" s="148">
        <v>331</v>
      </c>
    </row>
    <row r="249" spans="1:91" ht="12.75">
      <c r="A249" s="13"/>
      <c r="B249" s="109" t="s">
        <v>654</v>
      </c>
      <c r="C249" s="15">
        <v>37</v>
      </c>
      <c r="D249" s="16"/>
      <c r="E249" s="16">
        <v>68</v>
      </c>
      <c r="F249" s="16">
        <v>5</v>
      </c>
      <c r="G249" s="16">
        <v>3</v>
      </c>
      <c r="H249" s="16">
        <v>6</v>
      </c>
      <c r="I249" s="16"/>
      <c r="J249" s="16"/>
      <c r="K249" s="16"/>
      <c r="L249" s="16"/>
      <c r="M249" s="16">
        <v>2</v>
      </c>
      <c r="N249" s="16">
        <v>3</v>
      </c>
      <c r="O249" s="16">
        <v>2</v>
      </c>
      <c r="P249" s="16"/>
      <c r="Q249" s="16"/>
      <c r="R249" s="16"/>
      <c r="S249" s="16"/>
      <c r="T249" s="16"/>
      <c r="U249" s="16">
        <v>1</v>
      </c>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48">
        <v>127</v>
      </c>
    </row>
    <row r="250" spans="1:91" ht="12.75">
      <c r="A250" s="13"/>
      <c r="B250" s="109" t="s">
        <v>655</v>
      </c>
      <c r="C250" s="15">
        <v>5</v>
      </c>
      <c r="D250" s="16">
        <v>1</v>
      </c>
      <c r="E250" s="16">
        <v>3</v>
      </c>
      <c r="F250" s="16">
        <v>2</v>
      </c>
      <c r="G250" s="16">
        <v>1</v>
      </c>
      <c r="H250" s="16"/>
      <c r="I250" s="16"/>
      <c r="J250" s="16"/>
      <c r="K250" s="16"/>
      <c r="L250" s="16"/>
      <c r="M250" s="16"/>
      <c r="N250" s="16"/>
      <c r="O250" s="16">
        <v>1</v>
      </c>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48">
        <v>13</v>
      </c>
    </row>
    <row r="251" spans="1:91" ht="12.75">
      <c r="A251" s="13"/>
      <c r="B251" s="109" t="s">
        <v>656</v>
      </c>
      <c r="C251" s="15">
        <v>52</v>
      </c>
      <c r="D251" s="16">
        <v>2</v>
      </c>
      <c r="E251" s="16">
        <v>141</v>
      </c>
      <c r="F251" s="16">
        <v>4</v>
      </c>
      <c r="G251" s="16">
        <v>2</v>
      </c>
      <c r="H251" s="16">
        <v>2</v>
      </c>
      <c r="I251" s="16"/>
      <c r="J251" s="16">
        <v>3</v>
      </c>
      <c r="K251" s="16"/>
      <c r="L251" s="16"/>
      <c r="M251" s="16"/>
      <c r="N251" s="16">
        <v>3</v>
      </c>
      <c r="O251" s="16">
        <v>2</v>
      </c>
      <c r="P251" s="16"/>
      <c r="Q251" s="16"/>
      <c r="R251" s="16"/>
      <c r="S251" s="16"/>
      <c r="T251" s="16"/>
      <c r="U251" s="16"/>
      <c r="V251" s="16">
        <v>1</v>
      </c>
      <c r="W251" s="16"/>
      <c r="X251" s="16"/>
      <c r="Y251" s="16"/>
      <c r="Z251" s="16"/>
      <c r="AA251" s="16"/>
      <c r="AB251" s="16">
        <v>2</v>
      </c>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v>1</v>
      </c>
      <c r="BW251" s="16"/>
      <c r="BX251" s="16"/>
      <c r="BY251" s="16"/>
      <c r="BZ251" s="16"/>
      <c r="CA251" s="16"/>
      <c r="CB251" s="16"/>
      <c r="CC251" s="16"/>
      <c r="CD251" s="16"/>
      <c r="CE251" s="16"/>
      <c r="CF251" s="16"/>
      <c r="CG251" s="16"/>
      <c r="CH251" s="16"/>
      <c r="CI251" s="16"/>
      <c r="CJ251" s="16"/>
      <c r="CK251" s="16"/>
      <c r="CL251" s="16"/>
      <c r="CM251" s="148">
        <v>215</v>
      </c>
    </row>
    <row r="252" spans="1:91" ht="12.75">
      <c r="A252" s="13"/>
      <c r="B252" s="109" t="s">
        <v>657</v>
      </c>
      <c r="C252" s="15">
        <v>31</v>
      </c>
      <c r="D252" s="16"/>
      <c r="E252" s="16">
        <v>3</v>
      </c>
      <c r="F252" s="16">
        <v>2</v>
      </c>
      <c r="G252" s="16">
        <v>2</v>
      </c>
      <c r="H252" s="16">
        <v>1</v>
      </c>
      <c r="I252" s="16"/>
      <c r="J252" s="16">
        <v>2</v>
      </c>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48">
        <v>41</v>
      </c>
    </row>
    <row r="253" spans="1:91" ht="12.75">
      <c r="A253" s="13"/>
      <c r="B253" s="109" t="s">
        <v>658</v>
      </c>
      <c r="C253" s="15"/>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1"/>
      <c r="AY253" s="131"/>
      <c r="AZ253" s="131"/>
      <c r="BA253" s="131"/>
      <c r="BB253" s="131"/>
      <c r="BC253" s="131"/>
      <c r="BD253" s="131"/>
      <c r="BE253" s="131"/>
      <c r="BF253" s="131"/>
      <c r="BG253" s="131"/>
      <c r="BH253" s="131"/>
      <c r="BI253" s="131"/>
      <c r="BJ253" s="131"/>
      <c r="BK253" s="131"/>
      <c r="BL253" s="131"/>
      <c r="BM253" s="131"/>
      <c r="BN253" s="131"/>
      <c r="BO253" s="131"/>
      <c r="BP253" s="131"/>
      <c r="BQ253" s="131"/>
      <c r="BR253" s="131"/>
      <c r="BS253" s="131"/>
      <c r="BT253" s="131"/>
      <c r="BU253" s="131"/>
      <c r="BV253" s="131"/>
      <c r="BW253" s="131"/>
      <c r="BX253" s="131"/>
      <c r="BY253" s="131"/>
      <c r="BZ253" s="131"/>
      <c r="CA253" s="131"/>
      <c r="CB253" s="131"/>
      <c r="CC253" s="131"/>
      <c r="CD253" s="131"/>
      <c r="CE253" s="131"/>
      <c r="CF253" s="131"/>
      <c r="CG253" s="131"/>
      <c r="CH253" s="131"/>
      <c r="CI253" s="131"/>
      <c r="CJ253" s="131"/>
      <c r="CK253" s="131"/>
      <c r="CL253" s="131"/>
      <c r="CM253" s="148"/>
    </row>
    <row r="254" spans="1:91" ht="12.75">
      <c r="A254" s="13"/>
      <c r="B254" s="109" t="s">
        <v>659</v>
      </c>
      <c r="C254" s="15">
        <v>18</v>
      </c>
      <c r="D254" s="16"/>
      <c r="E254" s="16">
        <v>5</v>
      </c>
      <c r="F254" s="16">
        <v>3</v>
      </c>
      <c r="G254" s="16">
        <v>5</v>
      </c>
      <c r="H254" s="16">
        <v>1</v>
      </c>
      <c r="I254" s="16"/>
      <c r="J254" s="16"/>
      <c r="K254" s="16"/>
      <c r="L254" s="16">
        <v>1</v>
      </c>
      <c r="M254" s="16"/>
      <c r="N254" s="16">
        <v>1</v>
      </c>
      <c r="O254" s="16"/>
      <c r="P254" s="16"/>
      <c r="Q254" s="16"/>
      <c r="R254" s="16"/>
      <c r="S254" s="16"/>
      <c r="T254" s="16"/>
      <c r="U254" s="16">
        <v>2</v>
      </c>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48">
        <v>36</v>
      </c>
    </row>
    <row r="255" spans="1:91" ht="12.75">
      <c r="A255" s="13"/>
      <c r="B255" s="109" t="s">
        <v>660</v>
      </c>
      <c r="C255" s="15">
        <v>5</v>
      </c>
      <c r="D255" s="16"/>
      <c r="E255" s="16">
        <v>3</v>
      </c>
      <c r="F255" s="16">
        <v>1</v>
      </c>
      <c r="G255" s="16">
        <v>1</v>
      </c>
      <c r="H255" s="16"/>
      <c r="I255" s="16"/>
      <c r="J255" s="16">
        <v>1</v>
      </c>
      <c r="K255" s="16"/>
      <c r="L255" s="16">
        <v>2</v>
      </c>
      <c r="M255" s="16"/>
      <c r="N255" s="16">
        <v>1</v>
      </c>
      <c r="O255" s="16"/>
      <c r="P255" s="16"/>
      <c r="Q255" s="16"/>
      <c r="R255" s="16"/>
      <c r="S255" s="16"/>
      <c r="T255" s="16"/>
      <c r="U255" s="16">
        <v>2</v>
      </c>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48">
        <v>16</v>
      </c>
    </row>
    <row r="256" spans="1:91" ht="12.75">
      <c r="A256" s="13"/>
      <c r="B256" s="109" t="s">
        <v>661</v>
      </c>
      <c r="C256" s="15">
        <v>98</v>
      </c>
      <c r="D256" s="16">
        <v>4</v>
      </c>
      <c r="E256" s="16">
        <v>2</v>
      </c>
      <c r="F256" s="16">
        <v>6</v>
      </c>
      <c r="G256" s="16">
        <v>1</v>
      </c>
      <c r="H256" s="16">
        <v>1</v>
      </c>
      <c r="I256" s="16"/>
      <c r="J256" s="16"/>
      <c r="K256" s="16"/>
      <c r="L256" s="16"/>
      <c r="M256" s="16"/>
      <c r="N256" s="16"/>
      <c r="O256" s="16"/>
      <c r="P256" s="16"/>
      <c r="Q256" s="16"/>
      <c r="R256" s="16"/>
      <c r="S256" s="16"/>
      <c r="T256" s="16"/>
      <c r="U256" s="16"/>
      <c r="V256" s="16">
        <v>2</v>
      </c>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48">
        <v>114</v>
      </c>
    </row>
    <row r="257" spans="1:91" ht="12.75">
      <c r="A257" s="13"/>
      <c r="B257" s="109" t="s">
        <v>662</v>
      </c>
      <c r="C257" s="15">
        <v>39</v>
      </c>
      <c r="D257" s="16">
        <v>1</v>
      </c>
      <c r="E257" s="16">
        <v>6</v>
      </c>
      <c r="F257" s="16">
        <v>6</v>
      </c>
      <c r="G257" s="16">
        <v>2</v>
      </c>
      <c r="H257" s="16"/>
      <c r="I257" s="16"/>
      <c r="J257" s="16"/>
      <c r="K257" s="16"/>
      <c r="L257" s="16">
        <v>1</v>
      </c>
      <c r="M257" s="16">
        <v>1</v>
      </c>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48">
        <v>56</v>
      </c>
    </row>
    <row r="258" spans="1:91" ht="13.5" thickBot="1">
      <c r="A258" s="9" t="s">
        <v>109</v>
      </c>
      <c r="B258" s="109" t="s">
        <v>663</v>
      </c>
      <c r="C258" s="11">
        <v>22</v>
      </c>
      <c r="D258" s="12"/>
      <c r="E258" s="12">
        <v>1</v>
      </c>
      <c r="F258" s="12">
        <v>7</v>
      </c>
      <c r="G258" s="12">
        <v>7</v>
      </c>
      <c r="H258" s="12">
        <v>2</v>
      </c>
      <c r="I258" s="12">
        <v>1</v>
      </c>
      <c r="J258" s="12"/>
      <c r="K258" s="12"/>
      <c r="L258" s="12">
        <v>5</v>
      </c>
      <c r="M258" s="12">
        <v>1</v>
      </c>
      <c r="N258" s="12"/>
      <c r="O258" s="12"/>
      <c r="P258" s="12"/>
      <c r="Q258" s="12"/>
      <c r="R258" s="12"/>
      <c r="S258" s="12"/>
      <c r="T258" s="12">
        <v>1</v>
      </c>
      <c r="U258" s="12"/>
      <c r="V258" s="12"/>
      <c r="W258" s="12"/>
      <c r="X258" s="12">
        <v>1</v>
      </c>
      <c r="Y258" s="12"/>
      <c r="Z258" s="12"/>
      <c r="AA258" s="12"/>
      <c r="AB258" s="12">
        <v>1</v>
      </c>
      <c r="AC258" s="12"/>
      <c r="AD258" s="12">
        <v>1</v>
      </c>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82">
        <v>50</v>
      </c>
    </row>
    <row r="259" spans="1:91" ht="13.5" thickTop="1">
      <c r="A259" s="13"/>
      <c r="B259" s="109" t="s">
        <v>664</v>
      </c>
      <c r="C259" s="15">
        <v>51</v>
      </c>
      <c r="D259" s="16">
        <v>3</v>
      </c>
      <c r="E259" s="16">
        <v>41</v>
      </c>
      <c r="F259" s="16">
        <v>27</v>
      </c>
      <c r="G259" s="16">
        <v>15</v>
      </c>
      <c r="H259" s="16">
        <v>45</v>
      </c>
      <c r="I259" s="16"/>
      <c r="J259" s="16">
        <v>9</v>
      </c>
      <c r="K259" s="16">
        <v>13</v>
      </c>
      <c r="L259" s="16">
        <v>8</v>
      </c>
      <c r="M259" s="16">
        <v>8</v>
      </c>
      <c r="N259" s="16">
        <v>10</v>
      </c>
      <c r="O259" s="16">
        <v>1</v>
      </c>
      <c r="P259" s="16">
        <v>5</v>
      </c>
      <c r="Q259" s="16">
        <v>2</v>
      </c>
      <c r="R259" s="16"/>
      <c r="S259" s="16">
        <v>1</v>
      </c>
      <c r="T259" s="16">
        <v>1</v>
      </c>
      <c r="U259" s="16">
        <v>5</v>
      </c>
      <c r="V259" s="16">
        <v>2</v>
      </c>
      <c r="W259" s="16">
        <v>8</v>
      </c>
      <c r="X259" s="16">
        <v>6</v>
      </c>
      <c r="Y259" s="136">
        <v>11</v>
      </c>
      <c r="Z259" s="16">
        <v>3</v>
      </c>
      <c r="AA259" s="16">
        <v>1</v>
      </c>
      <c r="AB259" s="16">
        <v>5</v>
      </c>
      <c r="AC259" s="16"/>
      <c r="AD259" s="16">
        <v>10</v>
      </c>
      <c r="AE259" s="16">
        <v>5</v>
      </c>
      <c r="AF259" s="16">
        <v>1</v>
      </c>
      <c r="AG259" s="16">
        <v>1</v>
      </c>
      <c r="AH259" s="16">
        <v>1</v>
      </c>
      <c r="AI259" s="16"/>
      <c r="AJ259" s="16"/>
      <c r="AK259" s="16">
        <v>2</v>
      </c>
      <c r="AL259" s="16"/>
      <c r="AM259" s="16"/>
      <c r="AN259" s="136">
        <v>3</v>
      </c>
      <c r="AO259" s="16"/>
      <c r="AP259" s="16"/>
      <c r="AQ259" s="16">
        <v>1</v>
      </c>
      <c r="AR259" s="16">
        <v>5</v>
      </c>
      <c r="AS259" s="16"/>
      <c r="AT259" s="16">
        <v>1</v>
      </c>
      <c r="AU259" s="16">
        <v>1</v>
      </c>
      <c r="AV259" s="16"/>
      <c r="AW259" s="16">
        <v>1</v>
      </c>
      <c r="AX259" s="16">
        <v>2</v>
      </c>
      <c r="AY259" s="16">
        <v>1</v>
      </c>
      <c r="AZ259" s="16">
        <v>1</v>
      </c>
      <c r="BA259" s="16"/>
      <c r="BB259" s="16"/>
      <c r="BC259" s="16"/>
      <c r="BD259" s="16">
        <v>1</v>
      </c>
      <c r="BE259" s="16"/>
      <c r="BF259" s="16"/>
      <c r="BG259" s="16">
        <v>1</v>
      </c>
      <c r="BH259" s="16"/>
      <c r="BI259" s="16">
        <v>2</v>
      </c>
      <c r="BJ259" s="16">
        <v>1</v>
      </c>
      <c r="BK259" s="16"/>
      <c r="BL259" s="16">
        <v>1</v>
      </c>
      <c r="BM259" s="16">
        <v>1</v>
      </c>
      <c r="BN259" s="16"/>
      <c r="BO259" s="16"/>
      <c r="BP259" s="16"/>
      <c r="BQ259" s="16"/>
      <c r="BR259" s="16">
        <v>1</v>
      </c>
      <c r="BS259" s="16"/>
      <c r="BT259" s="16"/>
      <c r="BU259" s="16"/>
      <c r="BV259" s="16"/>
      <c r="BW259" s="16"/>
      <c r="BX259" s="16"/>
      <c r="BY259" s="16"/>
      <c r="BZ259" s="16"/>
      <c r="CA259" s="16">
        <v>1</v>
      </c>
      <c r="CB259" s="16">
        <v>1</v>
      </c>
      <c r="CC259" s="16"/>
      <c r="CD259" s="16"/>
      <c r="CE259" s="16"/>
      <c r="CF259" s="16">
        <v>1</v>
      </c>
      <c r="CG259" s="16"/>
      <c r="CH259" s="16"/>
      <c r="CI259" s="16"/>
      <c r="CJ259" s="16"/>
      <c r="CK259" s="16"/>
      <c r="CL259" s="16"/>
      <c r="CM259" s="148">
        <v>328</v>
      </c>
    </row>
    <row r="260" spans="1:91" ht="12.75">
      <c r="A260" s="13"/>
      <c r="B260" s="109" t="s">
        <v>665</v>
      </c>
      <c r="C260" s="15">
        <v>25</v>
      </c>
      <c r="D260" s="16"/>
      <c r="E260" s="16">
        <v>12</v>
      </c>
      <c r="F260" s="16">
        <v>13</v>
      </c>
      <c r="G260" s="16">
        <v>7</v>
      </c>
      <c r="H260" s="16">
        <v>10</v>
      </c>
      <c r="I260" s="16">
        <v>4</v>
      </c>
      <c r="J260" s="16">
        <v>2</v>
      </c>
      <c r="K260" s="16">
        <v>8</v>
      </c>
      <c r="L260" s="16">
        <v>4</v>
      </c>
      <c r="M260" s="16">
        <v>1</v>
      </c>
      <c r="N260" s="16">
        <v>2</v>
      </c>
      <c r="O260" s="16"/>
      <c r="P260" s="16">
        <v>7</v>
      </c>
      <c r="Q260" s="16">
        <v>1</v>
      </c>
      <c r="R260" s="16"/>
      <c r="S260" s="16">
        <v>4</v>
      </c>
      <c r="T260" s="16"/>
      <c r="U260" s="16">
        <v>2</v>
      </c>
      <c r="V260" s="16"/>
      <c r="W260" s="16">
        <v>1</v>
      </c>
      <c r="X260" s="16"/>
      <c r="Y260" s="136">
        <v>3</v>
      </c>
      <c r="Z260" s="16">
        <v>1</v>
      </c>
      <c r="AA260" s="16"/>
      <c r="AB260" s="16">
        <v>2</v>
      </c>
      <c r="AC260" s="16"/>
      <c r="AD260" s="16"/>
      <c r="AE260" s="16"/>
      <c r="AF260" s="16">
        <v>1</v>
      </c>
      <c r="AG260" s="16"/>
      <c r="AH260" s="16">
        <v>1</v>
      </c>
      <c r="AI260" s="16">
        <v>1</v>
      </c>
      <c r="AJ260" s="16"/>
      <c r="AK260" s="16"/>
      <c r="AL260" s="16"/>
      <c r="AM260" s="16">
        <v>1</v>
      </c>
      <c r="AN260" s="136">
        <v>1</v>
      </c>
      <c r="AO260" s="16"/>
      <c r="AP260" s="16">
        <v>1</v>
      </c>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v>1</v>
      </c>
      <c r="BO260" s="16"/>
      <c r="BP260" s="16"/>
      <c r="BQ260" s="16"/>
      <c r="BR260" s="16"/>
      <c r="BS260" s="16"/>
      <c r="BT260" s="16"/>
      <c r="BU260" s="16"/>
      <c r="BV260" s="16"/>
      <c r="BW260" s="16"/>
      <c r="BX260" s="16"/>
      <c r="BY260" s="16"/>
      <c r="BZ260" s="16"/>
      <c r="CA260" s="16"/>
      <c r="CB260" s="16"/>
      <c r="CC260" s="16"/>
      <c r="CD260" s="16"/>
      <c r="CE260" s="16"/>
      <c r="CF260" s="16"/>
      <c r="CG260" s="16"/>
      <c r="CH260" s="16"/>
      <c r="CI260" s="16">
        <v>1</v>
      </c>
      <c r="CJ260" s="16"/>
      <c r="CK260" s="16"/>
      <c r="CL260" s="16"/>
      <c r="CM260" s="148">
        <v>117</v>
      </c>
    </row>
    <row r="261" spans="1:91" ht="12.75">
      <c r="A261" s="13"/>
      <c r="B261" s="109" t="s">
        <v>666</v>
      </c>
      <c r="C261" s="15">
        <v>2972</v>
      </c>
      <c r="D261" s="131">
        <v>50</v>
      </c>
      <c r="E261" s="131">
        <v>25</v>
      </c>
      <c r="F261" s="131">
        <v>172</v>
      </c>
      <c r="G261" s="131">
        <v>128</v>
      </c>
      <c r="H261" s="131">
        <v>156</v>
      </c>
      <c r="I261" s="131">
        <v>84</v>
      </c>
      <c r="J261" s="131">
        <v>62</v>
      </c>
      <c r="K261" s="131">
        <v>20</v>
      </c>
      <c r="L261" s="131">
        <v>38</v>
      </c>
      <c r="M261" s="131"/>
      <c r="N261" s="131">
        <v>30</v>
      </c>
      <c r="O261" s="131">
        <v>23</v>
      </c>
      <c r="P261" s="131">
        <v>2</v>
      </c>
      <c r="Q261" s="131">
        <v>18</v>
      </c>
      <c r="R261" s="131">
        <v>14</v>
      </c>
      <c r="S261" s="131">
        <v>21</v>
      </c>
      <c r="T261" s="131">
        <v>23</v>
      </c>
      <c r="U261" s="131">
        <v>7</v>
      </c>
      <c r="V261" s="131">
        <v>21</v>
      </c>
      <c r="W261" s="131">
        <v>15</v>
      </c>
      <c r="X261" s="131">
        <v>13</v>
      </c>
      <c r="Y261" s="152">
        <v>3</v>
      </c>
      <c r="Z261" s="131">
        <v>11</v>
      </c>
      <c r="AA261" s="131">
        <v>23</v>
      </c>
      <c r="AB261" s="131">
        <v>9</v>
      </c>
      <c r="AC261" s="131"/>
      <c r="AD261" s="131">
        <v>1</v>
      </c>
      <c r="AE261" s="131">
        <v>7</v>
      </c>
      <c r="AF261" s="131">
        <v>8</v>
      </c>
      <c r="AG261" s="131">
        <v>1</v>
      </c>
      <c r="AH261" s="131">
        <v>2</v>
      </c>
      <c r="AI261" s="131">
        <v>6</v>
      </c>
      <c r="AJ261" s="131">
        <v>8</v>
      </c>
      <c r="AK261" s="131">
        <v>4</v>
      </c>
      <c r="AL261" s="131"/>
      <c r="AM261" s="131">
        <v>2</v>
      </c>
      <c r="AN261" s="136">
        <v>1</v>
      </c>
      <c r="AO261" s="131"/>
      <c r="AP261" s="131">
        <v>5</v>
      </c>
      <c r="AQ261" s="131"/>
      <c r="AR261" s="131"/>
      <c r="AS261" s="131">
        <v>5</v>
      </c>
      <c r="AT261" s="131"/>
      <c r="AU261" s="131">
        <v>2</v>
      </c>
      <c r="AV261" s="131">
        <v>3</v>
      </c>
      <c r="AW261" s="131">
        <v>2</v>
      </c>
      <c r="AX261" s="131">
        <v>1</v>
      </c>
      <c r="AY261" s="131"/>
      <c r="AZ261" s="131"/>
      <c r="BA261" s="131"/>
      <c r="BB261" s="131"/>
      <c r="BC261" s="131">
        <v>2</v>
      </c>
      <c r="BD261" s="131">
        <v>1</v>
      </c>
      <c r="BE261" s="131"/>
      <c r="BF261" s="131">
        <v>1</v>
      </c>
      <c r="BG261" s="131">
        <v>1</v>
      </c>
      <c r="BH261" s="131">
        <v>1</v>
      </c>
      <c r="BI261" s="131"/>
      <c r="BJ261" s="131">
        <v>1</v>
      </c>
      <c r="BK261" s="131">
        <v>1</v>
      </c>
      <c r="BL261" s="131"/>
      <c r="BM261" s="131"/>
      <c r="BN261" s="131"/>
      <c r="BO261" s="131">
        <v>1</v>
      </c>
      <c r="BP261" s="131"/>
      <c r="BQ261" s="131">
        <v>1</v>
      </c>
      <c r="BR261" s="131"/>
      <c r="BS261" s="131"/>
      <c r="BT261" s="131"/>
      <c r="BU261" s="131">
        <v>1</v>
      </c>
      <c r="BV261" s="131"/>
      <c r="BW261" s="131">
        <v>1</v>
      </c>
      <c r="BX261" s="131">
        <v>1</v>
      </c>
      <c r="BY261" s="131"/>
      <c r="BZ261" s="131"/>
      <c r="CA261" s="131"/>
      <c r="CB261" s="131"/>
      <c r="CC261" s="131">
        <v>1</v>
      </c>
      <c r="CD261" s="131"/>
      <c r="CE261" s="131">
        <v>1</v>
      </c>
      <c r="CF261" s="131"/>
      <c r="CG261" s="131"/>
      <c r="CH261" s="131"/>
      <c r="CI261" s="131"/>
      <c r="CJ261" s="131"/>
      <c r="CK261" s="131">
        <v>1</v>
      </c>
      <c r="CL261" s="131"/>
      <c r="CM261" s="148">
        <v>4014</v>
      </c>
    </row>
    <row r="262" spans="1:91" ht="12.75">
      <c r="A262" s="13"/>
      <c r="B262" s="109" t="s">
        <v>667</v>
      </c>
      <c r="C262" s="15">
        <v>71</v>
      </c>
      <c r="D262" s="16">
        <v>1</v>
      </c>
      <c r="E262" s="16">
        <v>13</v>
      </c>
      <c r="F262" s="16">
        <v>16</v>
      </c>
      <c r="G262" s="16">
        <v>21</v>
      </c>
      <c r="H262" s="16">
        <v>11</v>
      </c>
      <c r="I262" s="16">
        <v>1</v>
      </c>
      <c r="J262" s="16">
        <v>2</v>
      </c>
      <c r="K262" s="16">
        <v>3</v>
      </c>
      <c r="L262" s="16">
        <v>3</v>
      </c>
      <c r="M262" s="16">
        <v>3</v>
      </c>
      <c r="N262" s="16">
        <v>4</v>
      </c>
      <c r="O262" s="16">
        <v>1</v>
      </c>
      <c r="P262" s="16">
        <v>3</v>
      </c>
      <c r="Q262" s="16"/>
      <c r="R262" s="16"/>
      <c r="S262" s="16"/>
      <c r="T262" s="16">
        <v>1</v>
      </c>
      <c r="U262" s="16">
        <v>3</v>
      </c>
      <c r="V262" s="16"/>
      <c r="W262" s="16"/>
      <c r="X262" s="16">
        <v>2</v>
      </c>
      <c r="Y262" s="136">
        <v>3</v>
      </c>
      <c r="Z262" s="16">
        <v>2</v>
      </c>
      <c r="AA262" s="16"/>
      <c r="AB262" s="16">
        <v>1</v>
      </c>
      <c r="AC262" s="16"/>
      <c r="AD262" s="16">
        <v>1</v>
      </c>
      <c r="AE262" s="16"/>
      <c r="AF262" s="16"/>
      <c r="AG262" s="16">
        <v>2</v>
      </c>
      <c r="AH262" s="16">
        <v>2</v>
      </c>
      <c r="AI262" s="16"/>
      <c r="AJ262" s="16"/>
      <c r="AK262" s="16">
        <v>2</v>
      </c>
      <c r="AL262" s="16">
        <v>3</v>
      </c>
      <c r="AM262" s="16"/>
      <c r="AN262" s="136"/>
      <c r="AO262" s="16"/>
      <c r="AP262" s="16"/>
      <c r="AQ262" s="16"/>
      <c r="AR262" s="16"/>
      <c r="AS262" s="16"/>
      <c r="AT262" s="16"/>
      <c r="AU262" s="16">
        <v>1</v>
      </c>
      <c r="AV262" s="16"/>
      <c r="AW262" s="16"/>
      <c r="AX262" s="16"/>
      <c r="AY262" s="16">
        <v>2</v>
      </c>
      <c r="AZ262" s="16"/>
      <c r="BA262" s="16">
        <v>1</v>
      </c>
      <c r="BB262" s="16"/>
      <c r="BC262" s="16"/>
      <c r="BD262" s="16"/>
      <c r="BE262" s="16"/>
      <c r="BF262" s="16"/>
      <c r="BG262" s="16"/>
      <c r="BH262" s="16">
        <v>1</v>
      </c>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48">
        <v>180</v>
      </c>
    </row>
    <row r="263" spans="1:91" ht="12.75">
      <c r="A263" s="13"/>
      <c r="B263" s="109" t="s">
        <v>668</v>
      </c>
      <c r="C263" s="15">
        <v>669</v>
      </c>
      <c r="D263" s="16">
        <v>1219</v>
      </c>
      <c r="E263" s="16">
        <v>19</v>
      </c>
      <c r="F263" s="16">
        <v>12</v>
      </c>
      <c r="G263" s="16">
        <v>51</v>
      </c>
      <c r="H263" s="16">
        <v>54</v>
      </c>
      <c r="I263" s="16">
        <v>6</v>
      </c>
      <c r="J263" s="16">
        <v>4</v>
      </c>
      <c r="K263" s="16"/>
      <c r="L263" s="16">
        <v>3</v>
      </c>
      <c r="M263" s="16"/>
      <c r="N263" s="16">
        <v>12</v>
      </c>
      <c r="O263" s="16">
        <v>2</v>
      </c>
      <c r="P263" s="16"/>
      <c r="Q263" s="16"/>
      <c r="R263" s="16">
        <v>21</v>
      </c>
      <c r="S263" s="16"/>
      <c r="T263" s="16">
        <v>1</v>
      </c>
      <c r="U263" s="16">
        <v>2</v>
      </c>
      <c r="V263" s="16">
        <v>6</v>
      </c>
      <c r="W263" s="16">
        <v>1</v>
      </c>
      <c r="X263" s="16"/>
      <c r="Y263" s="136"/>
      <c r="Z263" s="16">
        <v>2</v>
      </c>
      <c r="AA263" s="16"/>
      <c r="AB263" s="16"/>
      <c r="AC263" s="16"/>
      <c r="AD263" s="16"/>
      <c r="AE263" s="16"/>
      <c r="AF263" s="16"/>
      <c r="AG263" s="16"/>
      <c r="AH263" s="16"/>
      <c r="AI263" s="16"/>
      <c r="AJ263" s="16"/>
      <c r="AK263" s="16"/>
      <c r="AL263" s="16"/>
      <c r="AM263" s="16"/>
      <c r="AN263" s="16">
        <v>4</v>
      </c>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48">
        <v>2088</v>
      </c>
    </row>
    <row r="264" spans="1:91" ht="12.75">
      <c r="A264" s="13"/>
      <c r="B264" s="109" t="s">
        <v>669</v>
      </c>
      <c r="C264" s="15">
        <v>1160</v>
      </c>
      <c r="D264" s="16">
        <v>37</v>
      </c>
      <c r="E264" s="16">
        <v>104</v>
      </c>
      <c r="F264" s="16">
        <v>65</v>
      </c>
      <c r="G264" s="16">
        <v>58</v>
      </c>
      <c r="H264" s="16">
        <v>34</v>
      </c>
      <c r="I264" s="16">
        <v>16</v>
      </c>
      <c r="J264" s="16">
        <v>11</v>
      </c>
      <c r="K264" s="16">
        <v>4</v>
      </c>
      <c r="L264" s="16">
        <v>2</v>
      </c>
      <c r="M264" s="16"/>
      <c r="N264" s="16">
        <v>10</v>
      </c>
      <c r="O264" s="16">
        <v>35</v>
      </c>
      <c r="P264" s="16"/>
      <c r="Q264" s="16">
        <v>2</v>
      </c>
      <c r="R264" s="16">
        <v>10</v>
      </c>
      <c r="S264" s="16">
        <v>8</v>
      </c>
      <c r="T264" s="16">
        <v>10</v>
      </c>
      <c r="U264" s="16">
        <v>2</v>
      </c>
      <c r="V264" s="16">
        <v>3</v>
      </c>
      <c r="W264" s="16">
        <v>2</v>
      </c>
      <c r="X264" s="16"/>
      <c r="Y264" s="16">
        <v>1</v>
      </c>
      <c r="Z264" s="16">
        <v>1</v>
      </c>
      <c r="AA264" s="16"/>
      <c r="AB264" s="16"/>
      <c r="AC264" s="16"/>
      <c r="AD264" s="16">
        <v>1</v>
      </c>
      <c r="AE264" s="16">
        <v>2</v>
      </c>
      <c r="AF264" s="16"/>
      <c r="AG264" s="16"/>
      <c r="AH264" s="16">
        <v>2</v>
      </c>
      <c r="AI264" s="16">
        <v>2</v>
      </c>
      <c r="AJ264" s="16"/>
      <c r="AK264" s="16">
        <v>2</v>
      </c>
      <c r="AL264" s="16"/>
      <c r="AM264" s="16">
        <v>1</v>
      </c>
      <c r="AN264" s="16"/>
      <c r="AO264" s="16"/>
      <c r="AP264" s="16">
        <v>1</v>
      </c>
      <c r="AQ264" s="16">
        <v>6</v>
      </c>
      <c r="AR264" s="16"/>
      <c r="AS264" s="16"/>
      <c r="AT264" s="16">
        <v>1</v>
      </c>
      <c r="AU264" s="16">
        <v>1</v>
      </c>
      <c r="AV264" s="16">
        <v>2</v>
      </c>
      <c r="AW264" s="16">
        <v>1</v>
      </c>
      <c r="AX264" s="16"/>
      <c r="AY264" s="16"/>
      <c r="AZ264" s="16">
        <v>1</v>
      </c>
      <c r="BA264" s="16">
        <v>1</v>
      </c>
      <c r="BB264" s="16"/>
      <c r="BC264" s="16">
        <v>1</v>
      </c>
      <c r="BD264" s="16"/>
      <c r="BE264" s="16"/>
      <c r="BF264" s="16"/>
      <c r="BG264" s="16"/>
      <c r="BH264" s="16"/>
      <c r="BI264" s="16"/>
      <c r="BJ264" s="16"/>
      <c r="BK264" s="16">
        <v>1</v>
      </c>
      <c r="BL264" s="16">
        <v>1</v>
      </c>
      <c r="BM264" s="16"/>
      <c r="BN264" s="16"/>
      <c r="BO264" s="16"/>
      <c r="BP264" s="16"/>
      <c r="BQ264" s="16"/>
      <c r="BR264" s="16"/>
      <c r="BS264" s="16"/>
      <c r="BT264" s="16"/>
      <c r="BU264" s="16"/>
      <c r="BV264" s="16"/>
      <c r="BW264" s="16"/>
      <c r="BX264" s="16"/>
      <c r="BY264" s="16"/>
      <c r="BZ264" s="16"/>
      <c r="CA264" s="16"/>
      <c r="CB264" s="16"/>
      <c r="CC264" s="16"/>
      <c r="CD264" s="16">
        <v>1</v>
      </c>
      <c r="CE264" s="16"/>
      <c r="CF264" s="16"/>
      <c r="CG264" s="16"/>
      <c r="CH264" s="16"/>
      <c r="CI264" s="16"/>
      <c r="CJ264" s="16"/>
      <c r="CK264" s="16"/>
      <c r="CL264" s="16"/>
      <c r="CM264" s="148">
        <v>1603</v>
      </c>
    </row>
    <row r="265" spans="1:91" ht="24.75" thickBot="1">
      <c r="A265" s="9" t="s">
        <v>117</v>
      </c>
      <c r="B265" s="109" t="s">
        <v>670</v>
      </c>
      <c r="C265" s="11">
        <v>12</v>
      </c>
      <c r="D265" s="12"/>
      <c r="E265" s="12">
        <v>1</v>
      </c>
      <c r="F265" s="12"/>
      <c r="G265" s="12"/>
      <c r="H265" s="12"/>
      <c r="I265" s="12"/>
      <c r="J265" s="12"/>
      <c r="K265" s="12"/>
      <c r="L265" s="12"/>
      <c r="M265" s="12"/>
      <c r="N265" s="12"/>
      <c r="O265" s="12">
        <v>1</v>
      </c>
      <c r="P265" s="12"/>
      <c r="Q265" s="12">
        <v>2</v>
      </c>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82">
        <v>16</v>
      </c>
    </row>
    <row r="266" spans="1:91" ht="24.75" thickTop="1">
      <c r="A266" s="13"/>
      <c r="B266" s="109" t="s">
        <v>671</v>
      </c>
      <c r="C266" s="15">
        <v>109</v>
      </c>
      <c r="D266" s="131"/>
      <c r="E266" s="131">
        <v>65</v>
      </c>
      <c r="F266" s="131">
        <v>1</v>
      </c>
      <c r="G266" s="131">
        <v>27</v>
      </c>
      <c r="H266" s="131">
        <v>6</v>
      </c>
      <c r="I266" s="131"/>
      <c r="J266" s="131"/>
      <c r="K266" s="131">
        <v>1</v>
      </c>
      <c r="L266" s="131">
        <v>2</v>
      </c>
      <c r="M266" s="131"/>
      <c r="N266" s="131"/>
      <c r="O266" s="131"/>
      <c r="P266" s="131"/>
      <c r="Q266" s="131"/>
      <c r="R266" s="131"/>
      <c r="S266" s="131"/>
      <c r="T266" s="131"/>
      <c r="U266" s="131"/>
      <c r="V266" s="131"/>
      <c r="W266" s="131"/>
      <c r="X266" s="131"/>
      <c r="Y266" s="131"/>
      <c r="Z266" s="131"/>
      <c r="AA266" s="131"/>
      <c r="AB266" s="131"/>
      <c r="AC266" s="131"/>
      <c r="AD266" s="131"/>
      <c r="AE266" s="131"/>
      <c r="AF266" s="131"/>
      <c r="AG266" s="131">
        <v>1</v>
      </c>
      <c r="AH266" s="131"/>
      <c r="AI266" s="131"/>
      <c r="AJ266" s="131"/>
      <c r="AK266" s="131"/>
      <c r="AL266" s="131"/>
      <c r="AM266" s="131"/>
      <c r="AN266" s="131"/>
      <c r="AO266" s="131"/>
      <c r="AP266" s="131"/>
      <c r="AQ266" s="131"/>
      <c r="AR266" s="131"/>
      <c r="AS266" s="13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1"/>
      <c r="BO266" s="131"/>
      <c r="BP266" s="131"/>
      <c r="BQ266" s="131"/>
      <c r="BR266" s="131"/>
      <c r="BS266" s="131"/>
      <c r="BT266" s="131"/>
      <c r="BU266" s="131"/>
      <c r="BV266" s="131"/>
      <c r="BW266" s="131"/>
      <c r="BX266" s="131"/>
      <c r="BY266" s="131"/>
      <c r="BZ266" s="131"/>
      <c r="CA266" s="131"/>
      <c r="CB266" s="131"/>
      <c r="CC266" s="131"/>
      <c r="CD266" s="131"/>
      <c r="CE266" s="131"/>
      <c r="CF266" s="131"/>
      <c r="CG266" s="131"/>
      <c r="CH266" s="131"/>
      <c r="CI266" s="131"/>
      <c r="CJ266" s="131"/>
      <c r="CK266" s="131"/>
      <c r="CL266" s="131"/>
      <c r="CM266" s="148">
        <v>212</v>
      </c>
    </row>
    <row r="267" spans="1:91" ht="12.75">
      <c r="A267" s="13"/>
      <c r="B267" s="109" t="s">
        <v>672</v>
      </c>
      <c r="C267" s="15">
        <v>352</v>
      </c>
      <c r="D267" s="16">
        <v>8</v>
      </c>
      <c r="E267" s="16">
        <v>25</v>
      </c>
      <c r="F267" s="16">
        <v>83</v>
      </c>
      <c r="G267" s="16">
        <v>59</v>
      </c>
      <c r="H267" s="16">
        <v>29</v>
      </c>
      <c r="I267" s="16">
        <v>4</v>
      </c>
      <c r="J267" s="16">
        <v>9</v>
      </c>
      <c r="K267" s="16">
        <v>3</v>
      </c>
      <c r="L267" s="16">
        <v>18</v>
      </c>
      <c r="M267" s="16">
        <v>11</v>
      </c>
      <c r="N267" s="16">
        <v>9</v>
      </c>
      <c r="O267" s="16">
        <v>4</v>
      </c>
      <c r="P267" s="16">
        <v>5</v>
      </c>
      <c r="Q267" s="16">
        <v>7</v>
      </c>
      <c r="R267" s="16"/>
      <c r="S267" s="16">
        <v>3</v>
      </c>
      <c r="T267" s="16"/>
      <c r="U267" s="16">
        <v>5</v>
      </c>
      <c r="V267" s="16"/>
      <c r="W267" s="16">
        <v>2</v>
      </c>
      <c r="X267" s="16">
        <v>2</v>
      </c>
      <c r="Y267" s="16">
        <v>2</v>
      </c>
      <c r="Z267" s="16">
        <v>4</v>
      </c>
      <c r="AA267" s="16"/>
      <c r="AB267" s="16">
        <v>1</v>
      </c>
      <c r="AC267" s="16"/>
      <c r="AD267" s="16"/>
      <c r="AE267" s="16">
        <v>1</v>
      </c>
      <c r="AF267" s="16">
        <v>2</v>
      </c>
      <c r="AG267" s="16">
        <v>1</v>
      </c>
      <c r="AH267" s="16">
        <v>3</v>
      </c>
      <c r="AI267" s="16">
        <v>1</v>
      </c>
      <c r="AJ267" s="16">
        <v>3</v>
      </c>
      <c r="AK267" s="16"/>
      <c r="AL267" s="16"/>
      <c r="AM267" s="16">
        <v>1</v>
      </c>
      <c r="AN267" s="16"/>
      <c r="AO267" s="16"/>
      <c r="AP267" s="16"/>
      <c r="AQ267" s="16"/>
      <c r="AR267" s="16">
        <v>2</v>
      </c>
      <c r="AS267" s="16"/>
      <c r="AT267" s="16">
        <v>3</v>
      </c>
      <c r="AU267" s="16"/>
      <c r="AV267" s="16"/>
      <c r="AW267" s="16"/>
      <c r="AX267" s="16"/>
      <c r="AY267" s="16"/>
      <c r="AZ267" s="16"/>
      <c r="BA267" s="16"/>
      <c r="BB267" s="16"/>
      <c r="BC267" s="16"/>
      <c r="BD267" s="16"/>
      <c r="BE267" s="16"/>
      <c r="BF267" s="16">
        <v>1</v>
      </c>
      <c r="BG267" s="16"/>
      <c r="BH267" s="16"/>
      <c r="BI267" s="16"/>
      <c r="BJ267" s="16"/>
      <c r="BK267" s="16"/>
      <c r="BL267" s="16"/>
      <c r="BM267" s="16"/>
      <c r="BN267" s="16"/>
      <c r="BO267" s="16"/>
      <c r="BP267" s="16">
        <v>1</v>
      </c>
      <c r="BQ267" s="16"/>
      <c r="BR267" s="16"/>
      <c r="BS267" s="16">
        <v>1</v>
      </c>
      <c r="BT267" s="16"/>
      <c r="BU267" s="16"/>
      <c r="BV267" s="16"/>
      <c r="BW267" s="16"/>
      <c r="BX267" s="16"/>
      <c r="BY267" s="16"/>
      <c r="BZ267" s="16"/>
      <c r="CA267" s="16"/>
      <c r="CB267" s="16"/>
      <c r="CC267" s="16"/>
      <c r="CD267" s="16"/>
      <c r="CE267" s="16"/>
      <c r="CF267" s="16"/>
      <c r="CG267" s="16"/>
      <c r="CH267" s="16"/>
      <c r="CI267" s="16"/>
      <c r="CJ267" s="16"/>
      <c r="CK267" s="16"/>
      <c r="CL267" s="16">
        <v>1</v>
      </c>
      <c r="CM267" s="148">
        <v>666</v>
      </c>
    </row>
    <row r="268" spans="1:91" ht="12.75">
      <c r="A268" s="13"/>
      <c r="B268" s="109" t="s">
        <v>673</v>
      </c>
      <c r="C268" s="15">
        <v>14</v>
      </c>
      <c r="D268" s="16"/>
      <c r="E268" s="16">
        <v>11</v>
      </c>
      <c r="F268" s="16">
        <v>3</v>
      </c>
      <c r="G268" s="16">
        <v>2</v>
      </c>
      <c r="H268" s="16">
        <v>13</v>
      </c>
      <c r="I268" s="16"/>
      <c r="J268" s="16"/>
      <c r="K268" s="16"/>
      <c r="L268" s="16"/>
      <c r="M268" s="16">
        <v>3</v>
      </c>
      <c r="N268" s="16">
        <v>1</v>
      </c>
      <c r="O268" s="16"/>
      <c r="P268" s="16">
        <v>4</v>
      </c>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v>1</v>
      </c>
      <c r="AP268" s="16"/>
      <c r="AQ268" s="16"/>
      <c r="AR268" s="16"/>
      <c r="AS268" s="16"/>
      <c r="AT268" s="16"/>
      <c r="AU268" s="16"/>
      <c r="AV268" s="16"/>
      <c r="AW268" s="16"/>
      <c r="AX268" s="16"/>
      <c r="AY268" s="16"/>
      <c r="AZ268" s="16">
        <v>1</v>
      </c>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48">
        <v>53</v>
      </c>
    </row>
    <row r="269" spans="1:91" ht="24">
      <c r="A269" s="13"/>
      <c r="B269" s="109" t="s">
        <v>674</v>
      </c>
      <c r="C269" s="15">
        <v>76</v>
      </c>
      <c r="D269" s="131"/>
      <c r="E269" s="131">
        <v>17</v>
      </c>
      <c r="F269" s="131">
        <v>26</v>
      </c>
      <c r="G269" s="131">
        <v>9</v>
      </c>
      <c r="H269" s="131">
        <v>19</v>
      </c>
      <c r="I269" s="131">
        <v>1</v>
      </c>
      <c r="J269" s="131"/>
      <c r="K269" s="131"/>
      <c r="L269" s="131">
        <v>5</v>
      </c>
      <c r="M269" s="131">
        <v>4</v>
      </c>
      <c r="N269" s="131">
        <v>1</v>
      </c>
      <c r="O269" s="131">
        <v>3</v>
      </c>
      <c r="P269" s="131"/>
      <c r="Q269" s="131"/>
      <c r="R269" s="131"/>
      <c r="S269" s="131">
        <v>1</v>
      </c>
      <c r="T269" s="131"/>
      <c r="U269" s="131">
        <v>3</v>
      </c>
      <c r="V269" s="131"/>
      <c r="W269" s="131"/>
      <c r="X269" s="131"/>
      <c r="Y269" s="131"/>
      <c r="Z269" s="131"/>
      <c r="AA269" s="131"/>
      <c r="AB269" s="131">
        <v>1</v>
      </c>
      <c r="AC269" s="131"/>
      <c r="AD269" s="131"/>
      <c r="AE269" s="131"/>
      <c r="AF269" s="131"/>
      <c r="AG269" s="131"/>
      <c r="AH269" s="131"/>
      <c r="AI269" s="131">
        <v>1</v>
      </c>
      <c r="AJ269" s="131"/>
      <c r="AK269" s="131"/>
      <c r="AL269" s="131"/>
      <c r="AM269" s="131"/>
      <c r="AN269" s="131"/>
      <c r="AO269" s="131"/>
      <c r="AP269" s="131"/>
      <c r="AQ269" s="131"/>
      <c r="AR269" s="131"/>
      <c r="AS269" s="131"/>
      <c r="AT269" s="131"/>
      <c r="AU269" s="131"/>
      <c r="AV269" s="131"/>
      <c r="AW269" s="131"/>
      <c r="AX269" s="131"/>
      <c r="AY269" s="131"/>
      <c r="AZ269" s="131"/>
      <c r="BA269" s="131"/>
      <c r="BB269" s="131"/>
      <c r="BC269" s="131"/>
      <c r="BD269" s="131"/>
      <c r="BE269" s="131"/>
      <c r="BF269" s="131"/>
      <c r="BG269" s="131"/>
      <c r="BH269" s="131"/>
      <c r="BI269" s="131"/>
      <c r="BJ269" s="131"/>
      <c r="BK269" s="131"/>
      <c r="BL269" s="131"/>
      <c r="BM269" s="131"/>
      <c r="BN269" s="131"/>
      <c r="BO269" s="131"/>
      <c r="BP269" s="131"/>
      <c r="BQ269" s="131"/>
      <c r="BR269" s="131"/>
      <c r="BS269" s="131"/>
      <c r="BT269" s="131"/>
      <c r="BU269" s="131"/>
      <c r="BV269" s="131"/>
      <c r="BW269" s="131"/>
      <c r="BX269" s="131"/>
      <c r="BY269" s="131"/>
      <c r="BZ269" s="131"/>
      <c r="CA269" s="131"/>
      <c r="CB269" s="131"/>
      <c r="CC269" s="131"/>
      <c r="CD269" s="131"/>
      <c r="CE269" s="131"/>
      <c r="CF269" s="131"/>
      <c r="CG269" s="131"/>
      <c r="CH269" s="131">
        <v>1</v>
      </c>
      <c r="CI269" s="131"/>
      <c r="CJ269" s="131"/>
      <c r="CK269" s="131"/>
      <c r="CL269" s="131"/>
      <c r="CM269" s="148">
        <v>168</v>
      </c>
    </row>
    <row r="270" spans="1:91" ht="12.75">
      <c r="A270" s="13"/>
      <c r="B270" s="109" t="s">
        <v>675</v>
      </c>
      <c r="C270" s="15">
        <v>9</v>
      </c>
      <c r="D270" s="16"/>
      <c r="E270" s="16">
        <v>17</v>
      </c>
      <c r="F270" s="16">
        <v>2</v>
      </c>
      <c r="G270" s="16">
        <v>1</v>
      </c>
      <c r="H270" s="16"/>
      <c r="I270" s="16"/>
      <c r="J270" s="16"/>
      <c r="K270" s="16"/>
      <c r="L270" s="16"/>
      <c r="M270" s="16">
        <v>3</v>
      </c>
      <c r="N270" s="16"/>
      <c r="O270" s="16"/>
      <c r="P270" s="16"/>
      <c r="Q270" s="16"/>
      <c r="R270" s="16"/>
      <c r="S270" s="16"/>
      <c r="T270" s="16"/>
      <c r="U270" s="16"/>
      <c r="V270" s="16"/>
      <c r="W270" s="16"/>
      <c r="X270" s="16"/>
      <c r="Y270" s="16"/>
      <c r="Z270" s="16"/>
      <c r="AA270" s="16"/>
      <c r="AB270" s="16"/>
      <c r="AC270" s="16"/>
      <c r="AD270" s="16"/>
      <c r="AE270" s="16">
        <v>1</v>
      </c>
      <c r="AF270" s="16"/>
      <c r="AG270" s="16">
        <v>4</v>
      </c>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48">
        <v>37</v>
      </c>
    </row>
    <row r="271" spans="1:91" ht="13.5" thickBot="1">
      <c r="A271" s="23" t="s">
        <v>0</v>
      </c>
      <c r="B271" s="23"/>
      <c r="C271" s="23">
        <f>SUM(C200:C270)</f>
        <v>7564</v>
      </c>
      <c r="D271" s="23">
        <f aca="true" t="shared" si="2" ref="D271:BO271">SUM(D200:D270)</f>
        <v>1426</v>
      </c>
      <c r="E271" s="23">
        <f t="shared" si="2"/>
        <v>1092</v>
      </c>
      <c r="F271" s="23">
        <f t="shared" si="2"/>
        <v>762</v>
      </c>
      <c r="G271" s="23">
        <f t="shared" si="2"/>
        <v>562</v>
      </c>
      <c r="H271" s="23">
        <f t="shared" si="2"/>
        <v>475</v>
      </c>
      <c r="I271" s="23">
        <f t="shared" si="2"/>
        <v>126</v>
      </c>
      <c r="J271" s="23">
        <f t="shared" si="2"/>
        <v>124</v>
      </c>
      <c r="K271" s="23">
        <f t="shared" si="2"/>
        <v>122</v>
      </c>
      <c r="L271" s="23">
        <f t="shared" si="2"/>
        <v>117</v>
      </c>
      <c r="M271" s="23">
        <f t="shared" si="2"/>
        <v>110</v>
      </c>
      <c r="N271" s="23">
        <f t="shared" si="2"/>
        <v>109</v>
      </c>
      <c r="O271" s="23">
        <f t="shared" si="2"/>
        <v>104</v>
      </c>
      <c r="P271" s="23">
        <f t="shared" si="2"/>
        <v>69</v>
      </c>
      <c r="Q271" s="23">
        <f t="shared" si="2"/>
        <v>59</v>
      </c>
      <c r="R271" s="23">
        <f t="shared" si="2"/>
        <v>50</v>
      </c>
      <c r="S271" s="23">
        <f t="shared" si="2"/>
        <v>44</v>
      </c>
      <c r="T271" s="23">
        <f t="shared" si="2"/>
        <v>43</v>
      </c>
      <c r="U271" s="23">
        <f t="shared" si="2"/>
        <v>39</v>
      </c>
      <c r="V271" s="23">
        <f t="shared" si="2"/>
        <v>35</v>
      </c>
      <c r="W271" s="23">
        <f t="shared" si="2"/>
        <v>33</v>
      </c>
      <c r="X271" s="23">
        <f t="shared" si="2"/>
        <v>26</v>
      </c>
      <c r="Y271" s="23">
        <f t="shared" si="2"/>
        <v>25</v>
      </c>
      <c r="Z271" s="23">
        <f t="shared" si="2"/>
        <v>25</v>
      </c>
      <c r="AA271" s="23">
        <f t="shared" si="2"/>
        <v>24</v>
      </c>
      <c r="AB271" s="23">
        <f t="shared" si="2"/>
        <v>22</v>
      </c>
      <c r="AC271" s="23">
        <f t="shared" si="2"/>
        <v>19</v>
      </c>
      <c r="AD271" s="23">
        <f t="shared" si="2"/>
        <v>18</v>
      </c>
      <c r="AE271" s="23">
        <f t="shared" si="2"/>
        <v>17</v>
      </c>
      <c r="AF271" s="23">
        <f t="shared" si="2"/>
        <v>14</v>
      </c>
      <c r="AG271" s="23">
        <f t="shared" si="2"/>
        <v>13</v>
      </c>
      <c r="AH271" s="23">
        <f t="shared" si="2"/>
        <v>12</v>
      </c>
      <c r="AI271" s="23">
        <f t="shared" si="2"/>
        <v>12</v>
      </c>
      <c r="AJ271" s="23">
        <f t="shared" si="2"/>
        <v>12</v>
      </c>
      <c r="AK271" s="23">
        <f t="shared" si="2"/>
        <v>11</v>
      </c>
      <c r="AL271" s="23">
        <f t="shared" si="2"/>
        <v>11</v>
      </c>
      <c r="AM271" s="23">
        <f t="shared" si="2"/>
        <v>11</v>
      </c>
      <c r="AN271" s="23">
        <f t="shared" si="2"/>
        <v>9</v>
      </c>
      <c r="AO271" s="23">
        <f t="shared" si="2"/>
        <v>8</v>
      </c>
      <c r="AP271" s="23">
        <f t="shared" si="2"/>
        <v>8</v>
      </c>
      <c r="AQ271" s="23">
        <f t="shared" si="2"/>
        <v>7</v>
      </c>
      <c r="AR271" s="23">
        <f t="shared" si="2"/>
        <v>7</v>
      </c>
      <c r="AS271" s="23">
        <f t="shared" si="2"/>
        <v>6</v>
      </c>
      <c r="AT271" s="23">
        <f t="shared" si="2"/>
        <v>5</v>
      </c>
      <c r="AU271" s="23">
        <f t="shared" si="2"/>
        <v>5</v>
      </c>
      <c r="AV271" s="23">
        <f t="shared" si="2"/>
        <v>5</v>
      </c>
      <c r="AW271" s="23">
        <f t="shared" si="2"/>
        <v>4</v>
      </c>
      <c r="AX271" s="23">
        <f t="shared" si="2"/>
        <v>4</v>
      </c>
      <c r="AY271" s="23">
        <f t="shared" si="2"/>
        <v>3</v>
      </c>
      <c r="AZ271" s="23">
        <f t="shared" si="2"/>
        <v>3</v>
      </c>
      <c r="BA271" s="23">
        <f t="shared" si="2"/>
        <v>2</v>
      </c>
      <c r="BB271" s="23">
        <f t="shared" si="2"/>
        <v>3</v>
      </c>
      <c r="BC271" s="23">
        <f t="shared" si="2"/>
        <v>3</v>
      </c>
      <c r="BD271" s="23">
        <f t="shared" si="2"/>
        <v>2</v>
      </c>
      <c r="BE271" s="23">
        <f t="shared" si="2"/>
        <v>2</v>
      </c>
      <c r="BF271" s="23">
        <f t="shared" si="2"/>
        <v>2</v>
      </c>
      <c r="BG271" s="23">
        <f t="shared" si="2"/>
        <v>2</v>
      </c>
      <c r="BH271" s="23">
        <f t="shared" si="2"/>
        <v>2</v>
      </c>
      <c r="BI271" s="23">
        <f t="shared" si="2"/>
        <v>2</v>
      </c>
      <c r="BJ271" s="23">
        <f t="shared" si="2"/>
        <v>2</v>
      </c>
      <c r="BK271" s="23">
        <f t="shared" si="2"/>
        <v>2</v>
      </c>
      <c r="BL271" s="23">
        <f t="shared" si="2"/>
        <v>2</v>
      </c>
      <c r="BM271" s="23">
        <f t="shared" si="2"/>
        <v>2</v>
      </c>
      <c r="BN271" s="23">
        <f t="shared" si="2"/>
        <v>1</v>
      </c>
      <c r="BO271" s="23">
        <f t="shared" si="2"/>
        <v>1</v>
      </c>
      <c r="BP271" s="23">
        <f aca="true" t="shared" si="3" ref="BP271:CL271">SUM(BP200:BP270)</f>
        <v>1</v>
      </c>
      <c r="BQ271" s="23">
        <f t="shared" si="3"/>
        <v>1</v>
      </c>
      <c r="BR271" s="23">
        <f t="shared" si="3"/>
        <v>1</v>
      </c>
      <c r="BS271" s="23">
        <f t="shared" si="3"/>
        <v>1</v>
      </c>
      <c r="BT271" s="23">
        <f t="shared" si="3"/>
        <v>1</v>
      </c>
      <c r="BU271" s="23">
        <f t="shared" si="3"/>
        <v>1</v>
      </c>
      <c r="BV271" s="23">
        <f t="shared" si="3"/>
        <v>1</v>
      </c>
      <c r="BW271" s="23">
        <f t="shared" si="3"/>
        <v>1</v>
      </c>
      <c r="BX271" s="23">
        <f t="shared" si="3"/>
        <v>1</v>
      </c>
      <c r="BY271" s="23">
        <f t="shared" si="3"/>
        <v>1</v>
      </c>
      <c r="BZ271" s="23">
        <f t="shared" si="3"/>
        <v>1</v>
      </c>
      <c r="CA271" s="23">
        <f t="shared" si="3"/>
        <v>1</v>
      </c>
      <c r="CB271" s="23">
        <f t="shared" si="3"/>
        <v>1</v>
      </c>
      <c r="CC271" s="23">
        <f t="shared" si="3"/>
        <v>1</v>
      </c>
      <c r="CD271" s="23">
        <f t="shared" si="3"/>
        <v>1</v>
      </c>
      <c r="CE271" s="23">
        <f t="shared" si="3"/>
        <v>1</v>
      </c>
      <c r="CF271" s="23">
        <f t="shared" si="3"/>
        <v>1</v>
      </c>
      <c r="CG271" s="23">
        <f t="shared" si="3"/>
        <v>1</v>
      </c>
      <c r="CH271" s="23">
        <f t="shared" si="3"/>
        <v>1</v>
      </c>
      <c r="CI271" s="23">
        <f t="shared" si="3"/>
        <v>1</v>
      </c>
      <c r="CJ271" s="23">
        <f t="shared" si="3"/>
        <v>1</v>
      </c>
      <c r="CK271" s="23">
        <f t="shared" si="3"/>
        <v>1</v>
      </c>
      <c r="CL271" s="23">
        <f t="shared" si="3"/>
        <v>1</v>
      </c>
      <c r="CM271" s="183">
        <v>13464</v>
      </c>
    </row>
    <row r="272" ht="13.5" thickTop="1">
      <c r="A272" s="89" t="s">
        <v>681</v>
      </c>
    </row>
    <row r="274" spans="1:97" ht="12.75">
      <c r="A274" s="1"/>
      <c r="B274" s="1"/>
      <c r="C274" s="2" t="s">
        <v>189</v>
      </c>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18" t="s">
        <v>0</v>
      </c>
    </row>
    <row r="275" spans="1:97" ht="12.75">
      <c r="A275" s="1"/>
      <c r="B275" s="1"/>
      <c r="C275" s="31">
        <v>2014</v>
      </c>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G275" s="32"/>
      <c r="CH275" s="32"/>
      <c r="CI275" s="32"/>
      <c r="CJ275" s="32"/>
      <c r="CK275" s="32"/>
      <c r="CL275" s="32"/>
      <c r="CM275" s="32"/>
      <c r="CN275" s="32"/>
      <c r="CO275" s="32"/>
      <c r="CP275" s="32"/>
      <c r="CQ275" s="32"/>
      <c r="CR275" s="32"/>
      <c r="CS275" s="30"/>
    </row>
    <row r="276" spans="1:97" ht="12.75">
      <c r="A276" s="5" t="s">
        <v>141</v>
      </c>
      <c r="B276" s="5" t="s">
        <v>25</v>
      </c>
      <c r="C276" s="6" t="s">
        <v>147</v>
      </c>
      <c r="D276" s="7" t="s">
        <v>166</v>
      </c>
      <c r="E276" s="7" t="s">
        <v>145</v>
      </c>
      <c r="F276" s="7" t="s">
        <v>152</v>
      </c>
      <c r="G276" s="7" t="s">
        <v>150</v>
      </c>
      <c r="H276" s="7" t="s">
        <v>148</v>
      </c>
      <c r="I276" s="7" t="s">
        <v>157</v>
      </c>
      <c r="J276" s="7" t="s">
        <v>179</v>
      </c>
      <c r="K276" s="7" t="s">
        <v>164</v>
      </c>
      <c r="L276" s="7" t="s">
        <v>159</v>
      </c>
      <c r="M276" s="7" t="s">
        <v>156</v>
      </c>
      <c r="N276" s="7" t="s">
        <v>158</v>
      </c>
      <c r="O276" s="7" t="s">
        <v>180</v>
      </c>
      <c r="P276" s="7" t="s">
        <v>125</v>
      </c>
      <c r="Q276" s="7" t="s">
        <v>160</v>
      </c>
      <c r="R276" s="7" t="s">
        <v>192</v>
      </c>
      <c r="S276" s="7" t="s">
        <v>191</v>
      </c>
      <c r="T276" s="7" t="s">
        <v>163</v>
      </c>
      <c r="U276" s="7" t="s">
        <v>186</v>
      </c>
      <c r="V276" s="7" t="s">
        <v>170</v>
      </c>
      <c r="W276" s="7" t="s">
        <v>193</v>
      </c>
      <c r="X276" s="7" t="s">
        <v>151</v>
      </c>
      <c r="Y276" s="7" t="s">
        <v>183</v>
      </c>
      <c r="Z276" s="7" t="s">
        <v>177</v>
      </c>
      <c r="AA276" s="7" t="s">
        <v>175</v>
      </c>
      <c r="AB276" s="7" t="s">
        <v>169</v>
      </c>
      <c r="AC276" s="7" t="s">
        <v>187</v>
      </c>
      <c r="AD276" s="7" t="s">
        <v>168</v>
      </c>
      <c r="AE276" s="7" t="s">
        <v>188</v>
      </c>
      <c r="AF276" s="7" t="s">
        <v>161</v>
      </c>
      <c r="AG276" s="7" t="s">
        <v>162</v>
      </c>
      <c r="AH276" s="7" t="s">
        <v>154</v>
      </c>
      <c r="AI276" s="7" t="s">
        <v>176</v>
      </c>
      <c r="AJ276" s="7" t="s">
        <v>195</v>
      </c>
      <c r="AK276" s="7" t="s">
        <v>194</v>
      </c>
      <c r="AL276" s="7" t="s">
        <v>197</v>
      </c>
      <c r="AM276" s="7" t="s">
        <v>184</v>
      </c>
      <c r="AN276" s="7" t="s">
        <v>202</v>
      </c>
      <c r="AO276" s="7" t="s">
        <v>153</v>
      </c>
      <c r="AP276" s="7" t="s">
        <v>149</v>
      </c>
      <c r="AQ276" s="7" t="s">
        <v>146</v>
      </c>
      <c r="AR276" s="7" t="s">
        <v>207</v>
      </c>
      <c r="AS276" s="7" t="s">
        <v>204</v>
      </c>
      <c r="AT276" s="7" t="s">
        <v>212</v>
      </c>
      <c r="AU276" s="7" t="s">
        <v>206</v>
      </c>
      <c r="AV276" s="7" t="s">
        <v>155</v>
      </c>
      <c r="AW276" s="7" t="s">
        <v>196</v>
      </c>
      <c r="AX276" s="7" t="s">
        <v>171</v>
      </c>
      <c r="AY276" s="7" t="s">
        <v>704</v>
      </c>
      <c r="AZ276" s="7" t="s">
        <v>198</v>
      </c>
      <c r="BA276" s="7" t="s">
        <v>220</v>
      </c>
      <c r="BB276" s="7" t="s">
        <v>740</v>
      </c>
      <c r="BC276" s="7" t="s">
        <v>214</v>
      </c>
      <c r="BD276" s="7" t="s">
        <v>205</v>
      </c>
      <c r="BE276" s="7" t="s">
        <v>741</v>
      </c>
      <c r="BF276" s="7" t="s">
        <v>742</v>
      </c>
      <c r="BG276" s="7" t="s">
        <v>725</v>
      </c>
      <c r="BH276" s="7" t="s">
        <v>172</v>
      </c>
      <c r="BI276" s="7" t="s">
        <v>211</v>
      </c>
      <c r="BJ276" s="7" t="s">
        <v>182</v>
      </c>
      <c r="BK276" s="7" t="s">
        <v>743</v>
      </c>
      <c r="BL276" s="7" t="s">
        <v>178</v>
      </c>
      <c r="BM276" s="7" t="s">
        <v>203</v>
      </c>
      <c r="BN276" s="7" t="s">
        <v>744</v>
      </c>
      <c r="BO276" s="7" t="s">
        <v>200</v>
      </c>
      <c r="BP276" s="7" t="s">
        <v>707</v>
      </c>
      <c r="BQ276" s="7" t="s">
        <v>745</v>
      </c>
      <c r="BR276" s="7" t="s">
        <v>215</v>
      </c>
      <c r="BS276" s="7" t="s">
        <v>746</v>
      </c>
      <c r="BT276" s="7" t="s">
        <v>747</v>
      </c>
      <c r="BU276" s="7" t="s">
        <v>201</v>
      </c>
      <c r="BV276" s="7" t="s">
        <v>748</v>
      </c>
      <c r="BW276" s="7" t="s">
        <v>210</v>
      </c>
      <c r="BX276" s="7" t="s">
        <v>174</v>
      </c>
      <c r="BY276" s="7" t="s">
        <v>749</v>
      </c>
      <c r="BZ276" s="7" t="s">
        <v>705</v>
      </c>
      <c r="CA276" s="7" t="s">
        <v>213</v>
      </c>
      <c r="CB276" s="7" t="s">
        <v>727</v>
      </c>
      <c r="CC276" s="7" t="s">
        <v>219</v>
      </c>
      <c r="CD276" s="7" t="s">
        <v>750</v>
      </c>
      <c r="CE276" s="7" t="s">
        <v>751</v>
      </c>
      <c r="CF276" s="7" t="s">
        <v>752</v>
      </c>
      <c r="CG276" s="7" t="s">
        <v>181</v>
      </c>
      <c r="CH276" s="7" t="s">
        <v>753</v>
      </c>
      <c r="CI276" s="7" t="s">
        <v>217</v>
      </c>
      <c r="CJ276" s="7" t="s">
        <v>754</v>
      </c>
      <c r="CK276" s="7" t="s">
        <v>706</v>
      </c>
      <c r="CL276" s="7" t="s">
        <v>755</v>
      </c>
      <c r="CM276" s="7"/>
      <c r="CN276" s="7" t="s">
        <v>756</v>
      </c>
      <c r="CO276" s="7" t="s">
        <v>216</v>
      </c>
      <c r="CP276" s="7" t="s">
        <v>173</v>
      </c>
      <c r="CQ276" s="7" t="s">
        <v>757</v>
      </c>
      <c r="CR276" s="7" t="s">
        <v>208</v>
      </c>
      <c r="CS276" s="30" t="s">
        <v>17</v>
      </c>
    </row>
    <row r="277" spans="1:97" ht="13.5" thickBot="1">
      <c r="A277" s="9" t="s">
        <v>57</v>
      </c>
      <c r="B277" s="117" t="s">
        <v>604</v>
      </c>
      <c r="C277" s="11">
        <v>3</v>
      </c>
      <c r="D277" s="12"/>
      <c r="E277" s="12">
        <v>4</v>
      </c>
      <c r="F277" s="12"/>
      <c r="G277" s="12"/>
      <c r="H277" s="12"/>
      <c r="I277" s="12"/>
      <c r="J277" s="12"/>
      <c r="K277" s="12"/>
      <c r="L277" s="12"/>
      <c r="M277" s="12"/>
      <c r="N277" s="12"/>
      <c r="O277" s="12"/>
      <c r="P277" s="12">
        <v>1</v>
      </c>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9">
        <v>8</v>
      </c>
    </row>
    <row r="278" spans="1:97" ht="13.5" thickTop="1">
      <c r="A278" s="13"/>
      <c r="B278" s="117" t="s">
        <v>605</v>
      </c>
      <c r="C278" s="15">
        <v>63</v>
      </c>
      <c r="D278" s="16"/>
      <c r="E278" s="16">
        <v>47</v>
      </c>
      <c r="F278" s="16"/>
      <c r="G278" s="16"/>
      <c r="H278" s="16">
        <v>1</v>
      </c>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20">
        <v>111</v>
      </c>
    </row>
    <row r="279" spans="1:97" ht="12.75">
      <c r="A279" s="13"/>
      <c r="B279" s="117" t="s">
        <v>607</v>
      </c>
      <c r="C279" s="15">
        <v>1</v>
      </c>
      <c r="D279" s="16"/>
      <c r="E279" s="16">
        <v>1</v>
      </c>
      <c r="F279" s="16">
        <v>1</v>
      </c>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20">
        <v>3</v>
      </c>
    </row>
    <row r="280" spans="1:97" ht="12.75">
      <c r="A280" s="13"/>
      <c r="B280" s="117" t="s">
        <v>608</v>
      </c>
      <c r="C280" s="15">
        <v>9</v>
      </c>
      <c r="D280" s="16"/>
      <c r="E280" s="16"/>
      <c r="F280" s="16">
        <v>1</v>
      </c>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20">
        <v>10</v>
      </c>
    </row>
    <row r="281" spans="1:97" ht="12.75">
      <c r="A281" s="13"/>
      <c r="B281" s="117" t="s">
        <v>609</v>
      </c>
      <c r="C281" s="15">
        <v>2</v>
      </c>
      <c r="D281" s="16"/>
      <c r="E281" s="16"/>
      <c r="F281" s="16">
        <v>1</v>
      </c>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20">
        <v>3</v>
      </c>
    </row>
    <row r="282" spans="1:97" ht="12.75">
      <c r="A282" s="13"/>
      <c r="B282" s="117" t="s">
        <v>610</v>
      </c>
      <c r="C282" s="15">
        <v>38</v>
      </c>
      <c r="D282" s="16"/>
      <c r="E282" s="16">
        <v>4</v>
      </c>
      <c r="F282" s="16">
        <v>29</v>
      </c>
      <c r="G282" s="16">
        <v>18</v>
      </c>
      <c r="H282" s="16">
        <v>7</v>
      </c>
      <c r="I282" s="16">
        <v>5</v>
      </c>
      <c r="J282" s="16"/>
      <c r="K282" s="16">
        <v>2</v>
      </c>
      <c r="L282" s="16">
        <v>1</v>
      </c>
      <c r="M282" s="16">
        <v>1</v>
      </c>
      <c r="N282" s="16">
        <v>1</v>
      </c>
      <c r="O282" s="16"/>
      <c r="P282" s="16"/>
      <c r="Q282" s="16">
        <v>11</v>
      </c>
      <c r="R282" s="16"/>
      <c r="S282" s="16">
        <v>10</v>
      </c>
      <c r="T282" s="16"/>
      <c r="U282" s="16">
        <v>1</v>
      </c>
      <c r="V282" s="16">
        <v>1</v>
      </c>
      <c r="W282" s="16"/>
      <c r="X282" s="16"/>
      <c r="Y282" s="16"/>
      <c r="Z282" s="16"/>
      <c r="AA282" s="16"/>
      <c r="AB282" s="16"/>
      <c r="AC282" s="16"/>
      <c r="AD282" s="16"/>
      <c r="AE282" s="16">
        <v>1</v>
      </c>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20">
        <v>130</v>
      </c>
    </row>
    <row r="283" spans="1:97" ht="12.75">
      <c r="A283" s="127"/>
      <c r="B283" s="117" t="s">
        <v>611</v>
      </c>
      <c r="C283" s="15">
        <v>185</v>
      </c>
      <c r="D283" s="16">
        <v>2</v>
      </c>
      <c r="E283" s="16">
        <v>10</v>
      </c>
      <c r="F283" s="16">
        <v>19</v>
      </c>
      <c r="G283" s="16">
        <v>3</v>
      </c>
      <c r="H283" s="16">
        <v>1</v>
      </c>
      <c r="I283" s="16"/>
      <c r="J283" s="16"/>
      <c r="K283" s="16"/>
      <c r="L283" s="16">
        <v>3</v>
      </c>
      <c r="M283" s="16"/>
      <c r="N283" s="16"/>
      <c r="O283" s="16"/>
      <c r="P283" s="16"/>
      <c r="Q283" s="16">
        <v>6</v>
      </c>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v>1</v>
      </c>
      <c r="CD283" s="16"/>
      <c r="CE283" s="16"/>
      <c r="CF283" s="16"/>
      <c r="CG283" s="16"/>
      <c r="CH283" s="16"/>
      <c r="CI283" s="16"/>
      <c r="CJ283" s="16"/>
      <c r="CK283" s="16"/>
      <c r="CL283" s="16"/>
      <c r="CM283" s="16"/>
      <c r="CN283" s="16"/>
      <c r="CO283" s="16"/>
      <c r="CP283" s="16"/>
      <c r="CQ283" s="16"/>
      <c r="CR283" s="16"/>
      <c r="CS283" s="20">
        <v>230</v>
      </c>
    </row>
    <row r="284" spans="1:97" ht="13.5" thickBot="1">
      <c r="A284" s="9" t="s">
        <v>58</v>
      </c>
      <c r="B284" s="109" t="s">
        <v>612</v>
      </c>
      <c r="C284" s="11">
        <v>143</v>
      </c>
      <c r="D284" s="12"/>
      <c r="E284" s="12">
        <v>4</v>
      </c>
      <c r="F284" s="12">
        <v>21</v>
      </c>
      <c r="G284" s="12">
        <v>5</v>
      </c>
      <c r="H284" s="12">
        <v>5</v>
      </c>
      <c r="I284" s="12"/>
      <c r="J284" s="12"/>
      <c r="K284" s="12"/>
      <c r="L284" s="12">
        <v>1</v>
      </c>
      <c r="M284" s="12">
        <v>3</v>
      </c>
      <c r="N284" s="12">
        <v>1</v>
      </c>
      <c r="O284" s="12"/>
      <c r="P284" s="12">
        <v>4</v>
      </c>
      <c r="Q284" s="12"/>
      <c r="R284" s="12"/>
      <c r="S284" s="12"/>
      <c r="T284" s="12">
        <v>1</v>
      </c>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9">
        <v>188</v>
      </c>
    </row>
    <row r="285" spans="1:97" ht="24.75" thickTop="1">
      <c r="A285" s="13"/>
      <c r="B285" s="109" t="s">
        <v>613</v>
      </c>
      <c r="C285" s="15">
        <v>4</v>
      </c>
      <c r="D285" s="16"/>
      <c r="E285" s="16">
        <v>1</v>
      </c>
      <c r="F285" s="16"/>
      <c r="G285" s="16">
        <v>2</v>
      </c>
      <c r="H285" s="16">
        <v>1</v>
      </c>
      <c r="I285" s="16">
        <v>1</v>
      </c>
      <c r="J285" s="16"/>
      <c r="K285" s="16"/>
      <c r="L285" s="16"/>
      <c r="M285" s="16"/>
      <c r="N285" s="16"/>
      <c r="O285" s="16"/>
      <c r="P285" s="16"/>
      <c r="Q285" s="16"/>
      <c r="R285" s="16"/>
      <c r="S285" s="16">
        <v>1</v>
      </c>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20">
        <v>10</v>
      </c>
    </row>
    <row r="286" spans="1:97" ht="12.75">
      <c r="A286" s="13"/>
      <c r="B286" s="109" t="s">
        <v>614</v>
      </c>
      <c r="C286" s="15">
        <v>127</v>
      </c>
      <c r="D286" s="16">
        <v>1</v>
      </c>
      <c r="E286" s="16">
        <v>15</v>
      </c>
      <c r="F286" s="16">
        <v>34</v>
      </c>
      <c r="G286" s="16">
        <v>44</v>
      </c>
      <c r="H286" s="16">
        <v>16</v>
      </c>
      <c r="I286" s="16"/>
      <c r="J286" s="16">
        <v>1</v>
      </c>
      <c r="K286" s="16"/>
      <c r="L286" s="16">
        <v>3</v>
      </c>
      <c r="M286" s="16">
        <v>1</v>
      </c>
      <c r="N286" s="16">
        <v>4</v>
      </c>
      <c r="O286" s="16">
        <v>1</v>
      </c>
      <c r="P286" s="16"/>
      <c r="Q286" s="16">
        <v>29</v>
      </c>
      <c r="R286" s="16"/>
      <c r="S286" s="16">
        <v>16</v>
      </c>
      <c r="T286" s="16">
        <v>20</v>
      </c>
      <c r="U286" s="16">
        <v>1</v>
      </c>
      <c r="V286" s="16"/>
      <c r="W286" s="16">
        <v>3</v>
      </c>
      <c r="X286" s="16"/>
      <c r="Y286" s="16"/>
      <c r="Z286" s="16"/>
      <c r="AA286" s="16"/>
      <c r="AB286" s="16"/>
      <c r="AC286" s="16">
        <v>2</v>
      </c>
      <c r="AD286" s="16"/>
      <c r="AE286" s="16"/>
      <c r="AF286" s="16"/>
      <c r="AG286" s="16"/>
      <c r="AH286" s="16"/>
      <c r="AI286" s="16"/>
      <c r="AJ286" s="16"/>
      <c r="AK286" s="16">
        <v>1</v>
      </c>
      <c r="AL286" s="16">
        <v>1</v>
      </c>
      <c r="AM286" s="16"/>
      <c r="AN286" s="16"/>
      <c r="AO286" s="16"/>
      <c r="AP286" s="16"/>
      <c r="AQ286" s="16"/>
      <c r="AR286" s="16">
        <v>2</v>
      </c>
      <c r="AS286" s="16"/>
      <c r="AT286" s="16"/>
      <c r="AU286" s="16"/>
      <c r="AV286" s="16"/>
      <c r="AW286" s="16"/>
      <c r="AX286" s="16"/>
      <c r="AY286" s="16"/>
      <c r="AZ286" s="16"/>
      <c r="BA286" s="16"/>
      <c r="BB286" s="16"/>
      <c r="BC286" s="16"/>
      <c r="BD286" s="16"/>
      <c r="BE286" s="16"/>
      <c r="BF286" s="16"/>
      <c r="BG286" s="16"/>
      <c r="BH286" s="16"/>
      <c r="BI286" s="16"/>
      <c r="BJ286" s="16"/>
      <c r="BK286" s="16">
        <v>1</v>
      </c>
      <c r="BL286" s="16"/>
      <c r="BM286" s="16"/>
      <c r="BN286" s="16"/>
      <c r="BO286" s="16"/>
      <c r="BP286" s="16"/>
      <c r="BQ286" s="16"/>
      <c r="BR286" s="16"/>
      <c r="BS286" s="16"/>
      <c r="BT286" s="16"/>
      <c r="BU286" s="16"/>
      <c r="BV286" s="16"/>
      <c r="BW286" s="16"/>
      <c r="BX286" s="16"/>
      <c r="BY286" s="16"/>
      <c r="BZ286" s="16">
        <v>1</v>
      </c>
      <c r="CA286" s="16"/>
      <c r="CB286" s="16"/>
      <c r="CC286" s="16"/>
      <c r="CD286" s="16"/>
      <c r="CE286" s="16">
        <v>1</v>
      </c>
      <c r="CF286" s="16"/>
      <c r="CG286" s="16"/>
      <c r="CH286" s="16"/>
      <c r="CI286" s="16">
        <v>1</v>
      </c>
      <c r="CJ286" s="16"/>
      <c r="CK286" s="16"/>
      <c r="CL286" s="16"/>
      <c r="CM286" s="16"/>
      <c r="CN286" s="16"/>
      <c r="CO286" s="16"/>
      <c r="CP286" s="16"/>
      <c r="CQ286" s="16"/>
      <c r="CR286" s="16"/>
      <c r="CS286" s="20">
        <v>326</v>
      </c>
    </row>
    <row r="287" spans="1:97" ht="24.75" thickBot="1">
      <c r="A287" s="9" t="s">
        <v>62</v>
      </c>
      <c r="B287" s="109" t="s">
        <v>615</v>
      </c>
      <c r="C287" s="11">
        <v>73</v>
      </c>
      <c r="D287" s="12">
        <v>8</v>
      </c>
      <c r="E287" s="12">
        <v>5</v>
      </c>
      <c r="F287" s="12">
        <v>2</v>
      </c>
      <c r="G287" s="12">
        <v>1</v>
      </c>
      <c r="H287" s="12">
        <v>1</v>
      </c>
      <c r="I287" s="12">
        <v>120</v>
      </c>
      <c r="J287" s="12"/>
      <c r="K287" s="12">
        <v>12</v>
      </c>
      <c r="L287" s="12"/>
      <c r="M287" s="12"/>
      <c r="N287" s="12"/>
      <c r="O287" s="12"/>
      <c r="P287" s="12"/>
      <c r="Q287" s="12"/>
      <c r="R287" s="12"/>
      <c r="S287" s="12"/>
      <c r="T287" s="12"/>
      <c r="U287" s="12"/>
      <c r="V287" s="12"/>
      <c r="W287" s="12"/>
      <c r="X287" s="12"/>
      <c r="Y287" s="12"/>
      <c r="Z287" s="12"/>
      <c r="AA287" s="12"/>
      <c r="AB287" s="12"/>
      <c r="AC287" s="12"/>
      <c r="AD287" s="12"/>
      <c r="AE287" s="12"/>
      <c r="AF287" s="12"/>
      <c r="AG287" s="12">
        <v>6</v>
      </c>
      <c r="AH287" s="12"/>
      <c r="AI287" s="12">
        <v>4</v>
      </c>
      <c r="AJ287" s="12">
        <v>8</v>
      </c>
      <c r="AK287" s="12"/>
      <c r="AL287" s="12"/>
      <c r="AM287" s="12"/>
      <c r="AN287" s="12"/>
      <c r="AO287" s="12"/>
      <c r="AP287" s="12"/>
      <c r="AQ287" s="12"/>
      <c r="AR287" s="12"/>
      <c r="AS287" s="12"/>
      <c r="AT287" s="12"/>
      <c r="AU287" s="12"/>
      <c r="AV287" s="12"/>
      <c r="AW287" s="12"/>
      <c r="AX287" s="12"/>
      <c r="AY287" s="12"/>
      <c r="AZ287" s="12">
        <v>2</v>
      </c>
      <c r="BA287" s="12"/>
      <c r="BB287" s="12"/>
      <c r="BC287" s="12"/>
      <c r="BD287" s="12">
        <v>1</v>
      </c>
      <c r="BE287" s="12"/>
      <c r="BF287" s="12"/>
      <c r="BG287" s="12"/>
      <c r="BH287" s="12"/>
      <c r="BI287" s="12">
        <v>2</v>
      </c>
      <c r="BJ287" s="12"/>
      <c r="BK287" s="12"/>
      <c r="BL287" s="12"/>
      <c r="BM287" s="12"/>
      <c r="BN287" s="12"/>
      <c r="BO287" s="12"/>
      <c r="BP287" s="12"/>
      <c r="BQ287" s="12"/>
      <c r="BR287" s="12"/>
      <c r="BS287" s="12"/>
      <c r="BT287" s="12"/>
      <c r="BU287" s="12">
        <v>1</v>
      </c>
      <c r="BV287" s="12"/>
      <c r="BW287" s="12"/>
      <c r="BX287" s="12"/>
      <c r="BY287" s="12"/>
      <c r="BZ287" s="12"/>
      <c r="CA287" s="12"/>
      <c r="CB287" s="12"/>
      <c r="CC287" s="12"/>
      <c r="CD287" s="12"/>
      <c r="CE287" s="12"/>
      <c r="CF287" s="12">
        <v>1</v>
      </c>
      <c r="CG287" s="12"/>
      <c r="CH287" s="12"/>
      <c r="CI287" s="12"/>
      <c r="CJ287" s="12"/>
      <c r="CK287" s="12"/>
      <c r="CL287" s="12"/>
      <c r="CM287" s="12"/>
      <c r="CN287" s="12"/>
      <c r="CO287" s="12"/>
      <c r="CP287" s="12"/>
      <c r="CQ287" s="12"/>
      <c r="CR287" s="12"/>
      <c r="CS287" s="19">
        <v>247</v>
      </c>
    </row>
    <row r="288" spans="1:97" ht="13.5" thickTop="1">
      <c r="A288" s="13"/>
      <c r="B288" s="109" t="s">
        <v>616</v>
      </c>
      <c r="C288" s="15">
        <v>55</v>
      </c>
      <c r="D288" s="16">
        <v>1</v>
      </c>
      <c r="E288" s="16">
        <v>6</v>
      </c>
      <c r="F288" s="16">
        <v>8</v>
      </c>
      <c r="G288" s="16">
        <v>4</v>
      </c>
      <c r="H288" s="16">
        <v>2</v>
      </c>
      <c r="I288" s="16"/>
      <c r="J288" s="16"/>
      <c r="K288" s="16"/>
      <c r="L288" s="16">
        <v>2</v>
      </c>
      <c r="M288" s="16"/>
      <c r="N288" s="16">
        <v>2</v>
      </c>
      <c r="O288" s="16"/>
      <c r="P288" s="16">
        <v>1</v>
      </c>
      <c r="Q288" s="16"/>
      <c r="R288" s="16"/>
      <c r="S288" s="16"/>
      <c r="T288" s="16"/>
      <c r="U288" s="16"/>
      <c r="V288" s="16">
        <v>1</v>
      </c>
      <c r="W288" s="16"/>
      <c r="X288" s="16"/>
      <c r="Y288" s="16"/>
      <c r="Z288" s="16"/>
      <c r="AA288" s="16">
        <v>1</v>
      </c>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v>1</v>
      </c>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20">
        <v>84</v>
      </c>
    </row>
    <row r="289" spans="1:97" ht="24">
      <c r="A289" s="13"/>
      <c r="B289" s="109" t="s">
        <v>617</v>
      </c>
      <c r="C289" s="15">
        <v>28</v>
      </c>
      <c r="D289" s="16"/>
      <c r="E289" s="16">
        <v>2</v>
      </c>
      <c r="F289" s="16">
        <v>5</v>
      </c>
      <c r="G289" s="16">
        <v>12</v>
      </c>
      <c r="H289" s="16">
        <v>6</v>
      </c>
      <c r="I289" s="16">
        <v>5</v>
      </c>
      <c r="J289" s="16">
        <v>1</v>
      </c>
      <c r="K289" s="16"/>
      <c r="L289" s="16">
        <v>3</v>
      </c>
      <c r="M289" s="16">
        <v>1</v>
      </c>
      <c r="N289" s="16">
        <v>3</v>
      </c>
      <c r="O289" s="16"/>
      <c r="P289" s="16">
        <v>2</v>
      </c>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20">
        <v>68</v>
      </c>
    </row>
    <row r="290" spans="1:97" ht="13.5" thickBot="1">
      <c r="A290" s="9" t="s">
        <v>64</v>
      </c>
      <c r="B290" s="109" t="s">
        <v>618</v>
      </c>
      <c r="C290" s="11">
        <v>37</v>
      </c>
      <c r="D290" s="12"/>
      <c r="E290" s="12">
        <v>6</v>
      </c>
      <c r="F290" s="12">
        <v>4</v>
      </c>
      <c r="G290" s="12">
        <v>4</v>
      </c>
      <c r="H290" s="12">
        <v>4</v>
      </c>
      <c r="I290" s="12"/>
      <c r="J290" s="12"/>
      <c r="K290" s="12">
        <v>1</v>
      </c>
      <c r="L290" s="12">
        <v>1</v>
      </c>
      <c r="M290" s="12"/>
      <c r="N290" s="12"/>
      <c r="O290" s="12"/>
      <c r="P290" s="12">
        <v>2</v>
      </c>
      <c r="Q290" s="12"/>
      <c r="R290" s="12"/>
      <c r="S290" s="12"/>
      <c r="T290" s="12"/>
      <c r="U290" s="12"/>
      <c r="V290" s="12"/>
      <c r="W290" s="12">
        <v>1</v>
      </c>
      <c r="X290" s="12"/>
      <c r="Y290" s="12"/>
      <c r="Z290" s="12"/>
      <c r="AA290" s="12"/>
      <c r="AB290" s="12"/>
      <c r="AC290" s="12"/>
      <c r="AD290" s="12"/>
      <c r="AE290" s="12"/>
      <c r="AF290" s="12"/>
      <c r="AG290" s="12"/>
      <c r="AH290" s="12">
        <v>1</v>
      </c>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9">
        <v>61</v>
      </c>
    </row>
    <row r="291" spans="1:97" ht="13.5" thickTop="1">
      <c r="A291" s="13"/>
      <c r="B291" s="109" t="s">
        <v>619</v>
      </c>
      <c r="C291" s="15">
        <v>4</v>
      </c>
      <c r="D291" s="16"/>
      <c r="E291" s="16">
        <v>2</v>
      </c>
      <c r="F291" s="16">
        <v>2</v>
      </c>
      <c r="G291" s="16">
        <v>3</v>
      </c>
      <c r="H291" s="16"/>
      <c r="I291" s="16"/>
      <c r="J291" s="16"/>
      <c r="K291" s="16"/>
      <c r="L291" s="16"/>
      <c r="M291" s="16"/>
      <c r="N291" s="16">
        <v>1</v>
      </c>
      <c r="O291" s="16"/>
      <c r="P291" s="16">
        <v>1</v>
      </c>
      <c r="Q291" s="16">
        <v>2</v>
      </c>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20">
        <v>15</v>
      </c>
    </row>
    <row r="292" spans="1:97" ht="12.75">
      <c r="A292" s="13"/>
      <c r="B292" s="109" t="s">
        <v>620</v>
      </c>
      <c r="C292" s="15">
        <v>1</v>
      </c>
      <c r="D292" s="16"/>
      <c r="E292" s="16">
        <v>2</v>
      </c>
      <c r="F292" s="16">
        <v>1</v>
      </c>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20">
        <v>4</v>
      </c>
    </row>
    <row r="293" spans="1:97" ht="12.75">
      <c r="A293" s="13"/>
      <c r="B293" s="109" t="s">
        <v>621</v>
      </c>
      <c r="C293" s="15">
        <v>14</v>
      </c>
      <c r="D293" s="16"/>
      <c r="E293" s="16">
        <v>5</v>
      </c>
      <c r="F293" s="16">
        <v>7</v>
      </c>
      <c r="G293" s="16"/>
      <c r="H293" s="16"/>
      <c r="I293" s="16"/>
      <c r="J293" s="16"/>
      <c r="K293" s="16">
        <v>1</v>
      </c>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20">
        <v>27</v>
      </c>
    </row>
    <row r="294" spans="1:97" ht="12.75">
      <c r="A294" s="13"/>
      <c r="B294" s="109" t="s">
        <v>622</v>
      </c>
      <c r="C294" s="15">
        <v>22</v>
      </c>
      <c r="D294" s="16"/>
      <c r="E294" s="16">
        <v>4</v>
      </c>
      <c r="F294" s="16"/>
      <c r="G294" s="16"/>
      <c r="H294" s="16">
        <v>2</v>
      </c>
      <c r="I294" s="16"/>
      <c r="J294" s="16"/>
      <c r="K294" s="16"/>
      <c r="L294" s="16"/>
      <c r="M294" s="16"/>
      <c r="N294" s="16">
        <v>1</v>
      </c>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20">
        <v>29</v>
      </c>
    </row>
    <row r="295" spans="1:97" ht="12.75">
      <c r="A295" s="13"/>
      <c r="B295" s="109" t="s">
        <v>623</v>
      </c>
      <c r="C295" s="15">
        <v>12</v>
      </c>
      <c r="D295" s="16"/>
      <c r="E295" s="16">
        <v>11</v>
      </c>
      <c r="F295" s="16"/>
      <c r="G295" s="16"/>
      <c r="H295" s="16"/>
      <c r="I295" s="16"/>
      <c r="J295" s="16"/>
      <c r="K295" s="16"/>
      <c r="L295" s="16"/>
      <c r="M295" s="16"/>
      <c r="N295" s="16"/>
      <c r="O295" s="16"/>
      <c r="P295" s="16"/>
      <c r="Q295" s="16">
        <v>1</v>
      </c>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20">
        <v>24</v>
      </c>
    </row>
    <row r="296" spans="1:97" ht="12.75">
      <c r="A296" s="13"/>
      <c r="B296" s="109" t="s">
        <v>624</v>
      </c>
      <c r="C296" s="15">
        <v>4</v>
      </c>
      <c r="D296" s="16"/>
      <c r="E296" s="16">
        <v>4</v>
      </c>
      <c r="F296" s="16"/>
      <c r="G296" s="16"/>
      <c r="H296" s="16"/>
      <c r="I296" s="16"/>
      <c r="J296" s="16"/>
      <c r="K296" s="16"/>
      <c r="L296" s="16"/>
      <c r="M296" s="16"/>
      <c r="N296" s="16"/>
      <c r="O296" s="16"/>
      <c r="P296" s="16">
        <v>2</v>
      </c>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20">
        <v>10</v>
      </c>
    </row>
    <row r="297" spans="1:97" ht="12.75">
      <c r="A297" s="13"/>
      <c r="B297" s="109" t="s">
        <v>625</v>
      </c>
      <c r="C297" s="15">
        <v>11</v>
      </c>
      <c r="D297" s="16">
        <v>1</v>
      </c>
      <c r="E297" s="16">
        <v>3</v>
      </c>
      <c r="F297" s="16">
        <v>1</v>
      </c>
      <c r="G297" s="16"/>
      <c r="H297" s="16">
        <v>1</v>
      </c>
      <c r="I297" s="16"/>
      <c r="J297" s="16"/>
      <c r="K297" s="16"/>
      <c r="L297" s="16"/>
      <c r="M297" s="16"/>
      <c r="N297" s="16">
        <v>2</v>
      </c>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v>1</v>
      </c>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20">
        <v>20</v>
      </c>
    </row>
    <row r="298" spans="1:97" ht="24">
      <c r="A298" s="13"/>
      <c r="B298" s="109" t="s">
        <v>626</v>
      </c>
      <c r="C298" s="15">
        <v>5</v>
      </c>
      <c r="D298" s="16">
        <v>3</v>
      </c>
      <c r="E298" s="16">
        <v>12</v>
      </c>
      <c r="F298" s="16">
        <v>5</v>
      </c>
      <c r="G298" s="16">
        <v>1</v>
      </c>
      <c r="H298" s="16">
        <v>1</v>
      </c>
      <c r="I298" s="16">
        <v>1</v>
      </c>
      <c r="J298" s="16"/>
      <c r="K298" s="16">
        <v>1</v>
      </c>
      <c r="L298" s="16">
        <v>2</v>
      </c>
      <c r="M298" s="16"/>
      <c r="N298" s="16"/>
      <c r="O298" s="16"/>
      <c r="P298" s="16">
        <v>5</v>
      </c>
      <c r="Q298" s="16">
        <v>1</v>
      </c>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v>1</v>
      </c>
      <c r="AP298" s="16"/>
      <c r="AQ298" s="16">
        <v>1</v>
      </c>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v>1</v>
      </c>
      <c r="CH298" s="16"/>
      <c r="CI298" s="16"/>
      <c r="CJ298" s="16"/>
      <c r="CK298" s="16"/>
      <c r="CL298" s="16"/>
      <c r="CM298" s="16"/>
      <c r="CN298" s="16"/>
      <c r="CO298" s="16"/>
      <c r="CP298" s="16">
        <v>1</v>
      </c>
      <c r="CQ298" s="16"/>
      <c r="CR298" s="16"/>
      <c r="CS298" s="20">
        <v>41</v>
      </c>
    </row>
    <row r="299" spans="1:97" ht="12.75">
      <c r="A299" s="13"/>
      <c r="B299" s="109" t="s">
        <v>627</v>
      </c>
      <c r="C299" s="15">
        <v>17</v>
      </c>
      <c r="D299" s="16"/>
      <c r="E299" s="16">
        <v>1</v>
      </c>
      <c r="F299" s="16">
        <v>1</v>
      </c>
      <c r="G299" s="16"/>
      <c r="H299" s="16"/>
      <c r="I299" s="16"/>
      <c r="J299" s="16"/>
      <c r="K299" s="16"/>
      <c r="L299" s="16"/>
      <c r="M299" s="16"/>
      <c r="N299" s="16"/>
      <c r="O299" s="16"/>
      <c r="P299" s="16"/>
      <c r="Q299" s="16">
        <v>1</v>
      </c>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20">
        <v>20</v>
      </c>
    </row>
    <row r="300" spans="1:97" ht="13.5" thickBot="1">
      <c r="A300" s="9" t="s">
        <v>74</v>
      </c>
      <c r="B300" s="109" t="s">
        <v>628</v>
      </c>
      <c r="C300" s="11">
        <v>17</v>
      </c>
      <c r="D300" s="12"/>
      <c r="E300" s="12"/>
      <c r="F300" s="12"/>
      <c r="G300" s="12">
        <v>1</v>
      </c>
      <c r="H300" s="12">
        <v>24</v>
      </c>
      <c r="I300" s="12"/>
      <c r="J300" s="12"/>
      <c r="K300" s="12"/>
      <c r="L300" s="12"/>
      <c r="M300" s="12"/>
      <c r="N300" s="12"/>
      <c r="O300" s="12"/>
      <c r="P300" s="12"/>
      <c r="Q300" s="12"/>
      <c r="R300" s="12"/>
      <c r="S300" s="12"/>
      <c r="T300" s="12"/>
      <c r="U300" s="12"/>
      <c r="V300" s="12"/>
      <c r="W300" s="12"/>
      <c r="X300" s="12"/>
      <c r="Y300" s="12"/>
      <c r="Z300" s="12">
        <v>1</v>
      </c>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9">
        <v>43</v>
      </c>
    </row>
    <row r="301" spans="1:97" ht="14.25" thickBot="1" thickTop="1">
      <c r="A301" s="9" t="s">
        <v>76</v>
      </c>
      <c r="B301" s="109" t="s">
        <v>629</v>
      </c>
      <c r="C301" s="11">
        <v>13</v>
      </c>
      <c r="D301" s="12"/>
      <c r="E301" s="12"/>
      <c r="F301" s="12">
        <v>1</v>
      </c>
      <c r="G301" s="12"/>
      <c r="H301" s="12">
        <v>2</v>
      </c>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9">
        <v>16</v>
      </c>
    </row>
    <row r="302" spans="1:97" ht="13.5" thickTop="1">
      <c r="A302" s="13"/>
      <c r="B302" s="109" t="s">
        <v>630</v>
      </c>
      <c r="C302" s="15">
        <v>13</v>
      </c>
      <c r="D302" s="16"/>
      <c r="E302" s="16">
        <v>3</v>
      </c>
      <c r="F302" s="16"/>
      <c r="G302" s="16"/>
      <c r="H302" s="16">
        <v>1</v>
      </c>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20">
        <v>17</v>
      </c>
    </row>
    <row r="303" spans="1:97" ht="12.75">
      <c r="A303" s="13"/>
      <c r="B303" s="109" t="s">
        <v>631</v>
      </c>
      <c r="C303" s="15">
        <v>2</v>
      </c>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20">
        <v>2</v>
      </c>
    </row>
    <row r="304" spans="1:97" ht="12.75">
      <c r="A304" s="13"/>
      <c r="B304" s="109" t="s">
        <v>632</v>
      </c>
      <c r="C304" s="15">
        <v>14</v>
      </c>
      <c r="D304" s="16">
        <v>1</v>
      </c>
      <c r="E304" s="16">
        <v>1</v>
      </c>
      <c r="F304" s="16">
        <v>1</v>
      </c>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20">
        <v>17</v>
      </c>
    </row>
    <row r="305" spans="1:97" ht="24">
      <c r="A305" s="13"/>
      <c r="B305" s="109" t="s">
        <v>633</v>
      </c>
      <c r="C305" s="15">
        <v>11</v>
      </c>
      <c r="D305" s="16"/>
      <c r="E305" s="16">
        <v>1</v>
      </c>
      <c r="F305" s="16"/>
      <c r="G305" s="16"/>
      <c r="H305" s="16">
        <v>1</v>
      </c>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20">
        <v>13</v>
      </c>
    </row>
    <row r="306" spans="1:97" ht="12.75">
      <c r="A306" s="13"/>
      <c r="B306" s="109" t="s">
        <v>634</v>
      </c>
      <c r="C306" s="15">
        <v>13</v>
      </c>
      <c r="D306" s="16"/>
      <c r="E306" s="16">
        <v>1</v>
      </c>
      <c r="F306" s="16">
        <v>2</v>
      </c>
      <c r="G306" s="16"/>
      <c r="H306" s="16">
        <v>1</v>
      </c>
      <c r="I306" s="16"/>
      <c r="J306" s="16"/>
      <c r="K306" s="16"/>
      <c r="L306" s="16"/>
      <c r="M306" s="16"/>
      <c r="N306" s="16"/>
      <c r="O306" s="16"/>
      <c r="P306" s="16">
        <v>1</v>
      </c>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20">
        <v>18</v>
      </c>
    </row>
    <row r="307" spans="1:97" ht="12.75">
      <c r="A307" s="13"/>
      <c r="B307" s="109" t="s">
        <v>635</v>
      </c>
      <c r="C307" s="15">
        <v>5</v>
      </c>
      <c r="D307" s="16"/>
      <c r="E307" s="16">
        <v>1</v>
      </c>
      <c r="F307" s="16">
        <v>6</v>
      </c>
      <c r="G307" s="16"/>
      <c r="H307" s="16">
        <v>1</v>
      </c>
      <c r="I307" s="16"/>
      <c r="J307" s="16"/>
      <c r="K307" s="16"/>
      <c r="L307" s="16"/>
      <c r="M307" s="16"/>
      <c r="N307" s="16"/>
      <c r="O307" s="16"/>
      <c r="P307" s="16"/>
      <c r="Q307" s="16">
        <v>1</v>
      </c>
      <c r="R307" s="16"/>
      <c r="S307" s="16"/>
      <c r="T307" s="16"/>
      <c r="U307" s="16"/>
      <c r="V307" s="16"/>
      <c r="W307" s="16"/>
      <c r="X307" s="16"/>
      <c r="Y307" s="16"/>
      <c r="Z307" s="16"/>
      <c r="AA307" s="16"/>
      <c r="AB307" s="16"/>
      <c r="AC307" s="16">
        <v>1</v>
      </c>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20">
        <v>15</v>
      </c>
    </row>
    <row r="308" spans="1:97" ht="12.75">
      <c r="A308" s="13"/>
      <c r="B308" s="109" t="s">
        <v>636</v>
      </c>
      <c r="C308" s="15">
        <v>43</v>
      </c>
      <c r="D308" s="16"/>
      <c r="E308" s="16">
        <v>10</v>
      </c>
      <c r="F308" s="16">
        <v>5</v>
      </c>
      <c r="G308" s="16">
        <v>1</v>
      </c>
      <c r="H308" s="16"/>
      <c r="I308" s="16"/>
      <c r="J308" s="16">
        <v>1</v>
      </c>
      <c r="K308" s="16"/>
      <c r="L308" s="16"/>
      <c r="M308" s="16"/>
      <c r="N308" s="16"/>
      <c r="O308" s="16">
        <v>2</v>
      </c>
      <c r="P308" s="16">
        <v>5</v>
      </c>
      <c r="Q308" s="16">
        <v>1</v>
      </c>
      <c r="R308" s="16"/>
      <c r="S308" s="16"/>
      <c r="T308" s="16"/>
      <c r="U308" s="16">
        <v>1</v>
      </c>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20">
        <v>69</v>
      </c>
    </row>
    <row r="309" spans="1:97" ht="12.75">
      <c r="A309" s="13"/>
      <c r="B309" s="109" t="s">
        <v>637</v>
      </c>
      <c r="C309" s="15">
        <v>5</v>
      </c>
      <c r="D309" s="16"/>
      <c r="E309" s="16">
        <v>1</v>
      </c>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20">
        <v>6</v>
      </c>
    </row>
    <row r="310" spans="1:97" ht="12.75">
      <c r="A310" s="13"/>
      <c r="B310" s="109" t="s">
        <v>638</v>
      </c>
      <c r="C310" s="15">
        <v>143</v>
      </c>
      <c r="D310" s="16">
        <v>4</v>
      </c>
      <c r="E310" s="16">
        <v>5</v>
      </c>
      <c r="F310" s="16">
        <v>28</v>
      </c>
      <c r="G310" s="16">
        <v>11</v>
      </c>
      <c r="H310" s="16">
        <v>2</v>
      </c>
      <c r="I310" s="16">
        <v>1</v>
      </c>
      <c r="J310" s="16">
        <v>2</v>
      </c>
      <c r="K310" s="16">
        <v>1</v>
      </c>
      <c r="L310" s="16"/>
      <c r="M310" s="16">
        <v>3</v>
      </c>
      <c r="N310" s="16"/>
      <c r="O310" s="16"/>
      <c r="P310" s="16">
        <v>1</v>
      </c>
      <c r="Q310" s="16"/>
      <c r="R310" s="16">
        <v>1</v>
      </c>
      <c r="S310" s="16">
        <v>3</v>
      </c>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20">
        <v>205</v>
      </c>
    </row>
    <row r="311" spans="1:97" ht="13.5" thickBot="1">
      <c r="A311" s="9" t="s">
        <v>86</v>
      </c>
      <c r="B311" s="109" t="s">
        <v>639</v>
      </c>
      <c r="C311" s="11">
        <v>68</v>
      </c>
      <c r="D311" s="12"/>
      <c r="E311" s="12">
        <v>8</v>
      </c>
      <c r="F311" s="12">
        <v>6</v>
      </c>
      <c r="G311" s="12">
        <v>3</v>
      </c>
      <c r="H311" s="12"/>
      <c r="I311" s="12"/>
      <c r="J311" s="12"/>
      <c r="K311" s="12"/>
      <c r="L311" s="12"/>
      <c r="M311" s="12"/>
      <c r="N311" s="12"/>
      <c r="O311" s="12"/>
      <c r="P311" s="12"/>
      <c r="Q311" s="12"/>
      <c r="R311" s="12"/>
      <c r="S311" s="12">
        <v>1</v>
      </c>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9">
        <v>86</v>
      </c>
    </row>
    <row r="312" spans="1:97" ht="24.75" thickTop="1">
      <c r="A312" s="13"/>
      <c r="B312" s="109" t="s">
        <v>640</v>
      </c>
      <c r="C312" s="15">
        <v>48</v>
      </c>
      <c r="D312" s="131">
        <v>2</v>
      </c>
      <c r="E312" s="131">
        <v>10</v>
      </c>
      <c r="F312" s="131">
        <v>23</v>
      </c>
      <c r="G312" s="131">
        <v>3</v>
      </c>
      <c r="H312" s="131">
        <v>6</v>
      </c>
      <c r="I312" s="131"/>
      <c r="J312" s="131"/>
      <c r="K312" s="131"/>
      <c r="L312" s="131"/>
      <c r="M312" s="131"/>
      <c r="N312" s="131"/>
      <c r="O312" s="131"/>
      <c r="P312" s="131"/>
      <c r="Q312" s="131"/>
      <c r="R312" s="131"/>
      <c r="S312" s="131"/>
      <c r="T312" s="131"/>
      <c r="U312" s="131"/>
      <c r="V312" s="131"/>
      <c r="W312" s="131"/>
      <c r="X312" s="131"/>
      <c r="Y312" s="131"/>
      <c r="Z312" s="131"/>
      <c r="AA312" s="131"/>
      <c r="AB312" s="131"/>
      <c r="AC312" s="131"/>
      <c r="AD312" s="131"/>
      <c r="AE312" s="131"/>
      <c r="AF312" s="131"/>
      <c r="AG312" s="131"/>
      <c r="AH312" s="131"/>
      <c r="AI312" s="131"/>
      <c r="AJ312" s="131"/>
      <c r="AK312" s="131"/>
      <c r="AL312" s="131"/>
      <c r="AM312" s="131"/>
      <c r="AN312" s="131"/>
      <c r="AO312" s="131"/>
      <c r="AP312" s="131"/>
      <c r="AQ312" s="131"/>
      <c r="AR312" s="131"/>
      <c r="AS312" s="131"/>
      <c r="AT312" s="131"/>
      <c r="AU312" s="131"/>
      <c r="AV312" s="131"/>
      <c r="AW312" s="131"/>
      <c r="AX312" s="131"/>
      <c r="AY312" s="131"/>
      <c r="AZ312" s="131"/>
      <c r="BA312" s="131"/>
      <c r="BB312" s="131"/>
      <c r="BC312" s="131"/>
      <c r="BD312" s="131"/>
      <c r="BE312" s="131"/>
      <c r="BF312" s="131"/>
      <c r="BG312" s="131"/>
      <c r="BH312" s="131"/>
      <c r="BI312" s="131"/>
      <c r="BJ312" s="131"/>
      <c r="BK312" s="131"/>
      <c r="BL312" s="131"/>
      <c r="BM312" s="131"/>
      <c r="BN312" s="131"/>
      <c r="BO312" s="131"/>
      <c r="BP312" s="131"/>
      <c r="BQ312" s="131"/>
      <c r="BR312" s="131"/>
      <c r="BS312" s="131"/>
      <c r="BT312" s="131"/>
      <c r="BU312" s="131"/>
      <c r="BV312" s="131"/>
      <c r="BW312" s="131"/>
      <c r="BX312" s="131"/>
      <c r="BY312" s="131"/>
      <c r="BZ312" s="131"/>
      <c r="CA312" s="131"/>
      <c r="CB312" s="131"/>
      <c r="CC312" s="131"/>
      <c r="CD312" s="131"/>
      <c r="CE312" s="131"/>
      <c r="CF312" s="131"/>
      <c r="CG312" s="131"/>
      <c r="CH312" s="131"/>
      <c r="CI312" s="131"/>
      <c r="CJ312" s="131"/>
      <c r="CK312" s="131"/>
      <c r="CL312" s="131"/>
      <c r="CM312" s="131"/>
      <c r="CN312" s="131"/>
      <c r="CO312" s="131"/>
      <c r="CP312" s="131"/>
      <c r="CQ312" s="131"/>
      <c r="CR312" s="131"/>
      <c r="CS312" s="20">
        <v>92</v>
      </c>
    </row>
    <row r="313" spans="1:97" ht="12.75">
      <c r="A313" s="13"/>
      <c r="B313" s="109" t="s">
        <v>641</v>
      </c>
      <c r="C313" s="15">
        <v>138</v>
      </c>
      <c r="D313" s="16">
        <v>1</v>
      </c>
      <c r="E313" s="16">
        <v>29</v>
      </c>
      <c r="F313" s="16">
        <v>5</v>
      </c>
      <c r="G313" s="16">
        <v>2</v>
      </c>
      <c r="H313" s="16"/>
      <c r="I313" s="16"/>
      <c r="J313" s="16">
        <v>2</v>
      </c>
      <c r="K313" s="16">
        <v>1</v>
      </c>
      <c r="L313" s="16"/>
      <c r="M313" s="16">
        <v>3</v>
      </c>
      <c r="N313" s="16"/>
      <c r="O313" s="16"/>
      <c r="P313" s="16">
        <v>1</v>
      </c>
      <c r="Q313" s="16"/>
      <c r="R313" s="16">
        <v>1</v>
      </c>
      <c r="S313" s="16"/>
      <c r="T313" s="16"/>
      <c r="U313" s="16"/>
      <c r="V313" s="16"/>
      <c r="W313" s="16"/>
      <c r="X313" s="16"/>
      <c r="Y313" s="16"/>
      <c r="Z313" s="16"/>
      <c r="AA313" s="16">
        <v>1</v>
      </c>
      <c r="AB313" s="16"/>
      <c r="AC313" s="16"/>
      <c r="AD313" s="16">
        <v>1</v>
      </c>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20">
        <v>185</v>
      </c>
    </row>
    <row r="314" spans="1:97" ht="12.75">
      <c r="A314" s="13"/>
      <c r="B314" s="109" t="s">
        <v>642</v>
      </c>
      <c r="C314" s="15">
        <v>48</v>
      </c>
      <c r="D314" s="16"/>
      <c r="E314" s="16">
        <v>3</v>
      </c>
      <c r="F314" s="16"/>
      <c r="G314" s="16"/>
      <c r="H314" s="16">
        <v>1</v>
      </c>
      <c r="I314" s="16"/>
      <c r="J314" s="16"/>
      <c r="K314" s="16"/>
      <c r="L314" s="16"/>
      <c r="M314" s="16"/>
      <c r="N314" s="16"/>
      <c r="O314" s="16"/>
      <c r="P314" s="16">
        <v>3</v>
      </c>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20">
        <v>55</v>
      </c>
    </row>
    <row r="315" spans="1:97" ht="12.75">
      <c r="A315" s="13"/>
      <c r="B315" s="109" t="s">
        <v>643</v>
      </c>
      <c r="C315" s="15">
        <v>1</v>
      </c>
      <c r="D315" s="16"/>
      <c r="E315" s="16">
        <v>1</v>
      </c>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20">
        <v>2</v>
      </c>
    </row>
    <row r="316" spans="1:97" ht="24">
      <c r="A316" s="13"/>
      <c r="B316" s="109" t="s">
        <v>644</v>
      </c>
      <c r="C316" s="15">
        <v>2</v>
      </c>
      <c r="D316" s="16"/>
      <c r="E316" s="16">
        <v>2</v>
      </c>
      <c r="F316" s="16">
        <v>6</v>
      </c>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20">
        <v>10</v>
      </c>
    </row>
    <row r="317" spans="1:97" ht="24">
      <c r="A317" s="13"/>
      <c r="B317" s="109" t="s">
        <v>645</v>
      </c>
      <c r="C317" s="15">
        <v>5</v>
      </c>
      <c r="D317" s="16"/>
      <c r="E317" s="16">
        <v>1</v>
      </c>
      <c r="F317" s="16">
        <v>1</v>
      </c>
      <c r="G317" s="16"/>
      <c r="H317" s="16">
        <v>1</v>
      </c>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20">
        <v>8</v>
      </c>
    </row>
    <row r="318" spans="1:97" ht="12.75">
      <c r="A318" s="13"/>
      <c r="B318" s="109" t="s">
        <v>646</v>
      </c>
      <c r="C318" s="15"/>
      <c r="D318" s="16"/>
      <c r="E318" s="16">
        <v>1</v>
      </c>
      <c r="F318" s="16">
        <v>2</v>
      </c>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20">
        <v>3</v>
      </c>
    </row>
    <row r="319" spans="1:97" ht="12.75">
      <c r="A319" s="13"/>
      <c r="B319" s="109" t="s">
        <v>647</v>
      </c>
      <c r="C319" s="15">
        <v>49</v>
      </c>
      <c r="D319" s="16"/>
      <c r="E319" s="16">
        <v>164</v>
      </c>
      <c r="F319" s="16">
        <v>9</v>
      </c>
      <c r="G319" s="16">
        <v>9</v>
      </c>
      <c r="H319" s="16">
        <v>7</v>
      </c>
      <c r="I319" s="16"/>
      <c r="J319" s="16"/>
      <c r="K319" s="16">
        <v>2</v>
      </c>
      <c r="L319" s="16">
        <v>2</v>
      </c>
      <c r="M319" s="16"/>
      <c r="N319" s="16">
        <v>1</v>
      </c>
      <c r="O319" s="16"/>
      <c r="P319" s="16">
        <v>5</v>
      </c>
      <c r="Q319" s="16"/>
      <c r="R319" s="16"/>
      <c r="S319" s="16"/>
      <c r="T319" s="16"/>
      <c r="U319" s="16"/>
      <c r="V319" s="16">
        <v>1</v>
      </c>
      <c r="W319" s="16">
        <v>3</v>
      </c>
      <c r="X319" s="16"/>
      <c r="Y319" s="16"/>
      <c r="Z319" s="16">
        <v>1</v>
      </c>
      <c r="AA319" s="16"/>
      <c r="AB319" s="16"/>
      <c r="AC319" s="16"/>
      <c r="AD319" s="16"/>
      <c r="AE319" s="16"/>
      <c r="AF319" s="16"/>
      <c r="AG319" s="16"/>
      <c r="AH319" s="16"/>
      <c r="AI319" s="16"/>
      <c r="AJ319" s="16"/>
      <c r="AK319" s="16"/>
      <c r="AL319" s="16"/>
      <c r="AM319" s="16">
        <v>1</v>
      </c>
      <c r="AN319" s="16"/>
      <c r="AO319" s="16"/>
      <c r="AP319" s="16"/>
      <c r="AQ319" s="16">
        <v>1</v>
      </c>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20">
        <v>255</v>
      </c>
    </row>
    <row r="320" spans="1:97" ht="12.75">
      <c r="A320" s="13"/>
      <c r="B320" s="109" t="s">
        <v>648</v>
      </c>
      <c r="C320" s="15">
        <v>6</v>
      </c>
      <c r="D320" s="16"/>
      <c r="E320" s="16">
        <v>19</v>
      </c>
      <c r="F320" s="16">
        <v>3</v>
      </c>
      <c r="G320" s="16">
        <v>2</v>
      </c>
      <c r="H320" s="16">
        <v>1</v>
      </c>
      <c r="I320" s="16"/>
      <c r="J320" s="16"/>
      <c r="K320" s="16"/>
      <c r="L320" s="16"/>
      <c r="M320" s="16"/>
      <c r="N320" s="16">
        <v>1</v>
      </c>
      <c r="O320" s="16"/>
      <c r="P320" s="16">
        <v>2</v>
      </c>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20">
        <v>34</v>
      </c>
    </row>
    <row r="321" spans="1:97" ht="13.5" thickBot="1">
      <c r="A321" s="9" t="s">
        <v>95</v>
      </c>
      <c r="B321" s="109" t="s">
        <v>649</v>
      </c>
      <c r="C321" s="11">
        <v>19</v>
      </c>
      <c r="D321" s="12">
        <v>2</v>
      </c>
      <c r="E321" s="12">
        <v>47</v>
      </c>
      <c r="F321" s="12">
        <v>5</v>
      </c>
      <c r="G321" s="12">
        <v>5</v>
      </c>
      <c r="H321" s="12">
        <v>5</v>
      </c>
      <c r="I321" s="12"/>
      <c r="J321" s="12"/>
      <c r="K321" s="12"/>
      <c r="L321" s="12">
        <v>1</v>
      </c>
      <c r="M321" s="12"/>
      <c r="N321" s="12"/>
      <c r="O321" s="12"/>
      <c r="P321" s="12"/>
      <c r="Q321" s="12"/>
      <c r="R321" s="12"/>
      <c r="S321" s="12"/>
      <c r="T321" s="12"/>
      <c r="U321" s="12"/>
      <c r="V321" s="12">
        <v>1</v>
      </c>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9">
        <v>85</v>
      </c>
    </row>
    <row r="322" spans="1:97" ht="13.5" thickTop="1">
      <c r="A322" s="13"/>
      <c r="B322" s="109" t="s">
        <v>650</v>
      </c>
      <c r="C322" s="15">
        <v>16</v>
      </c>
      <c r="D322" s="16">
        <v>2</v>
      </c>
      <c r="E322" s="16">
        <v>29</v>
      </c>
      <c r="F322" s="16">
        <v>1</v>
      </c>
      <c r="G322" s="16">
        <v>5</v>
      </c>
      <c r="H322" s="16">
        <v>1</v>
      </c>
      <c r="I322" s="16"/>
      <c r="J322" s="16"/>
      <c r="K322" s="16">
        <v>1</v>
      </c>
      <c r="L322" s="16"/>
      <c r="M322" s="16"/>
      <c r="N322" s="16"/>
      <c r="O322" s="16"/>
      <c r="P322" s="16">
        <v>2</v>
      </c>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20">
        <v>57</v>
      </c>
    </row>
    <row r="323" spans="1:97" ht="12.75">
      <c r="A323" s="13"/>
      <c r="B323" s="109" t="s">
        <v>651</v>
      </c>
      <c r="C323" s="15">
        <v>166</v>
      </c>
      <c r="D323" s="16">
        <v>68</v>
      </c>
      <c r="E323" s="16">
        <v>57</v>
      </c>
      <c r="F323" s="16">
        <v>25</v>
      </c>
      <c r="G323" s="16">
        <v>12</v>
      </c>
      <c r="H323" s="16">
        <v>13</v>
      </c>
      <c r="I323" s="16"/>
      <c r="J323" s="16">
        <v>4</v>
      </c>
      <c r="K323" s="16">
        <v>1</v>
      </c>
      <c r="L323" s="16">
        <v>4</v>
      </c>
      <c r="M323" s="16">
        <v>4</v>
      </c>
      <c r="N323" s="16"/>
      <c r="O323" s="16"/>
      <c r="P323" s="16"/>
      <c r="Q323" s="16"/>
      <c r="R323" s="16">
        <v>5</v>
      </c>
      <c r="S323" s="16"/>
      <c r="T323" s="16"/>
      <c r="U323" s="16">
        <v>1</v>
      </c>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20">
        <v>360</v>
      </c>
    </row>
    <row r="324" spans="1:97" ht="12.75">
      <c r="A324" s="13"/>
      <c r="B324" s="109" t="s">
        <v>652</v>
      </c>
      <c r="C324" s="15">
        <v>30</v>
      </c>
      <c r="D324" s="16"/>
      <c r="E324" s="16">
        <v>63</v>
      </c>
      <c r="F324" s="16">
        <v>19</v>
      </c>
      <c r="G324" s="16">
        <v>34</v>
      </c>
      <c r="H324" s="16">
        <v>1</v>
      </c>
      <c r="I324" s="16"/>
      <c r="J324" s="16"/>
      <c r="K324" s="16">
        <v>12</v>
      </c>
      <c r="L324" s="16">
        <v>1</v>
      </c>
      <c r="M324" s="16">
        <v>1</v>
      </c>
      <c r="N324" s="16"/>
      <c r="O324" s="16"/>
      <c r="P324" s="16">
        <v>3</v>
      </c>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v>1</v>
      </c>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20">
        <v>165</v>
      </c>
    </row>
    <row r="325" spans="1:97" ht="24">
      <c r="A325" s="13"/>
      <c r="B325" s="109" t="s">
        <v>653</v>
      </c>
      <c r="C325" s="15">
        <v>3</v>
      </c>
      <c r="D325" s="16">
        <v>3</v>
      </c>
      <c r="E325" s="16">
        <v>6</v>
      </c>
      <c r="F325" s="16">
        <v>1</v>
      </c>
      <c r="G325" s="16"/>
      <c r="H325" s="16"/>
      <c r="I325" s="16"/>
      <c r="J325" s="16"/>
      <c r="K325" s="16">
        <v>2</v>
      </c>
      <c r="L325" s="16"/>
      <c r="M325" s="16"/>
      <c r="N325" s="16"/>
      <c r="O325" s="16"/>
      <c r="P325" s="16"/>
      <c r="Q325" s="16"/>
      <c r="R325" s="16"/>
      <c r="S325" s="16"/>
      <c r="T325" s="16"/>
      <c r="U325" s="16"/>
      <c r="V325" s="16">
        <v>1</v>
      </c>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20">
        <v>16</v>
      </c>
    </row>
    <row r="326" spans="1:97" ht="12.75">
      <c r="A326" s="13"/>
      <c r="B326" s="109" t="s">
        <v>654</v>
      </c>
      <c r="C326" s="15">
        <v>87</v>
      </c>
      <c r="D326" s="16">
        <v>1</v>
      </c>
      <c r="E326" s="16">
        <v>137</v>
      </c>
      <c r="F326" s="16">
        <v>7</v>
      </c>
      <c r="G326" s="16">
        <v>4</v>
      </c>
      <c r="H326" s="16">
        <v>3</v>
      </c>
      <c r="I326" s="16"/>
      <c r="J326" s="16"/>
      <c r="K326" s="16">
        <v>1</v>
      </c>
      <c r="L326" s="16">
        <v>1</v>
      </c>
      <c r="M326" s="16"/>
      <c r="N326" s="16"/>
      <c r="O326" s="16"/>
      <c r="P326" s="16">
        <v>6</v>
      </c>
      <c r="Q326" s="16"/>
      <c r="R326" s="16"/>
      <c r="S326" s="16"/>
      <c r="T326" s="16"/>
      <c r="U326" s="16"/>
      <c r="V326" s="16"/>
      <c r="W326" s="16">
        <v>1</v>
      </c>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v>1</v>
      </c>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20">
        <v>249</v>
      </c>
    </row>
    <row r="327" spans="1:97" ht="12.75">
      <c r="A327" s="13"/>
      <c r="B327" s="109" t="s">
        <v>655</v>
      </c>
      <c r="C327" s="15">
        <v>28</v>
      </c>
      <c r="D327" s="16"/>
      <c r="E327" s="16">
        <v>4</v>
      </c>
      <c r="F327" s="16">
        <v>3</v>
      </c>
      <c r="G327" s="16">
        <v>1</v>
      </c>
      <c r="H327" s="16">
        <v>1</v>
      </c>
      <c r="I327" s="16"/>
      <c r="J327" s="16">
        <v>1</v>
      </c>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20">
        <v>38</v>
      </c>
    </row>
    <row r="328" spans="1:97" ht="12.75">
      <c r="A328" s="13"/>
      <c r="B328" s="109" t="s">
        <v>656</v>
      </c>
      <c r="C328" s="15">
        <v>1</v>
      </c>
      <c r="D328" s="16"/>
      <c r="E328" s="16"/>
      <c r="F328" s="16"/>
      <c r="G328" s="16"/>
      <c r="H328" s="16">
        <v>2</v>
      </c>
      <c r="I328" s="16"/>
      <c r="J328" s="16"/>
      <c r="K328" s="16"/>
      <c r="L328" s="16"/>
      <c r="M328" s="16"/>
      <c r="N328" s="16">
        <v>1</v>
      </c>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20">
        <v>4</v>
      </c>
    </row>
    <row r="329" spans="1:97" ht="12.75">
      <c r="A329" s="13"/>
      <c r="B329" s="109" t="s">
        <v>657</v>
      </c>
      <c r="C329" s="15">
        <v>54</v>
      </c>
      <c r="D329" s="16">
        <v>1</v>
      </c>
      <c r="E329" s="16">
        <v>3</v>
      </c>
      <c r="F329" s="16">
        <v>4</v>
      </c>
      <c r="G329" s="16">
        <v>8</v>
      </c>
      <c r="H329" s="16"/>
      <c r="I329" s="16"/>
      <c r="J329" s="16"/>
      <c r="K329" s="16"/>
      <c r="L329" s="16">
        <v>2</v>
      </c>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20">
        <v>72</v>
      </c>
    </row>
    <row r="330" spans="1:97" ht="12.75">
      <c r="A330" s="13"/>
      <c r="B330" s="109" t="s">
        <v>658</v>
      </c>
      <c r="C330" s="15">
        <v>4</v>
      </c>
      <c r="D330" s="16"/>
      <c r="E330" s="16">
        <v>3</v>
      </c>
      <c r="F330" s="16"/>
      <c r="G330" s="16">
        <v>1</v>
      </c>
      <c r="H330" s="16"/>
      <c r="I330" s="16"/>
      <c r="J330" s="16"/>
      <c r="K330" s="16"/>
      <c r="L330" s="16">
        <v>1</v>
      </c>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20">
        <v>9</v>
      </c>
    </row>
    <row r="331" spans="1:97" ht="12.75">
      <c r="A331" s="13"/>
      <c r="B331" s="109" t="s">
        <v>659</v>
      </c>
      <c r="C331" s="15">
        <v>109</v>
      </c>
      <c r="D331" s="16">
        <v>2</v>
      </c>
      <c r="E331" s="16">
        <v>5</v>
      </c>
      <c r="F331" s="16">
        <v>11</v>
      </c>
      <c r="G331" s="16"/>
      <c r="H331" s="16">
        <v>12</v>
      </c>
      <c r="I331" s="16"/>
      <c r="J331" s="16"/>
      <c r="K331" s="16"/>
      <c r="L331" s="16">
        <v>1</v>
      </c>
      <c r="M331" s="16">
        <v>2</v>
      </c>
      <c r="N331" s="16"/>
      <c r="O331" s="16"/>
      <c r="P331" s="16"/>
      <c r="Q331" s="16"/>
      <c r="R331" s="16"/>
      <c r="S331" s="16"/>
      <c r="T331" s="16"/>
      <c r="U331" s="16"/>
      <c r="V331" s="16"/>
      <c r="W331" s="16"/>
      <c r="X331" s="16"/>
      <c r="Y331" s="16"/>
      <c r="Z331" s="16">
        <v>1</v>
      </c>
      <c r="AA331" s="16"/>
      <c r="AB331" s="16"/>
      <c r="AC331" s="16"/>
      <c r="AD331" s="16"/>
      <c r="AE331" s="16"/>
      <c r="AF331" s="16"/>
      <c r="AG331" s="16"/>
      <c r="AH331" s="16"/>
      <c r="AI331" s="16"/>
      <c r="AJ331" s="16"/>
      <c r="AK331" s="16"/>
      <c r="AL331" s="16"/>
      <c r="AM331" s="16"/>
      <c r="AN331" s="16"/>
      <c r="AO331" s="16">
        <v>1</v>
      </c>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20">
        <v>144</v>
      </c>
    </row>
    <row r="332" spans="1:97" ht="12.75">
      <c r="A332" s="13"/>
      <c r="B332" s="109" t="s">
        <v>660</v>
      </c>
      <c r="C332" s="15">
        <v>49</v>
      </c>
      <c r="D332" s="16">
        <v>6</v>
      </c>
      <c r="E332" s="16">
        <v>6</v>
      </c>
      <c r="F332" s="16">
        <v>4</v>
      </c>
      <c r="G332" s="16"/>
      <c r="H332" s="16"/>
      <c r="I332" s="16"/>
      <c r="J332" s="16"/>
      <c r="K332" s="16">
        <v>1</v>
      </c>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16"/>
      <c r="CP332" s="16"/>
      <c r="CQ332" s="16"/>
      <c r="CR332" s="16"/>
      <c r="CS332" s="20">
        <v>66</v>
      </c>
    </row>
    <row r="333" spans="1:97" ht="12.75">
      <c r="A333" s="13"/>
      <c r="B333" s="109" t="s">
        <v>661</v>
      </c>
      <c r="C333" s="15">
        <v>15</v>
      </c>
      <c r="D333" s="16"/>
      <c r="E333" s="16"/>
      <c r="F333" s="16">
        <v>8</v>
      </c>
      <c r="G333" s="16">
        <v>7</v>
      </c>
      <c r="H333" s="16">
        <v>3</v>
      </c>
      <c r="I333" s="16"/>
      <c r="J333" s="16">
        <v>1</v>
      </c>
      <c r="K333" s="16"/>
      <c r="L333" s="16">
        <v>1</v>
      </c>
      <c r="M333" s="16"/>
      <c r="N333" s="16"/>
      <c r="O333" s="16"/>
      <c r="P333" s="16"/>
      <c r="Q333" s="16">
        <v>2</v>
      </c>
      <c r="R333" s="16"/>
      <c r="S333" s="16">
        <v>1</v>
      </c>
      <c r="T333" s="16"/>
      <c r="U333" s="16"/>
      <c r="V333" s="16"/>
      <c r="W333" s="16"/>
      <c r="X333" s="16">
        <v>1</v>
      </c>
      <c r="Y333" s="16"/>
      <c r="Z333" s="16"/>
      <c r="AA333" s="16">
        <v>1</v>
      </c>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c r="CN333" s="16"/>
      <c r="CO333" s="16"/>
      <c r="CP333" s="16"/>
      <c r="CQ333" s="16"/>
      <c r="CR333" s="16"/>
      <c r="CS333" s="20">
        <v>40</v>
      </c>
    </row>
    <row r="334" spans="1:97" ht="12.75">
      <c r="A334" s="13"/>
      <c r="B334" s="109" t="s">
        <v>662</v>
      </c>
      <c r="C334" s="15">
        <v>56</v>
      </c>
      <c r="D334" s="16">
        <v>5</v>
      </c>
      <c r="E334" s="16">
        <v>51</v>
      </c>
      <c r="F334" s="16">
        <v>25</v>
      </c>
      <c r="G334" s="16">
        <v>18</v>
      </c>
      <c r="H334" s="16">
        <v>30</v>
      </c>
      <c r="I334" s="16">
        <v>19</v>
      </c>
      <c r="J334" s="16"/>
      <c r="K334" s="16">
        <v>8</v>
      </c>
      <c r="L334" s="16">
        <v>4</v>
      </c>
      <c r="M334" s="16">
        <v>2</v>
      </c>
      <c r="N334" s="16">
        <v>9</v>
      </c>
      <c r="O334" s="16">
        <v>3</v>
      </c>
      <c r="P334" s="16">
        <v>4</v>
      </c>
      <c r="Q334" s="16">
        <v>8</v>
      </c>
      <c r="R334" s="16">
        <v>2</v>
      </c>
      <c r="S334" s="16">
        <v>5</v>
      </c>
      <c r="T334" s="16">
        <v>1</v>
      </c>
      <c r="U334" s="16">
        <v>1</v>
      </c>
      <c r="V334" s="16">
        <v>5</v>
      </c>
      <c r="W334" s="16">
        <v>9</v>
      </c>
      <c r="X334" s="16">
        <v>11</v>
      </c>
      <c r="Y334" s="16"/>
      <c r="Z334" s="16">
        <v>5</v>
      </c>
      <c r="AA334" s="16">
        <v>2</v>
      </c>
      <c r="AB334" s="16">
        <v>2</v>
      </c>
      <c r="AC334" s="16">
        <v>3</v>
      </c>
      <c r="AD334" s="16">
        <v>3</v>
      </c>
      <c r="AE334" s="16">
        <v>7</v>
      </c>
      <c r="AF334" s="16"/>
      <c r="AG334" s="16">
        <v>5</v>
      </c>
      <c r="AH334" s="16"/>
      <c r="AI334" s="16">
        <v>2</v>
      </c>
      <c r="AJ334" s="16"/>
      <c r="AK334" s="16">
        <v>2</v>
      </c>
      <c r="AL334" s="16">
        <v>1</v>
      </c>
      <c r="AM334" s="16">
        <v>4</v>
      </c>
      <c r="AN334" s="16"/>
      <c r="AO334" s="16">
        <v>2</v>
      </c>
      <c r="AP334" s="16"/>
      <c r="AQ334" s="16"/>
      <c r="AR334" s="16">
        <v>1</v>
      </c>
      <c r="AS334" s="16"/>
      <c r="AT334" s="16">
        <v>2</v>
      </c>
      <c r="AU334" s="16">
        <v>1</v>
      </c>
      <c r="AV334" s="16"/>
      <c r="AW334" s="16">
        <v>2</v>
      </c>
      <c r="AX334" s="16"/>
      <c r="AY334" s="16">
        <v>1</v>
      </c>
      <c r="AZ334" s="16"/>
      <c r="BA334" s="16"/>
      <c r="BB334" s="16"/>
      <c r="BC334" s="16">
        <v>1</v>
      </c>
      <c r="BD334" s="16">
        <v>1</v>
      </c>
      <c r="BE334" s="16"/>
      <c r="BF334" s="16">
        <v>1</v>
      </c>
      <c r="BG334" s="16"/>
      <c r="BH334" s="16"/>
      <c r="BI334" s="16"/>
      <c r="BJ334" s="16"/>
      <c r="BK334" s="16"/>
      <c r="BL334" s="16"/>
      <c r="BM334" s="16"/>
      <c r="BN334" s="16">
        <v>1</v>
      </c>
      <c r="BO334" s="16"/>
      <c r="BP334" s="16">
        <v>1</v>
      </c>
      <c r="BQ334" s="16"/>
      <c r="BR334" s="16"/>
      <c r="BS334" s="16"/>
      <c r="BT334" s="16">
        <v>1</v>
      </c>
      <c r="BU334" s="16"/>
      <c r="BV334" s="16"/>
      <c r="BW334" s="16"/>
      <c r="BX334" s="16"/>
      <c r="BY334" s="16"/>
      <c r="BZ334" s="16"/>
      <c r="CA334" s="16">
        <v>1</v>
      </c>
      <c r="CB334" s="16"/>
      <c r="CC334" s="16"/>
      <c r="CD334" s="16"/>
      <c r="CE334" s="16"/>
      <c r="CF334" s="16"/>
      <c r="CG334" s="16"/>
      <c r="CH334" s="16">
        <v>1</v>
      </c>
      <c r="CI334" s="16"/>
      <c r="CJ334" s="16"/>
      <c r="CK334" s="16">
        <v>1</v>
      </c>
      <c r="CL334" s="16"/>
      <c r="CM334" s="16"/>
      <c r="CN334" s="16"/>
      <c r="CO334" s="16">
        <v>1</v>
      </c>
      <c r="CP334" s="16"/>
      <c r="CQ334" s="16"/>
      <c r="CR334" s="16"/>
      <c r="CS334" s="20">
        <v>331</v>
      </c>
    </row>
    <row r="335" spans="1:97" ht="13.5" thickBot="1">
      <c r="A335" s="9" t="s">
        <v>109</v>
      </c>
      <c r="B335" s="109" t="s">
        <v>663</v>
      </c>
      <c r="C335" s="11">
        <v>49</v>
      </c>
      <c r="D335" s="12"/>
      <c r="E335" s="12">
        <v>13</v>
      </c>
      <c r="F335" s="12">
        <v>11</v>
      </c>
      <c r="G335" s="12">
        <v>15</v>
      </c>
      <c r="H335" s="12">
        <v>8</v>
      </c>
      <c r="I335" s="12"/>
      <c r="J335" s="12">
        <v>2</v>
      </c>
      <c r="K335" s="12">
        <v>1</v>
      </c>
      <c r="L335" s="12">
        <v>8</v>
      </c>
      <c r="M335" s="12"/>
      <c r="N335" s="12">
        <v>1</v>
      </c>
      <c r="O335" s="12">
        <v>2</v>
      </c>
      <c r="P335" s="12"/>
      <c r="Q335" s="12">
        <v>4</v>
      </c>
      <c r="R335" s="12">
        <v>2</v>
      </c>
      <c r="S335" s="12">
        <v>8</v>
      </c>
      <c r="T335" s="12">
        <v>1</v>
      </c>
      <c r="U335" s="12"/>
      <c r="V335" s="12">
        <v>2</v>
      </c>
      <c r="W335" s="12">
        <v>4</v>
      </c>
      <c r="X335" s="12">
        <v>1</v>
      </c>
      <c r="Y335" s="12"/>
      <c r="Z335" s="12"/>
      <c r="AA335" s="12">
        <v>1</v>
      </c>
      <c r="AB335" s="12"/>
      <c r="AC335" s="12"/>
      <c r="AD335" s="12">
        <v>1</v>
      </c>
      <c r="AE335" s="12">
        <v>1</v>
      </c>
      <c r="AF335" s="12"/>
      <c r="AG335" s="12"/>
      <c r="AH335" s="12">
        <v>1</v>
      </c>
      <c r="AI335" s="12"/>
      <c r="AJ335" s="12"/>
      <c r="AK335" s="12"/>
      <c r="AL335" s="12"/>
      <c r="AM335" s="12"/>
      <c r="AN335" s="12"/>
      <c r="AO335" s="12"/>
      <c r="AP335" s="12"/>
      <c r="AQ335" s="12"/>
      <c r="AR335" s="12"/>
      <c r="AS335" s="12">
        <v>1</v>
      </c>
      <c r="AT335" s="12"/>
      <c r="AU335" s="12"/>
      <c r="AV335" s="12"/>
      <c r="AW335" s="12"/>
      <c r="AX335" s="12"/>
      <c r="AY335" s="12"/>
      <c r="AZ335" s="12"/>
      <c r="BA335" s="12"/>
      <c r="BB335" s="12"/>
      <c r="BC335" s="12"/>
      <c r="BD335" s="12"/>
      <c r="BE335" s="12"/>
      <c r="BF335" s="12"/>
      <c r="BG335" s="12"/>
      <c r="BH335" s="12">
        <v>1</v>
      </c>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9">
        <v>138</v>
      </c>
    </row>
    <row r="336" spans="1:97" ht="13.5" thickTop="1">
      <c r="A336" s="13"/>
      <c r="B336" s="109" t="s">
        <v>664</v>
      </c>
      <c r="C336" s="15">
        <v>3288</v>
      </c>
      <c r="D336" s="16">
        <v>75</v>
      </c>
      <c r="E336" s="16">
        <v>62</v>
      </c>
      <c r="F336" s="16">
        <v>163</v>
      </c>
      <c r="G336" s="16">
        <v>133</v>
      </c>
      <c r="H336" s="16">
        <v>195</v>
      </c>
      <c r="I336" s="16">
        <v>29</v>
      </c>
      <c r="J336" s="16">
        <v>103</v>
      </c>
      <c r="K336" s="16">
        <v>32</v>
      </c>
      <c r="L336" s="16">
        <v>59</v>
      </c>
      <c r="M336" s="16">
        <v>29</v>
      </c>
      <c r="N336" s="16">
        <v>54</v>
      </c>
      <c r="O336" s="16">
        <v>23</v>
      </c>
      <c r="P336" s="16">
        <v>11</v>
      </c>
      <c r="Q336" s="16">
        <v>1</v>
      </c>
      <c r="R336" s="16">
        <v>38</v>
      </c>
      <c r="S336" s="16"/>
      <c r="T336" s="16">
        <v>18</v>
      </c>
      <c r="U336" s="16">
        <v>31</v>
      </c>
      <c r="V336" s="16">
        <v>11</v>
      </c>
      <c r="W336" s="16">
        <v>9</v>
      </c>
      <c r="X336" s="16">
        <v>9</v>
      </c>
      <c r="Y336" s="16">
        <v>13</v>
      </c>
      <c r="Z336" s="16">
        <v>12</v>
      </c>
      <c r="AA336" s="16">
        <v>8</v>
      </c>
      <c r="AB336" s="16">
        <v>21</v>
      </c>
      <c r="AC336" s="16">
        <v>2</v>
      </c>
      <c r="AD336" s="16">
        <v>11</v>
      </c>
      <c r="AE336" s="16">
        <v>8</v>
      </c>
      <c r="AF336" s="16">
        <v>11</v>
      </c>
      <c r="AG336" s="16">
        <v>1</v>
      </c>
      <c r="AH336" s="16">
        <v>2</v>
      </c>
      <c r="AI336" s="16">
        <v>2</v>
      </c>
      <c r="AJ336" s="16"/>
      <c r="AK336" s="16">
        <v>4</v>
      </c>
      <c r="AL336" s="16">
        <v>4</v>
      </c>
      <c r="AM336" s="16"/>
      <c r="AN336" s="16">
        <v>5</v>
      </c>
      <c r="AO336" s="16"/>
      <c r="AP336" s="16">
        <v>1</v>
      </c>
      <c r="AQ336" s="16"/>
      <c r="AR336" s="16">
        <v>1</v>
      </c>
      <c r="AS336" s="16">
        <v>2</v>
      </c>
      <c r="AT336" s="16">
        <v>2</v>
      </c>
      <c r="AU336" s="16">
        <v>1</v>
      </c>
      <c r="AV336" s="16"/>
      <c r="AW336" s="16">
        <v>1</v>
      </c>
      <c r="AX336" s="16"/>
      <c r="AY336" s="16">
        <v>1</v>
      </c>
      <c r="AZ336" s="16"/>
      <c r="BA336" s="16">
        <v>2</v>
      </c>
      <c r="BB336" s="16"/>
      <c r="BC336" s="16"/>
      <c r="BD336" s="16"/>
      <c r="BE336" s="16"/>
      <c r="BF336" s="16">
        <v>1</v>
      </c>
      <c r="BG336" s="16"/>
      <c r="BH336" s="16"/>
      <c r="BI336" s="16"/>
      <c r="BJ336" s="16">
        <v>1</v>
      </c>
      <c r="BK336" s="16"/>
      <c r="BL336" s="16">
        <v>1</v>
      </c>
      <c r="BM336" s="16"/>
      <c r="BN336" s="16"/>
      <c r="BO336" s="16">
        <v>1</v>
      </c>
      <c r="BP336" s="16"/>
      <c r="BQ336" s="16"/>
      <c r="BR336" s="16">
        <v>1</v>
      </c>
      <c r="BS336" s="16">
        <v>1</v>
      </c>
      <c r="BT336" s="16"/>
      <c r="BU336" s="16"/>
      <c r="BV336" s="16">
        <v>1</v>
      </c>
      <c r="BW336" s="16">
        <v>1</v>
      </c>
      <c r="BX336" s="16"/>
      <c r="BY336" s="16"/>
      <c r="BZ336" s="16"/>
      <c r="CA336" s="16"/>
      <c r="CB336" s="16"/>
      <c r="CC336" s="16"/>
      <c r="CD336" s="16">
        <v>1</v>
      </c>
      <c r="CE336" s="16"/>
      <c r="CF336" s="16"/>
      <c r="CG336" s="16"/>
      <c r="CH336" s="16"/>
      <c r="CI336" s="16"/>
      <c r="CJ336" s="16">
        <v>1</v>
      </c>
      <c r="CK336" s="16"/>
      <c r="CL336" s="16">
        <v>1</v>
      </c>
      <c r="CM336" s="16"/>
      <c r="CN336" s="16">
        <v>1</v>
      </c>
      <c r="CO336" s="16"/>
      <c r="CP336" s="16"/>
      <c r="CQ336" s="16">
        <v>1</v>
      </c>
      <c r="CR336" s="16">
        <v>1</v>
      </c>
      <c r="CS336" s="20">
        <v>4502</v>
      </c>
    </row>
    <row r="337" spans="1:97" ht="12.75">
      <c r="A337" s="13"/>
      <c r="B337" s="109" t="s">
        <v>665</v>
      </c>
      <c r="C337" s="15">
        <v>86</v>
      </c>
      <c r="D337" s="16"/>
      <c r="E337" s="16">
        <v>8</v>
      </c>
      <c r="F337" s="16">
        <v>13</v>
      </c>
      <c r="G337" s="16">
        <v>14</v>
      </c>
      <c r="H337" s="16">
        <v>7</v>
      </c>
      <c r="I337" s="16">
        <v>7</v>
      </c>
      <c r="J337" s="16">
        <v>2</v>
      </c>
      <c r="K337" s="16">
        <v>5</v>
      </c>
      <c r="L337" s="16">
        <v>3</v>
      </c>
      <c r="M337" s="16"/>
      <c r="N337" s="16">
        <v>3</v>
      </c>
      <c r="O337" s="16"/>
      <c r="P337" s="16">
        <v>2</v>
      </c>
      <c r="Q337" s="16">
        <v>1</v>
      </c>
      <c r="R337" s="16">
        <v>1</v>
      </c>
      <c r="S337" s="16">
        <v>3</v>
      </c>
      <c r="T337" s="16">
        <v>1</v>
      </c>
      <c r="U337" s="16"/>
      <c r="V337" s="16">
        <v>1</v>
      </c>
      <c r="W337" s="16"/>
      <c r="X337" s="16">
        <v>3</v>
      </c>
      <c r="Y337" s="16"/>
      <c r="Z337" s="16"/>
      <c r="AA337" s="16">
        <v>5</v>
      </c>
      <c r="AB337" s="16"/>
      <c r="AC337" s="16">
        <v>4</v>
      </c>
      <c r="AD337" s="16"/>
      <c r="AE337" s="16"/>
      <c r="AF337" s="16"/>
      <c r="AG337" s="16"/>
      <c r="AH337" s="16">
        <v>3</v>
      </c>
      <c r="AI337" s="16">
        <v>1</v>
      </c>
      <c r="AJ337" s="16"/>
      <c r="AK337" s="16"/>
      <c r="AL337" s="16"/>
      <c r="AM337" s="16"/>
      <c r="AN337" s="16"/>
      <c r="AO337" s="16"/>
      <c r="AP337" s="16">
        <v>3</v>
      </c>
      <c r="AQ337" s="16">
        <v>2</v>
      </c>
      <c r="AR337" s="16"/>
      <c r="AS337" s="16">
        <v>1</v>
      </c>
      <c r="AT337" s="16"/>
      <c r="AU337" s="16"/>
      <c r="AV337" s="16">
        <v>1</v>
      </c>
      <c r="AW337" s="16"/>
      <c r="AX337" s="16"/>
      <c r="AY337" s="16"/>
      <c r="AZ337" s="16">
        <v>1</v>
      </c>
      <c r="BA337" s="16"/>
      <c r="BB337" s="16"/>
      <c r="BC337" s="16">
        <v>1</v>
      </c>
      <c r="BD337" s="16"/>
      <c r="BE337" s="16"/>
      <c r="BF337" s="16"/>
      <c r="BG337" s="16"/>
      <c r="BH337" s="16"/>
      <c r="BI337" s="16"/>
      <c r="BJ337" s="16"/>
      <c r="BK337" s="16"/>
      <c r="BL337" s="16"/>
      <c r="BM337" s="16"/>
      <c r="BN337" s="16"/>
      <c r="BO337" s="16"/>
      <c r="BP337" s="16"/>
      <c r="BQ337" s="16"/>
      <c r="BR337" s="16"/>
      <c r="BS337" s="16"/>
      <c r="BT337" s="16"/>
      <c r="BU337" s="16"/>
      <c r="BV337" s="16"/>
      <c r="BW337" s="16"/>
      <c r="BX337" s="16">
        <v>1</v>
      </c>
      <c r="BY337" s="16"/>
      <c r="BZ337" s="16"/>
      <c r="CA337" s="16"/>
      <c r="CB337" s="16"/>
      <c r="CC337" s="16"/>
      <c r="CD337" s="16"/>
      <c r="CE337" s="16"/>
      <c r="CF337" s="16"/>
      <c r="CG337" s="16"/>
      <c r="CH337" s="16"/>
      <c r="CI337" s="16"/>
      <c r="CJ337" s="16"/>
      <c r="CK337" s="16"/>
      <c r="CL337" s="16"/>
      <c r="CM337" s="16"/>
      <c r="CN337" s="16"/>
      <c r="CO337" s="16"/>
      <c r="CP337" s="16"/>
      <c r="CQ337" s="16"/>
      <c r="CR337" s="16"/>
      <c r="CS337" s="20">
        <v>183</v>
      </c>
    </row>
    <row r="338" spans="1:97" ht="12.75">
      <c r="A338" s="13"/>
      <c r="B338" s="109" t="s">
        <v>666</v>
      </c>
      <c r="C338" s="15">
        <v>594</v>
      </c>
      <c r="D338" s="16">
        <v>1294</v>
      </c>
      <c r="E338" s="16">
        <v>17</v>
      </c>
      <c r="F338" s="16">
        <v>14</v>
      </c>
      <c r="G338" s="16">
        <v>57</v>
      </c>
      <c r="H338" s="16">
        <v>50</v>
      </c>
      <c r="I338" s="16"/>
      <c r="J338" s="16">
        <v>3</v>
      </c>
      <c r="K338" s="16">
        <v>12</v>
      </c>
      <c r="L338" s="16">
        <v>2</v>
      </c>
      <c r="M338" s="16">
        <v>8</v>
      </c>
      <c r="N338" s="16">
        <v>4</v>
      </c>
      <c r="O338" s="16">
        <v>64</v>
      </c>
      <c r="P338" s="16"/>
      <c r="Q338" s="16"/>
      <c r="R338" s="16">
        <v>1</v>
      </c>
      <c r="S338" s="16"/>
      <c r="T338" s="16">
        <v>1</v>
      </c>
      <c r="U338" s="16">
        <v>1</v>
      </c>
      <c r="V338" s="16">
        <v>1</v>
      </c>
      <c r="W338" s="16"/>
      <c r="X338" s="16"/>
      <c r="Y338" s="16">
        <v>5</v>
      </c>
      <c r="Z338" s="16"/>
      <c r="AA338" s="16"/>
      <c r="AB338" s="16"/>
      <c r="AC338" s="16">
        <v>2</v>
      </c>
      <c r="AD338" s="16"/>
      <c r="AE338" s="16"/>
      <c r="AF338" s="16"/>
      <c r="AG338" s="16"/>
      <c r="AH338" s="16"/>
      <c r="AI338" s="16"/>
      <c r="AJ338" s="16"/>
      <c r="AK338" s="16"/>
      <c r="AL338" s="16"/>
      <c r="AM338" s="16">
        <v>1</v>
      </c>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20">
        <v>2131</v>
      </c>
    </row>
    <row r="339" spans="1:97" ht="12.75">
      <c r="A339" s="13"/>
      <c r="B339" s="109" t="s">
        <v>667</v>
      </c>
      <c r="C339" s="15">
        <v>1211</v>
      </c>
      <c r="D339" s="16">
        <v>59</v>
      </c>
      <c r="E339" s="16">
        <v>149</v>
      </c>
      <c r="F339" s="16">
        <v>102</v>
      </c>
      <c r="G339" s="16">
        <v>59</v>
      </c>
      <c r="H339" s="16">
        <v>33</v>
      </c>
      <c r="I339" s="16">
        <v>6</v>
      </c>
      <c r="J339" s="16">
        <v>23</v>
      </c>
      <c r="K339" s="16">
        <v>16</v>
      </c>
      <c r="L339" s="16">
        <v>3</v>
      </c>
      <c r="M339" s="16">
        <v>39</v>
      </c>
      <c r="N339" s="16">
        <v>6</v>
      </c>
      <c r="O339" s="16">
        <v>6</v>
      </c>
      <c r="P339" s="16">
        <v>14</v>
      </c>
      <c r="Q339" s="16"/>
      <c r="R339" s="16">
        <v>15</v>
      </c>
      <c r="S339" s="16">
        <v>1</v>
      </c>
      <c r="T339" s="16">
        <v>4</v>
      </c>
      <c r="U339" s="16">
        <v>12</v>
      </c>
      <c r="V339" s="16">
        <v>2</v>
      </c>
      <c r="W339" s="16">
        <v>2</v>
      </c>
      <c r="X339" s="16">
        <v>3</v>
      </c>
      <c r="Y339" s="16">
        <v>5</v>
      </c>
      <c r="Z339" s="16"/>
      <c r="AA339" s="16">
        <v>2</v>
      </c>
      <c r="AB339" s="16"/>
      <c r="AC339" s="16">
        <v>4</v>
      </c>
      <c r="AD339" s="16"/>
      <c r="AE339" s="16">
        <v>1</v>
      </c>
      <c r="AF339" s="16"/>
      <c r="AG339" s="16"/>
      <c r="AH339" s="16">
        <v>3</v>
      </c>
      <c r="AI339" s="16"/>
      <c r="AJ339" s="16"/>
      <c r="AK339" s="16">
        <v>1</v>
      </c>
      <c r="AL339" s="16"/>
      <c r="AM339" s="16"/>
      <c r="AN339" s="16">
        <v>1</v>
      </c>
      <c r="AO339" s="16">
        <v>1</v>
      </c>
      <c r="AP339" s="16"/>
      <c r="AQ339" s="16"/>
      <c r="AR339" s="16">
        <v>1</v>
      </c>
      <c r="AS339" s="16"/>
      <c r="AT339" s="16"/>
      <c r="AU339" s="16">
        <v>2</v>
      </c>
      <c r="AV339" s="16">
        <v>2</v>
      </c>
      <c r="AW339" s="16"/>
      <c r="AX339" s="16">
        <v>3</v>
      </c>
      <c r="AY339" s="16"/>
      <c r="AZ339" s="16"/>
      <c r="BA339" s="16"/>
      <c r="BB339" s="16">
        <v>2</v>
      </c>
      <c r="BC339" s="16"/>
      <c r="BD339" s="16"/>
      <c r="BE339" s="16"/>
      <c r="BF339" s="16"/>
      <c r="BG339" s="16">
        <v>2</v>
      </c>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c r="CN339" s="16"/>
      <c r="CO339" s="16"/>
      <c r="CP339" s="16"/>
      <c r="CQ339" s="16"/>
      <c r="CR339" s="16"/>
      <c r="CS339" s="20">
        <v>1795</v>
      </c>
    </row>
    <row r="340" spans="1:97" ht="12.75">
      <c r="A340" s="13"/>
      <c r="B340" s="109" t="s">
        <v>668</v>
      </c>
      <c r="C340" s="15">
        <v>9</v>
      </c>
      <c r="D340" s="16"/>
      <c r="E340" s="16"/>
      <c r="F340" s="16"/>
      <c r="G340" s="16">
        <v>1</v>
      </c>
      <c r="H340" s="16"/>
      <c r="I340" s="16"/>
      <c r="J340" s="16"/>
      <c r="K340" s="16"/>
      <c r="L340" s="16"/>
      <c r="M340" s="16"/>
      <c r="N340" s="16"/>
      <c r="O340" s="16"/>
      <c r="P340" s="16"/>
      <c r="Q340" s="16"/>
      <c r="R340" s="16"/>
      <c r="S340" s="16"/>
      <c r="T340" s="16"/>
      <c r="U340" s="16"/>
      <c r="V340" s="16">
        <v>3</v>
      </c>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20">
        <v>13</v>
      </c>
    </row>
    <row r="341" spans="1:97" ht="12.75">
      <c r="A341" s="13"/>
      <c r="B341" s="109" t="s">
        <v>669</v>
      </c>
      <c r="C341" s="15">
        <v>100</v>
      </c>
      <c r="D341" s="16"/>
      <c r="E341" s="16">
        <v>60</v>
      </c>
      <c r="F341" s="16">
        <v>1</v>
      </c>
      <c r="G341" s="16">
        <v>8</v>
      </c>
      <c r="H341" s="16">
        <v>3</v>
      </c>
      <c r="I341" s="16"/>
      <c r="J341" s="16"/>
      <c r="K341" s="16"/>
      <c r="L341" s="16"/>
      <c r="M341" s="16"/>
      <c r="N341" s="16"/>
      <c r="O341" s="16"/>
      <c r="P341" s="16"/>
      <c r="Q341" s="16"/>
      <c r="R341" s="16"/>
      <c r="S341" s="16"/>
      <c r="T341" s="16"/>
      <c r="U341" s="16">
        <v>1</v>
      </c>
      <c r="V341" s="16">
        <v>1</v>
      </c>
      <c r="W341" s="16"/>
      <c r="X341" s="16"/>
      <c r="Y341" s="16"/>
      <c r="Z341" s="16"/>
      <c r="AA341" s="16"/>
      <c r="AB341" s="16"/>
      <c r="AC341" s="16">
        <v>1</v>
      </c>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c r="CN341" s="16"/>
      <c r="CO341" s="16"/>
      <c r="CP341" s="16"/>
      <c r="CQ341" s="16"/>
      <c r="CR341" s="16"/>
      <c r="CS341" s="20">
        <v>175</v>
      </c>
    </row>
    <row r="342" spans="1:97" ht="24.75" thickBot="1">
      <c r="A342" s="9" t="s">
        <v>117</v>
      </c>
      <c r="B342" s="109" t="s">
        <v>670</v>
      </c>
      <c r="C342" s="11">
        <v>301</v>
      </c>
      <c r="D342" s="12">
        <v>6</v>
      </c>
      <c r="E342" s="12">
        <v>22</v>
      </c>
      <c r="F342" s="12">
        <v>74</v>
      </c>
      <c r="G342" s="12">
        <v>42</v>
      </c>
      <c r="H342" s="12">
        <v>59</v>
      </c>
      <c r="I342" s="12">
        <v>6</v>
      </c>
      <c r="J342" s="12">
        <v>8</v>
      </c>
      <c r="K342" s="12">
        <v>7</v>
      </c>
      <c r="L342" s="12">
        <v>15</v>
      </c>
      <c r="M342" s="12">
        <v>3</v>
      </c>
      <c r="N342" s="12">
        <v>6</v>
      </c>
      <c r="O342" s="12"/>
      <c r="P342" s="12">
        <v>3</v>
      </c>
      <c r="Q342" s="12">
        <v>5</v>
      </c>
      <c r="R342" s="12">
        <v>4</v>
      </c>
      <c r="S342" s="12"/>
      <c r="T342" s="12">
        <v>4</v>
      </c>
      <c r="U342" s="12">
        <v>1</v>
      </c>
      <c r="V342" s="12">
        <v>9</v>
      </c>
      <c r="W342" s="12">
        <v>1</v>
      </c>
      <c r="X342" s="12">
        <v>1</v>
      </c>
      <c r="Y342" s="12">
        <v>1</v>
      </c>
      <c r="Z342" s="12">
        <v>4</v>
      </c>
      <c r="AA342" s="12">
        <v>1</v>
      </c>
      <c r="AB342" s="12"/>
      <c r="AC342" s="12">
        <v>3</v>
      </c>
      <c r="AD342" s="12">
        <v>3</v>
      </c>
      <c r="AE342" s="12"/>
      <c r="AF342" s="12">
        <v>4</v>
      </c>
      <c r="AG342" s="12">
        <v>1</v>
      </c>
      <c r="AH342" s="12"/>
      <c r="AI342" s="12"/>
      <c r="AJ342" s="12"/>
      <c r="AK342" s="12"/>
      <c r="AL342" s="12">
        <v>1</v>
      </c>
      <c r="AM342" s="12"/>
      <c r="AN342" s="12"/>
      <c r="AO342" s="12"/>
      <c r="AP342" s="12">
        <v>1</v>
      </c>
      <c r="AQ342" s="12"/>
      <c r="AR342" s="12"/>
      <c r="AS342" s="12"/>
      <c r="AT342" s="12"/>
      <c r="AU342" s="12"/>
      <c r="AV342" s="12">
        <v>1</v>
      </c>
      <c r="AW342" s="12"/>
      <c r="AX342" s="12"/>
      <c r="AY342" s="12">
        <v>1</v>
      </c>
      <c r="AZ342" s="12"/>
      <c r="BA342" s="12"/>
      <c r="BB342" s="12"/>
      <c r="BC342" s="12"/>
      <c r="BD342" s="12"/>
      <c r="BE342" s="12">
        <v>2</v>
      </c>
      <c r="BF342" s="12"/>
      <c r="BG342" s="12"/>
      <c r="BH342" s="12"/>
      <c r="BI342" s="12"/>
      <c r="BJ342" s="12"/>
      <c r="BK342" s="12"/>
      <c r="BL342" s="12"/>
      <c r="BM342" s="12">
        <v>1</v>
      </c>
      <c r="BN342" s="12"/>
      <c r="BO342" s="12"/>
      <c r="BP342" s="12"/>
      <c r="BQ342" s="12"/>
      <c r="BR342" s="12"/>
      <c r="BS342" s="12"/>
      <c r="BT342" s="12"/>
      <c r="BU342" s="12"/>
      <c r="BV342" s="12"/>
      <c r="BW342" s="12"/>
      <c r="BX342" s="12"/>
      <c r="BY342" s="12">
        <v>1</v>
      </c>
      <c r="BZ342" s="12"/>
      <c r="CA342" s="12"/>
      <c r="CB342" s="12">
        <v>1</v>
      </c>
      <c r="CC342" s="12"/>
      <c r="CD342" s="12"/>
      <c r="CE342" s="12"/>
      <c r="CF342" s="12"/>
      <c r="CG342" s="12"/>
      <c r="CH342" s="12"/>
      <c r="CI342" s="12"/>
      <c r="CJ342" s="12"/>
      <c r="CK342" s="12"/>
      <c r="CL342" s="12"/>
      <c r="CM342" s="12"/>
      <c r="CN342" s="12"/>
      <c r="CO342" s="12"/>
      <c r="CP342" s="12"/>
      <c r="CQ342" s="12"/>
      <c r="CR342" s="12"/>
      <c r="CS342" s="19">
        <v>603</v>
      </c>
    </row>
    <row r="343" spans="1:97" ht="24.75" thickTop="1">
      <c r="A343" s="13"/>
      <c r="B343" s="109" t="s">
        <v>671</v>
      </c>
      <c r="C343" s="15">
        <v>7</v>
      </c>
      <c r="D343" s="16"/>
      <c r="E343" s="16">
        <v>6</v>
      </c>
      <c r="F343" s="16">
        <v>1</v>
      </c>
      <c r="G343" s="16">
        <v>1</v>
      </c>
      <c r="H343" s="16">
        <v>3</v>
      </c>
      <c r="I343" s="16"/>
      <c r="J343" s="16"/>
      <c r="K343" s="16">
        <v>1</v>
      </c>
      <c r="L343" s="16"/>
      <c r="M343" s="16"/>
      <c r="N343" s="16"/>
      <c r="O343" s="16"/>
      <c r="P343" s="16"/>
      <c r="Q343" s="16">
        <v>2</v>
      </c>
      <c r="R343" s="16"/>
      <c r="S343" s="16">
        <v>5</v>
      </c>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20">
        <v>26</v>
      </c>
    </row>
    <row r="344" spans="1:97" ht="12.75">
      <c r="A344" s="13"/>
      <c r="B344" s="109" t="s">
        <v>672</v>
      </c>
      <c r="C344" s="15">
        <v>97</v>
      </c>
      <c r="D344" s="16">
        <v>1</v>
      </c>
      <c r="E344" s="16">
        <v>15</v>
      </c>
      <c r="F344" s="16">
        <v>20</v>
      </c>
      <c r="G344" s="16">
        <v>12</v>
      </c>
      <c r="H344" s="16">
        <v>6</v>
      </c>
      <c r="I344" s="16">
        <v>1</v>
      </c>
      <c r="J344" s="16"/>
      <c r="K344" s="16">
        <v>5</v>
      </c>
      <c r="L344" s="16">
        <v>1</v>
      </c>
      <c r="M344" s="16">
        <v>5</v>
      </c>
      <c r="N344" s="16"/>
      <c r="O344" s="16"/>
      <c r="P344" s="16">
        <v>1</v>
      </c>
      <c r="Q344" s="16"/>
      <c r="R344" s="16"/>
      <c r="S344" s="16">
        <v>1</v>
      </c>
      <c r="T344" s="16">
        <v>1</v>
      </c>
      <c r="U344" s="16"/>
      <c r="V344" s="16">
        <v>1</v>
      </c>
      <c r="W344" s="16"/>
      <c r="X344" s="16"/>
      <c r="Y344" s="16">
        <v>1</v>
      </c>
      <c r="Z344" s="16"/>
      <c r="AA344" s="16">
        <v>1</v>
      </c>
      <c r="AB344" s="16"/>
      <c r="AC344" s="16"/>
      <c r="AD344" s="16"/>
      <c r="AE344" s="16"/>
      <c r="AF344" s="16"/>
      <c r="AG344" s="16">
        <v>1</v>
      </c>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20">
        <v>170</v>
      </c>
    </row>
    <row r="345" spans="1:97" ht="12.75">
      <c r="A345" s="13"/>
      <c r="B345" s="109" t="s">
        <v>673</v>
      </c>
      <c r="C345" s="15">
        <v>22</v>
      </c>
      <c r="D345" s="16"/>
      <c r="E345" s="16">
        <v>15</v>
      </c>
      <c r="F345" s="16"/>
      <c r="G345" s="16">
        <v>1</v>
      </c>
      <c r="H345" s="16">
        <v>2</v>
      </c>
      <c r="I345" s="16"/>
      <c r="J345" s="16"/>
      <c r="K345" s="16"/>
      <c r="L345" s="16"/>
      <c r="M345" s="16"/>
      <c r="N345" s="16"/>
      <c r="O345" s="16"/>
      <c r="P345" s="16"/>
      <c r="Q345" s="16">
        <v>1</v>
      </c>
      <c r="R345" s="16"/>
      <c r="S345" s="16"/>
      <c r="T345" s="16"/>
      <c r="U345" s="16"/>
      <c r="V345" s="16"/>
      <c r="W345" s="16"/>
      <c r="X345" s="16">
        <v>1</v>
      </c>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20">
        <v>42</v>
      </c>
    </row>
    <row r="346" spans="1:97" ht="24">
      <c r="A346" s="13"/>
      <c r="B346" s="109" t="s">
        <v>674</v>
      </c>
      <c r="C346" s="15">
        <v>7903</v>
      </c>
      <c r="D346" s="16">
        <v>1549</v>
      </c>
      <c r="E346" s="16">
        <v>1188</v>
      </c>
      <c r="F346" s="16">
        <v>752</v>
      </c>
      <c r="G346" s="16">
        <v>567</v>
      </c>
      <c r="H346" s="16">
        <v>533</v>
      </c>
      <c r="I346" s="16">
        <v>201</v>
      </c>
      <c r="J346" s="16">
        <v>154</v>
      </c>
      <c r="K346" s="16">
        <v>126</v>
      </c>
      <c r="L346" s="16">
        <v>125</v>
      </c>
      <c r="M346" s="16">
        <v>105</v>
      </c>
      <c r="N346" s="16">
        <v>101</v>
      </c>
      <c r="O346" s="16">
        <v>101</v>
      </c>
      <c r="P346" s="16">
        <v>82</v>
      </c>
      <c r="Q346" s="16">
        <v>77</v>
      </c>
      <c r="R346" s="16">
        <v>70</v>
      </c>
      <c r="S346" s="16">
        <v>55</v>
      </c>
      <c r="T346" s="16">
        <v>52</v>
      </c>
      <c r="U346" s="16">
        <v>51</v>
      </c>
      <c r="V346" s="16">
        <v>41</v>
      </c>
      <c r="W346" s="16">
        <v>33</v>
      </c>
      <c r="X346" s="16">
        <v>30</v>
      </c>
      <c r="Y346" s="16">
        <v>25</v>
      </c>
      <c r="Z346" s="16">
        <v>24</v>
      </c>
      <c r="AA346" s="16">
        <v>23</v>
      </c>
      <c r="AB346" s="16">
        <v>23</v>
      </c>
      <c r="AC346" s="16">
        <v>22</v>
      </c>
      <c r="AD346" s="16">
        <v>19</v>
      </c>
      <c r="AE346" s="16">
        <v>18</v>
      </c>
      <c r="AF346" s="16">
        <v>15</v>
      </c>
      <c r="AG346" s="16">
        <v>14</v>
      </c>
      <c r="AH346" s="16">
        <v>10</v>
      </c>
      <c r="AI346" s="16">
        <v>9</v>
      </c>
      <c r="AJ346" s="16">
        <v>8</v>
      </c>
      <c r="AK346" s="16">
        <v>8</v>
      </c>
      <c r="AL346" s="16">
        <v>7</v>
      </c>
      <c r="AM346" s="16">
        <v>6</v>
      </c>
      <c r="AN346" s="16">
        <v>6</v>
      </c>
      <c r="AO346" s="16">
        <v>5</v>
      </c>
      <c r="AP346" s="16">
        <v>5</v>
      </c>
      <c r="AQ346" s="16">
        <v>5</v>
      </c>
      <c r="AR346" s="16">
        <v>5</v>
      </c>
      <c r="AS346" s="16">
        <v>4</v>
      </c>
      <c r="AT346" s="16">
        <v>4</v>
      </c>
      <c r="AU346" s="16">
        <v>4</v>
      </c>
      <c r="AV346" s="16">
        <v>4</v>
      </c>
      <c r="AW346" s="16">
        <v>4</v>
      </c>
      <c r="AX346" s="16">
        <v>3</v>
      </c>
      <c r="AY346" s="16">
        <v>3</v>
      </c>
      <c r="AZ346" s="16">
        <v>3</v>
      </c>
      <c r="BA346" s="16">
        <v>2</v>
      </c>
      <c r="BB346" s="16">
        <v>2</v>
      </c>
      <c r="BC346" s="16">
        <v>2</v>
      </c>
      <c r="BD346" s="16">
        <v>2</v>
      </c>
      <c r="BE346" s="16">
        <v>2</v>
      </c>
      <c r="BF346" s="16">
        <v>2</v>
      </c>
      <c r="BG346" s="16">
        <v>2</v>
      </c>
      <c r="BH346" s="16">
        <v>2</v>
      </c>
      <c r="BI346" s="16">
        <v>2</v>
      </c>
      <c r="BJ346" s="16">
        <v>1</v>
      </c>
      <c r="BK346" s="16">
        <v>1</v>
      </c>
      <c r="BL346" s="16">
        <v>1</v>
      </c>
      <c r="BM346" s="16">
        <v>1</v>
      </c>
      <c r="BN346" s="16">
        <v>1</v>
      </c>
      <c r="BO346" s="16">
        <v>1</v>
      </c>
      <c r="BP346" s="16">
        <v>1</v>
      </c>
      <c r="BQ346" s="16">
        <v>1</v>
      </c>
      <c r="BR346" s="16">
        <v>1</v>
      </c>
      <c r="BS346" s="16">
        <v>1</v>
      </c>
      <c r="BT346" s="16">
        <v>1</v>
      </c>
      <c r="BU346" s="16">
        <v>1</v>
      </c>
      <c r="BV346" s="16">
        <v>1</v>
      </c>
      <c r="BW346" s="16">
        <v>1</v>
      </c>
      <c r="BX346" s="16">
        <v>1</v>
      </c>
      <c r="BY346" s="16">
        <v>1</v>
      </c>
      <c r="BZ346" s="16">
        <v>1</v>
      </c>
      <c r="CA346" s="16">
        <v>1</v>
      </c>
      <c r="CB346" s="16">
        <v>1</v>
      </c>
      <c r="CC346" s="16">
        <v>1</v>
      </c>
      <c r="CD346" s="16">
        <v>1</v>
      </c>
      <c r="CE346" s="16">
        <v>1</v>
      </c>
      <c r="CF346" s="16">
        <v>1</v>
      </c>
      <c r="CG346" s="16">
        <v>1</v>
      </c>
      <c r="CH346" s="16">
        <v>1</v>
      </c>
      <c r="CI346" s="16">
        <v>1</v>
      </c>
      <c r="CJ346" s="16">
        <v>1</v>
      </c>
      <c r="CK346" s="16">
        <v>1</v>
      </c>
      <c r="CL346" s="16">
        <v>1</v>
      </c>
      <c r="CM346" s="16"/>
      <c r="CN346" s="16">
        <v>1</v>
      </c>
      <c r="CO346" s="16">
        <v>1</v>
      </c>
      <c r="CP346" s="16">
        <v>1</v>
      </c>
      <c r="CQ346" s="16">
        <v>1</v>
      </c>
      <c r="CR346" s="16">
        <v>1</v>
      </c>
      <c r="CS346" s="20">
        <v>14234</v>
      </c>
    </row>
    <row r="347" spans="1:97" ht="12.75">
      <c r="A347" s="13"/>
      <c r="B347" s="109" t="s">
        <v>675</v>
      </c>
      <c r="C347" s="15">
        <v>7</v>
      </c>
      <c r="D347" s="16"/>
      <c r="E347" s="16">
        <v>17</v>
      </c>
      <c r="F347" s="16">
        <v>2</v>
      </c>
      <c r="G347" s="16">
        <v>2</v>
      </c>
      <c r="H347" s="16">
        <v>2</v>
      </c>
      <c r="I347" s="16"/>
      <c r="J347" s="16"/>
      <c r="K347" s="16">
        <v>6</v>
      </c>
      <c r="L347" s="16"/>
      <c r="M347" s="16"/>
      <c r="N347" s="16"/>
      <c r="O347" s="16"/>
      <c r="P347" s="16"/>
      <c r="Q347" s="16"/>
      <c r="R347" s="16"/>
      <c r="S347" s="16">
        <v>1</v>
      </c>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v>37</v>
      </c>
      <c r="CR347" s="16"/>
      <c r="CS347" s="20"/>
    </row>
    <row r="348" spans="1:97" ht="13.5" thickBot="1">
      <c r="A348" s="23" t="s">
        <v>0</v>
      </c>
      <c r="B348" s="23"/>
      <c r="C348" s="23">
        <v>7504</v>
      </c>
      <c r="D348" s="23">
        <v>1541</v>
      </c>
      <c r="E348" s="23">
        <v>1009</v>
      </c>
      <c r="F348" s="23">
        <v>752</v>
      </c>
      <c r="G348" s="23">
        <v>567</v>
      </c>
      <c r="H348" s="23">
        <v>450</v>
      </c>
      <c r="I348" s="23">
        <v>127</v>
      </c>
      <c r="J348" s="23">
        <v>119</v>
      </c>
      <c r="K348" s="23">
        <v>117</v>
      </c>
      <c r="L348" s="23">
        <v>111</v>
      </c>
      <c r="M348" s="23">
        <v>110</v>
      </c>
      <c r="N348" s="23">
        <v>106</v>
      </c>
      <c r="O348" s="23">
        <v>89</v>
      </c>
      <c r="P348" s="23">
        <v>83</v>
      </c>
      <c r="Q348" s="23">
        <v>77</v>
      </c>
      <c r="R348" s="23">
        <v>70</v>
      </c>
      <c r="S348" s="23">
        <v>66</v>
      </c>
      <c r="T348" s="23">
        <v>56</v>
      </c>
      <c r="U348" s="23">
        <v>48</v>
      </c>
      <c r="V348" s="23">
        <v>43</v>
      </c>
      <c r="W348" s="23">
        <v>40</v>
      </c>
      <c r="X348" s="23">
        <v>33</v>
      </c>
      <c r="Y348" s="23">
        <v>32</v>
      </c>
      <c r="Z348" s="23">
        <v>29</v>
      </c>
      <c r="AA348" s="23">
        <v>29</v>
      </c>
      <c r="AB348" s="23">
        <v>21</v>
      </c>
      <c r="AC348" s="23">
        <v>21</v>
      </c>
      <c r="AD348" s="23">
        <v>20</v>
      </c>
      <c r="AE348" s="23">
        <v>16</v>
      </c>
      <c r="AF348" s="23">
        <v>12</v>
      </c>
      <c r="AG348" s="23">
        <v>10</v>
      </c>
      <c r="AH348" s="23">
        <v>10</v>
      </c>
      <c r="AI348" s="23">
        <v>8</v>
      </c>
      <c r="AJ348" s="23">
        <v>8</v>
      </c>
      <c r="AK348" s="23">
        <v>7</v>
      </c>
      <c r="AL348" s="23">
        <v>7</v>
      </c>
      <c r="AM348" s="23">
        <v>6</v>
      </c>
      <c r="AN348" s="23">
        <v>6</v>
      </c>
      <c r="AO348" s="23">
        <v>6</v>
      </c>
      <c r="AP348" s="23">
        <v>5</v>
      </c>
      <c r="AQ348" s="23">
        <v>5</v>
      </c>
      <c r="AR348" s="23">
        <v>5</v>
      </c>
      <c r="AS348" s="23">
        <v>5</v>
      </c>
      <c r="AT348" s="23">
        <v>4</v>
      </c>
      <c r="AU348" s="23">
        <v>4</v>
      </c>
      <c r="AV348" s="23">
        <v>4</v>
      </c>
      <c r="AW348" s="23">
        <v>4</v>
      </c>
      <c r="AX348" s="23">
        <v>3</v>
      </c>
      <c r="AY348" s="23">
        <v>3</v>
      </c>
      <c r="AZ348" s="23">
        <v>3</v>
      </c>
      <c r="BA348" s="23">
        <v>3</v>
      </c>
      <c r="BB348" s="23">
        <v>2</v>
      </c>
      <c r="BC348" s="23">
        <v>2</v>
      </c>
      <c r="BD348" s="23">
        <v>2</v>
      </c>
      <c r="BE348" s="23">
        <v>2</v>
      </c>
      <c r="BF348" s="23">
        <v>2</v>
      </c>
      <c r="BG348" s="23">
        <v>2</v>
      </c>
      <c r="BH348" s="23">
        <v>2</v>
      </c>
      <c r="BI348" s="23">
        <v>1</v>
      </c>
      <c r="BJ348" s="23">
        <v>1</v>
      </c>
      <c r="BK348" s="23">
        <v>1</v>
      </c>
      <c r="BL348" s="23">
        <v>1</v>
      </c>
      <c r="BM348" s="23">
        <v>1</v>
      </c>
      <c r="BN348" s="23">
        <v>1</v>
      </c>
      <c r="BO348" s="23">
        <v>1</v>
      </c>
      <c r="BP348" s="23">
        <v>1</v>
      </c>
      <c r="BQ348" s="23">
        <v>1</v>
      </c>
      <c r="BR348" s="23">
        <v>1</v>
      </c>
      <c r="BS348" s="23">
        <v>1</v>
      </c>
      <c r="BT348" s="23">
        <v>1</v>
      </c>
      <c r="BU348" s="23">
        <v>1</v>
      </c>
      <c r="BV348" s="23">
        <v>1</v>
      </c>
      <c r="BW348" s="23">
        <v>1</v>
      </c>
      <c r="BX348" s="23">
        <v>1</v>
      </c>
      <c r="BY348" s="23">
        <v>1</v>
      </c>
      <c r="BZ348" s="23">
        <v>1</v>
      </c>
      <c r="CA348" s="23">
        <v>1</v>
      </c>
      <c r="CB348" s="23">
        <v>1</v>
      </c>
      <c r="CC348" s="23">
        <v>1</v>
      </c>
      <c r="CD348" s="23">
        <v>1</v>
      </c>
      <c r="CE348" s="23">
        <v>1</v>
      </c>
      <c r="CF348" s="23">
        <v>1</v>
      </c>
      <c r="CG348" s="23">
        <v>1</v>
      </c>
      <c r="CH348" s="23">
        <v>1</v>
      </c>
      <c r="CI348" s="23">
        <v>1</v>
      </c>
      <c r="CJ348" s="23">
        <v>1</v>
      </c>
      <c r="CK348" s="23">
        <v>1</v>
      </c>
      <c r="CL348" s="23">
        <v>1</v>
      </c>
      <c r="CM348" s="23"/>
      <c r="CN348" s="23">
        <v>1</v>
      </c>
      <c r="CO348" s="23">
        <v>1</v>
      </c>
      <c r="CP348" s="23">
        <v>1</v>
      </c>
      <c r="CQ348" s="23">
        <v>13461</v>
      </c>
      <c r="CR348" s="23"/>
      <c r="CS348" s="23"/>
    </row>
    <row r="349" ht="13.5" thickTop="1"/>
  </sheetData>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Header>&amp;C&amp;14Observatoire du dépôt légal : données 2013-2015</oddHeader>
    <oddFooter>&amp;CPage &amp;P&amp;R&amp;A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workbookViewId="0" topLeftCell="A1">
      <selection activeCell="D52" sqref="D52"/>
    </sheetView>
  </sheetViews>
  <sheetFormatPr defaultColWidth="11.421875" defaultRowHeight="12.75"/>
  <cols>
    <col min="1" max="1" width="29.00390625" style="0" bestFit="1" customWidth="1"/>
    <col min="2" max="2" width="20.57421875" style="0" customWidth="1"/>
    <col min="3" max="3" width="30.28125" style="0" customWidth="1"/>
    <col min="4" max="4" width="28.57421875" style="0" customWidth="1"/>
    <col min="5" max="5" width="20.421875" style="0" bestFit="1" customWidth="1"/>
    <col min="6" max="6" width="34.7109375" style="0" bestFit="1" customWidth="1"/>
    <col min="7" max="7" width="21.140625" style="0" customWidth="1"/>
    <col min="8" max="8" width="18.57421875" style="0" customWidth="1"/>
    <col min="9" max="9" width="30.8515625" style="0" customWidth="1"/>
  </cols>
  <sheetData>
    <row r="1" spans="1:4" ht="18">
      <c r="A1" s="73" t="s">
        <v>1411</v>
      </c>
      <c r="C1" s="251"/>
      <c r="D1" s="251"/>
    </row>
    <row r="3" spans="1:11" ht="12.75">
      <c r="A3" s="128"/>
      <c r="B3" s="245"/>
      <c r="C3" s="245"/>
      <c r="D3" s="245"/>
      <c r="E3" s="245"/>
      <c r="F3" s="245"/>
      <c r="G3" s="245"/>
      <c r="H3" s="128"/>
      <c r="I3" s="128"/>
      <c r="J3" s="128"/>
      <c r="K3" s="128"/>
    </row>
    <row r="4" spans="1:9" ht="15">
      <c r="A4" s="128"/>
      <c r="B4" s="313" t="s">
        <v>836</v>
      </c>
      <c r="C4" s="313" t="s">
        <v>904</v>
      </c>
      <c r="D4" s="313" t="s">
        <v>905</v>
      </c>
      <c r="E4" s="313" t="s">
        <v>906</v>
      </c>
      <c r="F4" s="313" t="s">
        <v>837</v>
      </c>
      <c r="G4" s="313" t="s">
        <v>907</v>
      </c>
      <c r="H4" s="128"/>
      <c r="I4" s="128"/>
    </row>
    <row r="5" spans="1:9" ht="15">
      <c r="A5" s="296">
        <v>2014</v>
      </c>
      <c r="B5" s="246">
        <v>539</v>
      </c>
      <c r="C5" s="246">
        <v>29</v>
      </c>
      <c r="D5" s="246">
        <v>34</v>
      </c>
      <c r="E5" s="246">
        <v>8</v>
      </c>
      <c r="F5" s="246">
        <v>58</v>
      </c>
      <c r="G5" s="247">
        <v>253</v>
      </c>
      <c r="H5" s="128"/>
      <c r="I5" s="128"/>
    </row>
    <row r="6" spans="1:9" ht="15">
      <c r="A6" s="296">
        <v>2015</v>
      </c>
      <c r="B6" s="246">
        <v>502</v>
      </c>
      <c r="C6" s="246">
        <v>32</v>
      </c>
      <c r="D6" s="246">
        <v>28</v>
      </c>
      <c r="E6" s="246">
        <v>8</v>
      </c>
      <c r="F6" s="246">
        <v>77</v>
      </c>
      <c r="G6" s="247">
        <v>216</v>
      </c>
      <c r="H6" s="128"/>
      <c r="I6" s="128"/>
    </row>
    <row r="7" spans="1:9" ht="15">
      <c r="A7" s="296">
        <v>2016</v>
      </c>
      <c r="B7" s="246">
        <v>521</v>
      </c>
      <c r="C7" s="246">
        <v>40</v>
      </c>
      <c r="D7" s="246">
        <v>31</v>
      </c>
      <c r="E7" s="246">
        <v>15</v>
      </c>
      <c r="F7" s="246">
        <v>74</v>
      </c>
      <c r="G7" s="247">
        <v>236</v>
      </c>
      <c r="H7" s="128"/>
      <c r="I7" s="128"/>
    </row>
    <row r="8" spans="1:11" ht="12.75">
      <c r="A8" s="128"/>
      <c r="B8" s="245"/>
      <c r="C8" s="245"/>
      <c r="D8" s="245"/>
      <c r="E8" s="245"/>
      <c r="F8" s="245"/>
      <c r="G8" s="245"/>
      <c r="H8" s="128"/>
      <c r="I8" s="128"/>
      <c r="J8" s="128"/>
      <c r="K8" s="128"/>
    </row>
    <row r="9" spans="1:11" ht="12.75">
      <c r="A9" s="128"/>
      <c r="B9" s="245"/>
      <c r="H9" s="128"/>
      <c r="I9" s="128"/>
      <c r="J9" s="128"/>
      <c r="K9" s="128"/>
    </row>
    <row r="10" spans="1:11" ht="15">
      <c r="A10" s="313" t="s">
        <v>1410</v>
      </c>
      <c r="B10" s="313" t="s">
        <v>1413</v>
      </c>
      <c r="H10" s="128"/>
      <c r="I10" s="128"/>
      <c r="J10" s="128"/>
      <c r="K10" s="128"/>
    </row>
    <row r="11" spans="1:11" ht="12.75">
      <c r="A11" s="252" t="s">
        <v>838</v>
      </c>
      <c r="B11" s="298">
        <v>93</v>
      </c>
      <c r="E11" s="245"/>
      <c r="F11" s="245"/>
      <c r="G11" s="245"/>
      <c r="H11" s="128"/>
      <c r="I11" s="128"/>
      <c r="J11" s="128"/>
      <c r="K11" s="128"/>
    </row>
    <row r="12" spans="1:11" ht="12.75">
      <c r="A12" s="252" t="s">
        <v>839</v>
      </c>
      <c r="B12" s="298">
        <v>90</v>
      </c>
      <c r="E12" s="245"/>
      <c r="F12" s="245"/>
      <c r="G12" s="245"/>
      <c r="H12" s="128"/>
      <c r="I12" s="128"/>
      <c r="J12" s="128"/>
      <c r="K12" s="128"/>
    </row>
    <row r="13" spans="1:2" ht="12.75">
      <c r="A13" s="252" t="s">
        <v>840</v>
      </c>
      <c r="B13" s="298">
        <v>68</v>
      </c>
    </row>
    <row r="14" spans="1:2" ht="12.75">
      <c r="A14" s="252" t="s">
        <v>841</v>
      </c>
      <c r="B14" s="298">
        <v>27</v>
      </c>
    </row>
    <row r="15" spans="1:2" ht="12.75">
      <c r="A15" s="252" t="s">
        <v>1408</v>
      </c>
      <c r="B15" s="298">
        <v>26</v>
      </c>
    </row>
    <row r="16" spans="1:2" ht="12.75">
      <c r="A16" s="252" t="s">
        <v>843</v>
      </c>
      <c r="B16" s="298">
        <v>23</v>
      </c>
    </row>
    <row r="17" spans="1:2" ht="12.75">
      <c r="A17" s="252" t="s">
        <v>903</v>
      </c>
      <c r="B17" s="298">
        <v>22</v>
      </c>
    </row>
    <row r="18" spans="1:2" ht="12.75">
      <c r="A18" s="252" t="s">
        <v>845</v>
      </c>
      <c r="B18" s="298">
        <v>21</v>
      </c>
    </row>
    <row r="19" spans="1:2" ht="12.75">
      <c r="A19" s="252" t="s">
        <v>842</v>
      </c>
      <c r="B19" s="298">
        <v>20</v>
      </c>
    </row>
    <row r="20" spans="1:2" ht="12.75">
      <c r="A20" s="252" t="s">
        <v>913</v>
      </c>
      <c r="B20" s="298">
        <v>18</v>
      </c>
    </row>
    <row r="21" spans="1:2" ht="12.75">
      <c r="A21" s="252" t="s">
        <v>1404</v>
      </c>
      <c r="B21" s="298">
        <v>16</v>
      </c>
    </row>
    <row r="22" spans="1:2" ht="12.75">
      <c r="A22" s="252" t="s">
        <v>1405</v>
      </c>
      <c r="B22" s="298">
        <v>16</v>
      </c>
    </row>
    <row r="23" spans="1:2" ht="12.75">
      <c r="A23" s="252" t="s">
        <v>1406</v>
      </c>
      <c r="B23" s="298">
        <v>15</v>
      </c>
    </row>
    <row r="24" spans="1:2" ht="12.75">
      <c r="A24" s="252" t="s">
        <v>1407</v>
      </c>
      <c r="B24" s="298">
        <v>15</v>
      </c>
    </row>
    <row r="25" spans="1:2" ht="12.75">
      <c r="A25" s="252" t="s">
        <v>844</v>
      </c>
      <c r="B25" s="298">
        <v>15</v>
      </c>
    </row>
    <row r="26" spans="1:2" ht="12.75">
      <c r="A26" s="252" t="s">
        <v>712</v>
      </c>
      <c r="B26" s="298">
        <v>14</v>
      </c>
    </row>
    <row r="27" spans="1:2" ht="12.75">
      <c r="A27" s="252" t="s">
        <v>1409</v>
      </c>
      <c r="B27" s="298">
        <v>13</v>
      </c>
    </row>
    <row r="28" spans="1:2" ht="12.75">
      <c r="A28" s="252" t="s">
        <v>846</v>
      </c>
      <c r="B28" s="298">
        <v>12</v>
      </c>
    </row>
    <row r="31" spans="1:3" ht="18">
      <c r="A31" s="73" t="s">
        <v>1412</v>
      </c>
      <c r="C31" s="310"/>
    </row>
    <row r="32" spans="1:6" ht="12.75">
      <c r="A32" s="128"/>
      <c r="B32" s="128"/>
      <c r="C32" s="128"/>
      <c r="D32" s="128"/>
      <c r="E32" s="128"/>
      <c r="F32" s="128"/>
    </row>
    <row r="33" spans="1:6" ht="15">
      <c r="A33" s="128"/>
      <c r="B33" s="313" t="s">
        <v>836</v>
      </c>
      <c r="C33" s="313" t="s">
        <v>909</v>
      </c>
      <c r="D33" s="313" t="s">
        <v>21</v>
      </c>
      <c r="E33" s="313" t="s">
        <v>908</v>
      </c>
      <c r="F33" s="314" t="s">
        <v>907</v>
      </c>
    </row>
    <row r="34" spans="1:6" ht="12.75">
      <c r="A34" s="297">
        <v>2014</v>
      </c>
      <c r="B34" s="248">
        <v>81</v>
      </c>
      <c r="C34" s="248">
        <v>81</v>
      </c>
      <c r="D34" s="248">
        <v>25</v>
      </c>
      <c r="E34" s="248">
        <v>56</v>
      </c>
      <c r="F34" s="248">
        <v>15</v>
      </c>
    </row>
    <row r="35" spans="1:6" ht="12.75">
      <c r="A35" s="297">
        <v>2015</v>
      </c>
      <c r="B35" s="248">
        <v>103</v>
      </c>
      <c r="C35" s="248">
        <v>103</v>
      </c>
      <c r="D35" s="248">
        <v>27</v>
      </c>
      <c r="E35" s="248">
        <v>76</v>
      </c>
      <c r="F35" s="248">
        <v>15</v>
      </c>
    </row>
    <row r="36" spans="1:6" ht="12.75">
      <c r="A36" s="297">
        <v>2016</v>
      </c>
      <c r="B36" s="248">
        <v>135</v>
      </c>
      <c r="C36" s="248">
        <v>135</v>
      </c>
      <c r="D36" s="248">
        <v>34</v>
      </c>
      <c r="E36" s="248">
        <v>101</v>
      </c>
      <c r="F36" s="248">
        <v>22</v>
      </c>
    </row>
    <row r="37" spans="1:6" ht="12.75">
      <c r="A37" s="128"/>
      <c r="B37" s="128"/>
      <c r="C37" s="128"/>
      <c r="D37" s="128"/>
      <c r="E37" s="128"/>
      <c r="F37" s="128"/>
    </row>
    <row r="38" spans="1:6" ht="12.75">
      <c r="A38" s="128"/>
      <c r="B38" s="128"/>
      <c r="C38" s="128"/>
      <c r="D38" s="128"/>
      <c r="E38" s="128"/>
      <c r="F38" s="128"/>
    </row>
    <row r="39" spans="1:6" ht="15">
      <c r="A39" s="314" t="s">
        <v>1410</v>
      </c>
      <c r="B39" s="313" t="s">
        <v>1413</v>
      </c>
      <c r="D39" s="128"/>
      <c r="E39" s="128"/>
      <c r="F39" s="128"/>
    </row>
    <row r="40" spans="1:2" ht="12.75">
      <c r="A40" s="311" t="s">
        <v>847</v>
      </c>
      <c r="B40" s="312">
        <v>118</v>
      </c>
    </row>
    <row r="41" spans="1:2" ht="12.75">
      <c r="A41" s="311" t="s">
        <v>852</v>
      </c>
      <c r="B41" s="312">
        <v>22</v>
      </c>
    </row>
    <row r="42" spans="1:2" ht="12.75">
      <c r="A42" s="311" t="s">
        <v>850</v>
      </c>
      <c r="B42" s="312">
        <v>19</v>
      </c>
    </row>
    <row r="43" spans="1:2" ht="12.75">
      <c r="A43" s="311" t="s">
        <v>848</v>
      </c>
      <c r="B43" s="312">
        <v>17</v>
      </c>
    </row>
    <row r="44" spans="1:2" ht="12.75">
      <c r="A44" s="311" t="s">
        <v>853</v>
      </c>
      <c r="B44" s="312">
        <v>15</v>
      </c>
    </row>
    <row r="45" spans="1:2" ht="12.75">
      <c r="A45" s="311" t="s">
        <v>849</v>
      </c>
      <c r="B45" s="312">
        <v>14</v>
      </c>
    </row>
    <row r="46" spans="1:2" ht="12.75">
      <c r="A46" s="311" t="s">
        <v>851</v>
      </c>
      <c r="B46" s="312">
        <v>14</v>
      </c>
    </row>
    <row r="47" spans="1:2" ht="12.75">
      <c r="A47" s="311" t="s">
        <v>1409</v>
      </c>
      <c r="B47" s="312">
        <v>12</v>
      </c>
    </row>
    <row r="48" spans="1:2" ht="12.75">
      <c r="A48" s="311" t="s">
        <v>854</v>
      </c>
      <c r="B48" s="312">
        <v>10</v>
      </c>
    </row>
    <row r="51" spans="1:7" ht="18">
      <c r="A51" s="316" t="s">
        <v>917</v>
      </c>
      <c r="C51" s="128"/>
      <c r="D51" s="128"/>
      <c r="E51" s="128"/>
      <c r="G51" s="128"/>
    </row>
    <row r="52" spans="1:7" ht="12.75">
      <c r="A52" s="128"/>
      <c r="B52" s="128"/>
      <c r="C52" s="128"/>
      <c r="D52" s="128"/>
      <c r="E52" s="128"/>
      <c r="G52" s="128"/>
    </row>
    <row r="53" spans="1:7" ht="12.75">
      <c r="A53" s="128"/>
      <c r="B53" s="128"/>
      <c r="C53" s="128"/>
      <c r="D53" s="128"/>
      <c r="E53" s="128"/>
      <c r="G53" s="128"/>
    </row>
    <row r="54" spans="1:7" ht="15">
      <c r="A54" s="315" t="s">
        <v>836</v>
      </c>
      <c r="B54" s="313" t="s">
        <v>910</v>
      </c>
      <c r="C54" s="313" t="s">
        <v>911</v>
      </c>
      <c r="D54" s="313" t="s">
        <v>912</v>
      </c>
      <c r="E54" s="128"/>
      <c r="G54" s="128"/>
    </row>
    <row r="55" spans="1:7" ht="12.75">
      <c r="A55" s="297">
        <v>2014</v>
      </c>
      <c r="B55" s="248">
        <v>255</v>
      </c>
      <c r="C55" s="299">
        <f>B55/D55</f>
        <v>0.47309833024118736</v>
      </c>
      <c r="D55" s="248">
        <v>539</v>
      </c>
      <c r="E55" s="128"/>
      <c r="G55" s="128"/>
    </row>
    <row r="56" spans="1:7" ht="12.75">
      <c r="A56" s="297">
        <v>2015</v>
      </c>
      <c r="B56" s="248">
        <v>249</v>
      </c>
      <c r="C56" s="299">
        <f>B56/D56</f>
        <v>0.4960159362549801</v>
      </c>
      <c r="D56" s="248">
        <v>502</v>
      </c>
      <c r="E56" s="128"/>
      <c r="G56" s="128"/>
    </row>
    <row r="57" spans="1:7" ht="12.75">
      <c r="A57" s="297">
        <v>2016</v>
      </c>
      <c r="B57" s="248">
        <v>247</v>
      </c>
      <c r="C57" s="299">
        <f>B57/D57</f>
        <v>0.4740882917466411</v>
      </c>
      <c r="D57" s="248">
        <v>521</v>
      </c>
      <c r="E57" s="128"/>
      <c r="G57" s="128"/>
    </row>
    <row r="58" spans="1:7" ht="12.75">
      <c r="A58" s="128"/>
      <c r="B58" s="128"/>
      <c r="C58" s="128"/>
      <c r="D58" s="128"/>
      <c r="E58" s="128"/>
      <c r="G58" s="128"/>
    </row>
    <row r="59" spans="1:7" ht="12.75">
      <c r="A59" s="128"/>
      <c r="B59" s="128"/>
      <c r="C59" s="128"/>
      <c r="D59" s="128"/>
      <c r="E59" s="128"/>
      <c r="G59" s="128"/>
    </row>
    <row r="60" spans="1:7" ht="15">
      <c r="A60" s="315" t="s">
        <v>914</v>
      </c>
      <c r="B60" s="313" t="s">
        <v>915</v>
      </c>
      <c r="C60" s="313" t="s">
        <v>916</v>
      </c>
      <c r="D60" s="313" t="s">
        <v>20</v>
      </c>
      <c r="E60" s="313" t="s">
        <v>0</v>
      </c>
      <c r="G60" s="128"/>
    </row>
    <row r="61" spans="1:7" ht="12.75">
      <c r="A61" s="297">
        <v>2014</v>
      </c>
      <c r="B61" s="248">
        <v>6</v>
      </c>
      <c r="C61" s="248">
        <v>5</v>
      </c>
      <c r="D61" s="248">
        <v>244</v>
      </c>
      <c r="E61" s="248">
        <f>SUM(B61:D61)</f>
        <v>255</v>
      </c>
      <c r="G61" s="128"/>
    </row>
    <row r="62" spans="1:7" ht="12.75">
      <c r="A62" s="297">
        <v>2015</v>
      </c>
      <c r="B62" s="248">
        <v>4</v>
      </c>
      <c r="C62" s="248">
        <v>4</v>
      </c>
      <c r="D62" s="248">
        <v>241</v>
      </c>
      <c r="E62" s="248">
        <f>SUM(B62:D62)</f>
        <v>249</v>
      </c>
      <c r="G62" s="128"/>
    </row>
    <row r="63" spans="1:7" ht="12.75">
      <c r="A63" s="297">
        <v>2016</v>
      </c>
      <c r="B63" s="248">
        <v>5</v>
      </c>
      <c r="C63" s="248">
        <v>8</v>
      </c>
      <c r="D63" s="248">
        <v>234</v>
      </c>
      <c r="E63" s="248">
        <f>SUM(B63:D63)</f>
        <v>247</v>
      </c>
      <c r="G63" s="128"/>
    </row>
  </sheetData>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workbookViewId="0" topLeftCell="A1">
      <selection activeCell="E15" sqref="E15"/>
    </sheetView>
  </sheetViews>
  <sheetFormatPr defaultColWidth="11.421875" defaultRowHeight="12.75"/>
  <cols>
    <col min="1" max="1" width="24.28125" style="0" bestFit="1" customWidth="1"/>
    <col min="2" max="2" width="26.28125" style="0" customWidth="1"/>
  </cols>
  <sheetData>
    <row r="1" spans="1:2" ht="12.75">
      <c r="A1" s="317" t="s">
        <v>1414</v>
      </c>
      <c r="B1" s="317" t="s">
        <v>1403</v>
      </c>
    </row>
    <row r="2" spans="1:2" ht="12.75">
      <c r="A2" s="308" t="s">
        <v>1191</v>
      </c>
      <c r="B2" s="309">
        <v>20</v>
      </c>
    </row>
    <row r="3" spans="1:2" ht="12.75">
      <c r="A3" s="308" t="s">
        <v>1294</v>
      </c>
      <c r="B3" s="309">
        <v>13</v>
      </c>
    </row>
    <row r="4" spans="1:2" ht="12.75">
      <c r="A4" s="308" t="s">
        <v>1080</v>
      </c>
      <c r="B4" s="309">
        <v>12</v>
      </c>
    </row>
    <row r="5" spans="1:2" ht="12.75">
      <c r="A5" s="308" t="s">
        <v>1166</v>
      </c>
      <c r="B5" s="309">
        <v>12</v>
      </c>
    </row>
    <row r="6" spans="1:2" ht="12.75">
      <c r="A6" s="308" t="s">
        <v>1131</v>
      </c>
      <c r="B6" s="309">
        <v>7</v>
      </c>
    </row>
    <row r="7" spans="1:2" ht="12.75">
      <c r="A7" s="308" t="s">
        <v>1281</v>
      </c>
      <c r="B7" s="309">
        <v>7</v>
      </c>
    </row>
    <row r="8" spans="1:2" ht="12.75">
      <c r="A8" s="308" t="s">
        <v>987</v>
      </c>
      <c r="B8" s="309">
        <v>6</v>
      </c>
    </row>
    <row r="9" spans="1:2" ht="12.75">
      <c r="A9" s="308" t="s">
        <v>1027</v>
      </c>
      <c r="B9" s="309">
        <v>6</v>
      </c>
    </row>
    <row r="10" spans="1:2" ht="12.75">
      <c r="A10" s="308" t="s">
        <v>1265</v>
      </c>
      <c r="B10" s="309">
        <v>6</v>
      </c>
    </row>
    <row r="11" spans="1:2" ht="12.75">
      <c r="A11" s="308" t="s">
        <v>976</v>
      </c>
      <c r="B11" s="309">
        <v>6</v>
      </c>
    </row>
    <row r="12" spans="1:2" ht="12.75">
      <c r="A12" s="308" t="s">
        <v>1056</v>
      </c>
      <c r="B12" s="309">
        <v>6</v>
      </c>
    </row>
    <row r="13" spans="1:2" ht="12.75">
      <c r="A13" s="308" t="s">
        <v>1177</v>
      </c>
      <c r="B13" s="309">
        <v>6</v>
      </c>
    </row>
    <row r="14" spans="1:2" ht="12.75">
      <c r="A14" s="308" t="s">
        <v>1012</v>
      </c>
      <c r="B14" s="309">
        <v>6</v>
      </c>
    </row>
    <row r="15" spans="1:2" ht="12.75">
      <c r="A15" s="308" t="s">
        <v>1383</v>
      </c>
      <c r="B15" s="309">
        <v>6</v>
      </c>
    </row>
    <row r="16" spans="1:2" ht="12.75">
      <c r="A16" s="308" t="s">
        <v>1064</v>
      </c>
      <c r="B16" s="309">
        <v>6</v>
      </c>
    </row>
    <row r="17" spans="1:2" ht="12.75">
      <c r="A17" s="308" t="s">
        <v>1135</v>
      </c>
      <c r="B17" s="309">
        <v>5</v>
      </c>
    </row>
    <row r="18" spans="1:2" ht="12.75">
      <c r="A18" s="308" t="s">
        <v>1019</v>
      </c>
      <c r="B18" s="309">
        <v>5</v>
      </c>
    </row>
    <row r="19" spans="1:2" ht="12.75">
      <c r="A19" s="308" t="s">
        <v>1199</v>
      </c>
      <c r="B19" s="309">
        <v>5</v>
      </c>
    </row>
    <row r="20" spans="1:2" ht="12.75">
      <c r="A20" s="308" t="s">
        <v>1140</v>
      </c>
      <c r="B20" s="309">
        <v>5</v>
      </c>
    </row>
    <row r="21" spans="1:2" ht="12.75">
      <c r="A21" s="308" t="s">
        <v>1310</v>
      </c>
      <c r="B21" s="309">
        <v>5</v>
      </c>
    </row>
    <row r="22" spans="1:2" ht="12.75">
      <c r="A22" s="308" t="s">
        <v>1162</v>
      </c>
      <c r="B22" s="309">
        <v>5</v>
      </c>
    </row>
    <row r="23" spans="1:2" ht="12.75">
      <c r="A23" s="308" t="s">
        <v>1339</v>
      </c>
      <c r="B23" s="309">
        <v>5</v>
      </c>
    </row>
    <row r="24" spans="1:2" ht="12.75">
      <c r="A24" s="308" t="s">
        <v>927</v>
      </c>
      <c r="B24" s="309">
        <v>5</v>
      </c>
    </row>
    <row r="25" spans="1:2" ht="12.75">
      <c r="A25" s="308" t="s">
        <v>1068</v>
      </c>
      <c r="B25" s="309">
        <v>5</v>
      </c>
    </row>
    <row r="26" spans="1:2" ht="12.75">
      <c r="A26" s="308" t="s">
        <v>1054</v>
      </c>
      <c r="B26" s="309">
        <v>5</v>
      </c>
    </row>
    <row r="27" spans="1:2" ht="12.75">
      <c r="A27" s="308" t="s">
        <v>1150</v>
      </c>
      <c r="B27" s="309">
        <v>4</v>
      </c>
    </row>
    <row r="28" spans="1:2" ht="12.75">
      <c r="A28" s="308" t="s">
        <v>1021</v>
      </c>
      <c r="B28" s="309">
        <v>4</v>
      </c>
    </row>
    <row r="29" spans="1:2" ht="12.75">
      <c r="A29" s="308" t="s">
        <v>1126</v>
      </c>
      <c r="B29" s="309">
        <v>4</v>
      </c>
    </row>
    <row r="30" spans="1:2" ht="12.75">
      <c r="A30" s="308" t="s">
        <v>1084</v>
      </c>
      <c r="B30" s="309">
        <v>4</v>
      </c>
    </row>
    <row r="31" spans="1:2" ht="12.75">
      <c r="A31" s="308" t="s">
        <v>1107</v>
      </c>
      <c r="B31" s="309">
        <v>4</v>
      </c>
    </row>
    <row r="32" spans="1:2" ht="12.75">
      <c r="A32" s="308" t="s">
        <v>1092</v>
      </c>
      <c r="B32" s="309">
        <v>4</v>
      </c>
    </row>
    <row r="33" spans="1:2" ht="12.75">
      <c r="A33" s="308" t="s">
        <v>1155</v>
      </c>
      <c r="B33" s="309">
        <v>4</v>
      </c>
    </row>
    <row r="34" spans="1:2" ht="12.75">
      <c r="A34" s="308" t="s">
        <v>1006</v>
      </c>
      <c r="B34" s="309">
        <v>4</v>
      </c>
    </row>
    <row r="35" spans="1:2" ht="12.75">
      <c r="A35" s="308" t="s">
        <v>1352</v>
      </c>
      <c r="B35" s="309">
        <v>4</v>
      </c>
    </row>
    <row r="36" spans="1:2" ht="12.75">
      <c r="A36" s="308" t="s">
        <v>1299</v>
      </c>
      <c r="B36" s="309">
        <v>4</v>
      </c>
    </row>
    <row r="37" spans="1:2" ht="12.75">
      <c r="A37" s="308" t="s">
        <v>1128</v>
      </c>
      <c r="B37" s="309">
        <v>4</v>
      </c>
    </row>
    <row r="38" spans="1:2" ht="12.75">
      <c r="A38" s="308" t="s">
        <v>1303</v>
      </c>
      <c r="B38" s="309">
        <v>4</v>
      </c>
    </row>
    <row r="39" spans="1:2" ht="12.75">
      <c r="A39" s="308" t="s">
        <v>1193</v>
      </c>
      <c r="B39" s="309">
        <v>4</v>
      </c>
    </row>
    <row r="40" spans="1:2" ht="12.75">
      <c r="A40" s="308" t="s">
        <v>932</v>
      </c>
      <c r="B40" s="309">
        <v>3</v>
      </c>
    </row>
    <row r="41" spans="1:2" ht="12.75">
      <c r="A41" s="308" t="s">
        <v>1018</v>
      </c>
      <c r="B41" s="309">
        <v>3</v>
      </c>
    </row>
    <row r="42" spans="1:2" ht="12.75">
      <c r="A42" s="308" t="s">
        <v>1333</v>
      </c>
      <c r="B42" s="309">
        <v>3</v>
      </c>
    </row>
    <row r="43" spans="1:2" ht="12.75">
      <c r="A43" s="308" t="s">
        <v>1287</v>
      </c>
      <c r="B43" s="309">
        <v>3</v>
      </c>
    </row>
    <row r="44" spans="1:2" ht="12.75">
      <c r="A44" s="308" t="s">
        <v>1269</v>
      </c>
      <c r="B44" s="309">
        <v>3</v>
      </c>
    </row>
    <row r="45" spans="1:2" ht="12.75">
      <c r="A45" s="308" t="s">
        <v>955</v>
      </c>
      <c r="B45" s="309">
        <v>3</v>
      </c>
    </row>
    <row r="46" spans="1:2" ht="12.75">
      <c r="A46" s="308" t="s">
        <v>1366</v>
      </c>
      <c r="B46" s="309">
        <v>3</v>
      </c>
    </row>
    <row r="47" spans="1:2" ht="12.75">
      <c r="A47" s="308" t="s">
        <v>1197</v>
      </c>
      <c r="B47" s="309">
        <v>3</v>
      </c>
    </row>
    <row r="48" spans="1:2" ht="12.75">
      <c r="A48" s="308" t="s">
        <v>988</v>
      </c>
      <c r="B48" s="309">
        <v>3</v>
      </c>
    </row>
    <row r="49" spans="1:2" ht="12.75">
      <c r="A49" s="308" t="s">
        <v>1083</v>
      </c>
      <c r="B49" s="309">
        <v>3</v>
      </c>
    </row>
    <row r="50" spans="1:2" ht="12.75">
      <c r="A50" s="308" t="s">
        <v>1078</v>
      </c>
      <c r="B50" s="309">
        <v>3</v>
      </c>
    </row>
    <row r="51" spans="1:2" ht="12.75">
      <c r="A51" s="308" t="s">
        <v>1301</v>
      </c>
      <c r="B51" s="309">
        <v>3</v>
      </c>
    </row>
    <row r="52" spans="1:2" ht="12.75">
      <c r="A52" s="308" t="s">
        <v>1268</v>
      </c>
      <c r="B52" s="309">
        <v>3</v>
      </c>
    </row>
    <row r="53" spans="1:2" ht="12.75">
      <c r="A53" s="308" t="s">
        <v>1233</v>
      </c>
      <c r="B53" s="309">
        <v>3</v>
      </c>
    </row>
    <row r="54" spans="1:2" ht="12.75">
      <c r="A54" s="308" t="s">
        <v>1036</v>
      </c>
      <c r="B54" s="309">
        <v>3</v>
      </c>
    </row>
    <row r="55" spans="1:2" ht="12.75">
      <c r="A55" s="308" t="s">
        <v>1236</v>
      </c>
      <c r="B55" s="309">
        <v>3</v>
      </c>
    </row>
    <row r="56" spans="1:2" ht="12.75">
      <c r="A56" s="308" t="s">
        <v>1111</v>
      </c>
      <c r="B56" s="309">
        <v>3</v>
      </c>
    </row>
    <row r="57" spans="1:2" ht="12.75">
      <c r="A57" s="308" t="s">
        <v>1061</v>
      </c>
      <c r="B57" s="309">
        <v>3</v>
      </c>
    </row>
    <row r="58" spans="1:2" ht="12.75">
      <c r="A58" s="308" t="s">
        <v>982</v>
      </c>
      <c r="B58" s="309">
        <v>3</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Tiphaine VACQUE</dc:creator>
  <cp:keywords/>
  <dc:description/>
  <cp:lastModifiedBy>tiphaine VACQUE</cp:lastModifiedBy>
  <cp:lastPrinted>2017-04-27T09:22:41Z</cp:lastPrinted>
  <dcterms:created xsi:type="dcterms:W3CDTF">2012-04-04T13:23:15Z</dcterms:created>
  <dcterms:modified xsi:type="dcterms:W3CDTF">2022-05-12T20:58:09Z</dcterms:modified>
  <cp:category/>
  <cp:version/>
  <cp:contentType/>
  <cp:contentStatus/>
</cp:coreProperties>
</file>