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185" windowWidth="13080" windowHeight="11580" activeTab="4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  <sheet name="Focus politique" sheetId="49" r:id="rId13"/>
  </sheets>
  <definedNames>
    <definedName name="_4023_final_1" localSheetId="11">'N_typo'!#REF!</definedName>
    <definedName name="_xlnm._FilterDatabase" localSheetId="12" hidden="1">'Focus politique'!$A$1:$S$1</definedName>
    <definedName name="_xlnm._FilterDatabase" localSheetId="0" hidden="1">'Indicateurs'!$A$1:$C$50</definedName>
    <definedName name="OLE_LINK1" localSheetId="0">'Indicateurs'!$A$28</definedName>
  </definedNames>
  <calcPr calcId="145621"/>
</workbook>
</file>

<file path=xl/sharedStrings.xml><?xml version="1.0" encoding="utf-8"?>
<sst xmlns="http://schemas.openxmlformats.org/spreadsheetml/2006/main" count="9324" uniqueCount="3161">
  <si>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</si>
  <si>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</si>
  <si>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</si>
  <si>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</si>
  <si>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</si>
  <si>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</si>
  <si>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</si>
  <si>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</si>
  <si>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</si>
  <si>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</si>
  <si>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</si>
  <si>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</si>
  <si>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</si>
  <si>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</si>
  <si>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</si>
  <si>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</si>
  <si>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</si>
  <si>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</si>
  <si>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</si>
  <si>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</si>
  <si>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Franche-Comté</t>
  </si>
  <si>
    <t>Haute-Normandie</t>
  </si>
  <si>
    <t>Ile-de-France</t>
  </si>
  <si>
    <t>Limousin</t>
  </si>
  <si>
    <t>Lorraine</t>
  </si>
  <si>
    <t>Midi-Pyrénées</t>
  </si>
  <si>
    <t>Nord-Pas-de-Calais</t>
  </si>
  <si>
    <t>Picardie</t>
  </si>
  <si>
    <t>Poitou-Charentes</t>
  </si>
  <si>
    <t>Rhône-Alpes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</si>
  <si>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</si>
  <si>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</si>
  <si>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</si>
  <si>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</si>
  <si>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</si>
  <si>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</si>
  <si>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</si>
  <si>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</si>
  <si>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</si>
  <si>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</si>
  <si>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</si>
  <si>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</si>
  <si>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>PACA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</si>
  <si>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</si>
  <si>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</si>
  <si>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</si>
  <si>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</si>
  <si>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</si>
  <si>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</si>
  <si>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</si>
  <si>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>Pays-de-la-Loire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</si>
  <si>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</si>
  <si>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</si>
  <si>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</si>
  <si>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</si>
  <si>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</si>
  <si>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</si>
  <si>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</si>
  <si>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</si>
  <si>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>Languedoc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</si>
  <si>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</si>
  <si>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</si>
  <si>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</si>
  <si>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</si>
  <si>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</si>
  <si>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</si>
  <si>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</si>
  <si>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</si>
  <si>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</si>
  <si>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</si>
  <si>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>Champagne</t>
  </si>
  <si>
    <t xml:space="preserve">suédois                                                                     </t>
  </si>
  <si>
    <t xml:space="preserve">004 </t>
  </si>
  <si>
    <t xml:space="preserve">non renseigné                                                               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</si>
  <si>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</si>
  <si>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</si>
  <si>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</si>
  <si>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</si>
  <si>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</si>
  <si>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</si>
  <si>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</si>
  <si>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</si>
  <si>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</si>
  <si>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</si>
  <si>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</si>
  <si>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</si>
  <si>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</si>
  <si>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</si>
  <si>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</si>
  <si>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</si>
  <si>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</si>
  <si>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</si>
  <si>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</si>
  <si>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</si>
  <si>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</si>
  <si>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</si>
  <si>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</si>
  <si>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</si>
  <si>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</si>
  <si>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</si>
  <si>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</si>
  <si>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</si>
  <si>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</si>
  <si>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</si>
  <si>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</si>
  <si>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</si>
  <si>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</si>
  <si>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</si>
  <si>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</si>
  <si>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</si>
  <si>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</si>
  <si>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</si>
  <si>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</si>
  <si>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</si>
  <si>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</si>
  <si>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</si>
  <si>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</si>
  <si>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</si>
  <si>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</si>
  <si>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</si>
  <si>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</si>
  <si>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</si>
  <si>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</si>
  <si>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</si>
  <si>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</si>
  <si>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</si>
  <si>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</si>
  <si>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</si>
  <si>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</si>
  <si>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</si>
  <si>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</si>
  <si>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</si>
  <si>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</si>
  <si>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</si>
  <si>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</si>
  <si>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</si>
  <si>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</si>
  <si>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</si>
  <si>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</si>
  <si>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</si>
  <si>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</si>
  <si>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</si>
  <si>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</si>
  <si>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</si>
  <si>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</si>
  <si>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</si>
  <si>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</si>
  <si>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</si>
  <si>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</si>
  <si>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</si>
  <si>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</si>
  <si>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</si>
  <si>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</si>
  <si>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</si>
  <si>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</si>
  <si>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</si>
  <si>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</si>
  <si>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</si>
  <si>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</si>
  <si>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</si>
  <si>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</si>
  <si>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</si>
  <si>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</si>
  <si>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</si>
  <si>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</si>
  <si>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</si>
  <si>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</si>
  <si>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</si>
  <si>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</si>
  <si>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</si>
  <si>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</si>
  <si>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</si>
  <si>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</si>
  <si>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</si>
  <si>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</si>
  <si>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</si>
  <si>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</si>
  <si>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</si>
  <si>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</si>
  <si>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</si>
  <si>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</si>
  <si>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</si>
  <si>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</si>
  <si>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</si>
  <si>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</si>
  <si>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</si>
  <si>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</si>
  <si>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</si>
  <si>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</si>
  <si>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</si>
  <si>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</si>
  <si>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</si>
  <si>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</si>
  <si>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</si>
  <si>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</si>
  <si>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Outre-Mer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</si>
  <si>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</si>
  <si>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</si>
  <si>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</si>
  <si>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</si>
  <si>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</si>
  <si>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</si>
  <si>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</si>
  <si>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</si>
  <si>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</si>
  <si>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</si>
  <si>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</si>
  <si>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</si>
  <si>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</si>
  <si>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</si>
  <si>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</si>
  <si>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</si>
  <si>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</si>
  <si>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</si>
  <si>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</si>
  <si>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</si>
  <si>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</si>
  <si>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</si>
  <si>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</si>
  <si>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</si>
  <si>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</si>
  <si>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</si>
  <si>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</si>
  <si>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</si>
  <si>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</si>
  <si>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</si>
  <si>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</si>
  <si>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</si>
  <si>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</si>
  <si>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</si>
  <si>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</si>
  <si>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</si>
  <si>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</si>
  <si>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</si>
  <si>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</si>
  <si>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</si>
  <si>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</si>
  <si>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</si>
  <si>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</si>
  <si>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</si>
  <si>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</si>
  <si>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</si>
  <si>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</si>
  <si>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</si>
  <si>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</si>
  <si>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</si>
  <si>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</si>
  <si>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</si>
  <si>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</si>
  <si>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</si>
  <si>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</si>
  <si>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</si>
  <si>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</si>
  <si>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</si>
  <si>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</si>
  <si>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</si>
  <si>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</si>
  <si>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</si>
  <si>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</si>
  <si>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</si>
  <si>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</si>
  <si>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</si>
  <si>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</si>
  <si>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</si>
  <si>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</si>
  <si>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</si>
  <si>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</si>
  <si>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</si>
  <si>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</si>
  <si>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</si>
  <si>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</si>
  <si>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</si>
  <si>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</si>
  <si>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</si>
  <si>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</si>
  <si>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</si>
  <si>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</si>
  <si>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</si>
  <si>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</si>
  <si>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</si>
  <si>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</si>
  <si>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</si>
  <si>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</si>
  <si>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</si>
  <si>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</si>
  <si>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</si>
  <si>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</si>
  <si>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</si>
  <si>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</si>
  <si>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</si>
  <si>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</si>
  <si>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</si>
  <si>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</si>
  <si>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</si>
  <si>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</si>
  <si>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</si>
  <si>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</si>
  <si>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</si>
  <si>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</si>
  <si>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</si>
  <si>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</si>
  <si>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</si>
  <si>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</si>
  <si>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</si>
  <si>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</si>
  <si>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</si>
  <si>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</si>
  <si>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</si>
  <si>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</si>
  <si>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</si>
  <si>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</si>
  <si>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</si>
  <si>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</si>
  <si>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</si>
  <si>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</si>
  <si>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</si>
  <si>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</si>
  <si>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</si>
  <si>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</si>
  <si>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</si>
  <si>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</si>
  <si>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</si>
  <si>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</si>
  <si>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</si>
  <si>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</si>
  <si>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</si>
  <si>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</si>
  <si>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</si>
  <si>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</si>
  <si>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</si>
  <si>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</si>
  <si>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</si>
  <si>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</si>
  <si>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</si>
  <si>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</si>
  <si>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</si>
  <si>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</si>
  <si>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</si>
  <si>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</si>
  <si>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</si>
  <si>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</si>
  <si>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</si>
  <si>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</si>
  <si>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</si>
  <si>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</si>
  <si>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</si>
  <si>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</si>
  <si>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</si>
  <si>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</si>
  <si>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</si>
  <si>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</si>
  <si>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</si>
  <si>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</si>
  <si>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</si>
  <si>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</si>
  <si>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</si>
  <si>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</si>
  <si>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</si>
  <si>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</si>
  <si>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</si>
  <si>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</si>
  <si>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</si>
  <si>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</si>
  <si>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</si>
  <si>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</si>
  <si>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</si>
  <si>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</si>
  <si>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</si>
  <si>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</si>
  <si>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</si>
  <si>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</si>
  <si>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</si>
  <si>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</si>
  <si>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</si>
  <si>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</si>
  <si>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</si>
  <si>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</si>
  <si>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</si>
  <si>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</si>
  <si>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</si>
  <si>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</si>
  <si>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</si>
  <si>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</si>
  <si>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</si>
  <si>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</si>
  <si>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</si>
  <si>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</si>
  <si>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</si>
  <si>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</si>
  <si>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</si>
  <si>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</si>
  <si>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</si>
  <si>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</si>
  <si>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</si>
  <si>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</si>
  <si>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</si>
  <si>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</si>
  <si>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</si>
  <si>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</si>
  <si>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</si>
  <si>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</si>
  <si>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</si>
  <si>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</si>
  <si>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</si>
  <si>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</si>
  <si>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</si>
  <si>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</si>
  <si>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</si>
  <si>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</si>
  <si>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</si>
  <si>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</si>
  <si>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</si>
  <si>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</si>
  <si>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</si>
  <si>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</si>
  <si>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</si>
  <si>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</si>
  <si>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</si>
  <si>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</si>
  <si>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</si>
  <si>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</si>
  <si>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</si>
  <si>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</si>
  <si>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</si>
  <si>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</si>
  <si>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</si>
  <si>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</si>
  <si>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</si>
  <si>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</si>
  <si>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</si>
  <si>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</si>
  <si>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</si>
  <si>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</si>
  <si>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</si>
  <si>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</si>
  <si>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</si>
  <si>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</si>
  <si>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</si>
  <si>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</si>
  <si>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</si>
  <si>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</si>
  <si>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</si>
  <si>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</si>
  <si>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</si>
  <si>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</si>
  <si>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</si>
  <si>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</si>
  <si>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</si>
  <si>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</si>
  <si>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</si>
  <si>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</si>
  <si>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</si>
  <si>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</si>
  <si>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</si>
  <si>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</si>
  <si>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</si>
  <si>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</si>
  <si>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</si>
  <si>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</si>
  <si>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</si>
  <si>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</si>
  <si>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</si>
  <si>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</si>
  <si>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</si>
  <si>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</si>
  <si>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</si>
  <si>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</si>
  <si>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</si>
  <si>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</si>
  <si>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</si>
  <si>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</si>
  <si>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</si>
  <si>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</si>
  <si>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</si>
  <si>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</si>
  <si>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</si>
  <si>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</si>
  <si>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</si>
  <si>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</si>
  <si>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</si>
  <si>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</si>
  <si>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</si>
  <si>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</si>
  <si>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</si>
  <si>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</si>
  <si>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</si>
  <si>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</si>
  <si>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</si>
  <si>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</si>
  <si>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</si>
  <si>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</si>
  <si>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</si>
  <si>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</si>
  <si>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</si>
  <si>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</si>
  <si>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</si>
  <si>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</si>
  <si>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</si>
  <si>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</si>
  <si>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</si>
  <si>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</si>
  <si>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</si>
  <si>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</si>
  <si>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</si>
  <si>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</si>
  <si>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</si>
  <si>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</si>
  <si>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</si>
  <si>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</si>
  <si>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Nombres de titres vivants outre-mer et langue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</si>
  <si>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</si>
  <si>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</si>
  <si>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</si>
  <si>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</si>
  <si>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</si>
  <si>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</si>
  <si>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</si>
  <si>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</si>
  <si>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</si>
  <si>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</si>
  <si>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</si>
  <si>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</si>
  <si>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</si>
  <si>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</si>
  <si>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</si>
  <si>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</si>
  <si>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</si>
  <si>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</si>
  <si>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</si>
  <si>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</si>
  <si>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</si>
  <si>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</si>
  <si>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</si>
  <si>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</si>
  <si>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</si>
  <si>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Lituanie</t>
  </si>
  <si>
    <t>Moldavie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</si>
  <si>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</si>
  <si>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</si>
  <si>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</si>
  <si>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</si>
  <si>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</si>
  <si>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</si>
  <si>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</si>
  <si>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</si>
  <si>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</si>
  <si>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</si>
  <si>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</si>
  <si>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</si>
  <si>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</si>
  <si>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</si>
  <si>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</si>
  <si>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</si>
  <si>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</si>
  <si>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</si>
  <si>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</si>
  <si>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</si>
  <si>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</si>
  <si>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</si>
  <si>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</si>
  <si>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</si>
  <si>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</si>
  <si>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</si>
  <si>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</si>
  <si>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</si>
  <si>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Émirats arabes unis</t>
  </si>
  <si>
    <t>Vénézuela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</si>
  <si>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</si>
  <si>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</si>
  <si>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</si>
  <si>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</si>
  <si>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</si>
  <si>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</si>
  <si>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</si>
  <si>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</si>
  <si>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</si>
  <si>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</si>
  <si>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</si>
  <si>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</si>
  <si>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</si>
  <si>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</si>
  <si>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</si>
  <si>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</si>
  <si>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breton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</si>
  <si>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</si>
  <si>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</si>
  <si>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</si>
  <si>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</si>
  <si>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</si>
  <si>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</si>
  <si>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</si>
  <si>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</si>
  <si>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</si>
  <si>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</si>
  <si>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</si>
  <si>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</si>
  <si>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</si>
  <si>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</si>
  <si>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</si>
  <si>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</si>
  <si>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</si>
  <si>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</si>
  <si>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</si>
  <si>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</si>
  <si>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</si>
  <si>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</si>
  <si>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</si>
  <si>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</si>
  <si>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</si>
  <si>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</si>
  <si>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</si>
  <si>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</si>
  <si>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</si>
  <si>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</si>
  <si>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</si>
  <si>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</si>
  <si>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</si>
  <si>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</si>
  <si>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</si>
  <si>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</si>
  <si>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</si>
  <si>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</si>
  <si>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</si>
  <si>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</si>
  <si>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</si>
  <si>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Autre*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</si>
  <si>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</si>
  <si>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</si>
  <si>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</si>
  <si>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</si>
  <si>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</si>
  <si>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</si>
  <si>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</si>
  <si>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</si>
  <si>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</si>
  <si>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</si>
  <si>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</si>
  <si>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</si>
  <si>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</si>
  <si>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</si>
  <si>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</si>
  <si>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</si>
  <si>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</si>
  <si>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</si>
  <si>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</si>
  <si>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</si>
  <si>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</si>
  <si>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</si>
  <si>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 xml:space="preserve">Etats-Unis (USA) 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</si>
  <si>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</si>
  <si>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</si>
  <si>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</si>
  <si>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</si>
  <si>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</si>
  <si>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</si>
  <si>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</si>
  <si>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</si>
  <si>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</si>
  <si>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</si>
  <si>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</si>
  <si>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</si>
  <si>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</si>
  <si>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</si>
  <si>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</si>
  <si>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</si>
  <si>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</si>
  <si>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</si>
  <si>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</si>
  <si>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</si>
  <si>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</si>
  <si>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</si>
  <si>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</si>
  <si>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</si>
  <si>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</si>
  <si>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basque    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</si>
  <si>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</si>
  <si>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</si>
  <si>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</si>
  <si>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</si>
  <si>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</si>
  <si>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</si>
  <si>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</si>
  <si>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 xml:space="preserve">tamoul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</si>
  <si>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</si>
  <si>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</si>
  <si>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</si>
  <si>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</si>
  <si>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</si>
  <si>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</si>
  <si>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</si>
  <si>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</si>
  <si>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</si>
  <si>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</si>
  <si>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</si>
  <si>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</si>
  <si>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</si>
  <si>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</si>
  <si>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</si>
  <si>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</si>
  <si>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</si>
  <si>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</si>
  <si>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</si>
  <si>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</si>
  <si>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</si>
  <si>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>Total 2015</t>
  </si>
  <si>
    <t>Serbie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</si>
  <si>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</si>
  <si>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</si>
  <si>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</si>
  <si>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</si>
  <si>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Norvégien</t>
  </si>
  <si>
    <t>tamoul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</si>
  <si>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</si>
  <si>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</si>
  <si>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</si>
  <si>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</si>
  <si>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</si>
  <si>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</si>
  <si>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</si>
  <si>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</si>
  <si>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</si>
  <si>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</si>
  <si>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Morts en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</si>
  <si>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</si>
  <si>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</si>
  <si>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</si>
  <si>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</si>
  <si>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</si>
  <si>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</si>
  <si>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</si>
  <si>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</si>
  <si>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</si>
  <si>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</si>
  <si>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</si>
  <si>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</si>
  <si>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</si>
  <si>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</si>
  <si>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</si>
  <si>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</si>
  <si>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</si>
  <si>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</si>
  <si>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</si>
  <si>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</si>
  <si>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</si>
  <si>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</si>
  <si>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</si>
  <si>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</si>
  <si>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</si>
  <si>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</si>
  <si>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</si>
  <si>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</si>
  <si>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</si>
  <si>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</si>
  <si>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</si>
  <si>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</si>
  <si>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</si>
  <si>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</si>
  <si>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</si>
  <si>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</si>
  <si>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</si>
  <si>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</si>
  <si>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</si>
  <si>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</si>
  <si>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</si>
  <si>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</si>
  <si>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</si>
  <si>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</si>
  <si>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</si>
  <si>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</si>
  <si>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</si>
  <si>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</si>
  <si>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</si>
  <si>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</si>
  <si>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</si>
  <si>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</si>
  <si>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</si>
  <si>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</si>
  <si>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</si>
  <si>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</si>
  <si>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</si>
  <si>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</si>
  <si>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</si>
  <si>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</si>
  <si>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</si>
  <si>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</si>
  <si>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</si>
  <si>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</si>
  <si>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</si>
  <si>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</si>
  <si>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</si>
  <si>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</si>
  <si>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</si>
  <si>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</si>
  <si>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</si>
  <si>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</si>
  <si>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</si>
  <si>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</si>
  <si>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</si>
  <si>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</si>
  <si>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</si>
  <si>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</si>
  <si>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</si>
  <si>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</si>
  <si>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</si>
  <si>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</si>
  <si>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</si>
  <si>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</si>
  <si>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</si>
  <si>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</si>
  <si>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</si>
  <si>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</si>
  <si>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</si>
  <si>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</si>
  <si>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</si>
  <si>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</si>
  <si>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</si>
  <si>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</si>
  <si>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</si>
  <si>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</si>
  <si>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</si>
  <si>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</si>
  <si>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</si>
  <si>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</si>
  <si>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</si>
  <si>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</si>
  <si>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</si>
  <si>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</si>
  <si>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</si>
  <si>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</si>
  <si>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</si>
  <si>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</si>
  <si>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</si>
  <si>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</si>
  <si>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</si>
  <si>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</si>
  <si>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</si>
  <si>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</si>
  <si>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</si>
  <si>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</si>
  <si>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</si>
  <si>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</si>
  <si>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code postal inconnu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</si>
  <si>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</si>
  <si>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</si>
  <si>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</si>
  <si>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</si>
  <si>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</si>
  <si>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</si>
  <si>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>Titres morts</t>
  </si>
  <si>
    <t xml:space="preserve">Total nés en... </t>
  </si>
  <si>
    <t xml:space="preserve">Périodiques morts par année de naissance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</si>
  <si>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</si>
  <si>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</si>
  <si>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</si>
  <si>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</si>
  <si>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</si>
  <si>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</si>
  <si>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</si>
  <si>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</si>
  <si>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</si>
  <si>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</si>
  <si>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</si>
  <si>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</si>
  <si>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</si>
  <si>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</si>
  <si>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</si>
  <si>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</si>
  <si>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</si>
  <si>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</si>
  <si>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</si>
  <si>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</si>
  <si>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</si>
  <si>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</si>
  <si>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</si>
  <si>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</si>
  <si>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</si>
  <si>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</si>
  <si>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</si>
  <si>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</si>
  <si>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</si>
  <si>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</si>
  <si>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</si>
  <si>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</si>
  <si>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</si>
  <si>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</si>
  <si>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</si>
  <si>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</si>
  <si>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</si>
  <si>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</si>
  <si>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Septembre à juin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</si>
  <si>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</si>
  <si>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</si>
  <si>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</si>
  <si>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</si>
  <si>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</si>
  <si>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</si>
  <si>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</si>
  <si>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</si>
  <si>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</si>
  <si>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</si>
  <si>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</si>
  <si>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 xml:space="preserve">Japon                                                                     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</si>
  <si>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</si>
  <si>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</si>
  <si>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</si>
  <si>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</si>
  <si>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</si>
  <si>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</si>
  <si>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Total 2017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</si>
  <si>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</si>
  <si>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</si>
  <si>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</si>
  <si>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</si>
  <si>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</si>
  <si>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</si>
  <si>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</si>
  <si>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</si>
  <si>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</si>
  <si>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</si>
  <si>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égyptien</t>
  </si>
  <si>
    <t>persan</t>
  </si>
  <si>
    <t>thaï</t>
  </si>
  <si>
    <t>yiddish</t>
  </si>
  <si>
    <t>9 ans</t>
  </si>
  <si>
    <t>0</t>
  </si>
  <si>
    <t>1</t>
  </si>
  <si>
    <t>2</t>
  </si>
  <si>
    <t>015$a</t>
  </si>
  <si>
    <t>680$c</t>
  </si>
  <si>
    <t>676$i</t>
  </si>
  <si>
    <t>008p0811</t>
  </si>
  <si>
    <t>008p1316</t>
  </si>
  <si>
    <t>008p2930</t>
  </si>
  <si>
    <t>008p34</t>
  </si>
  <si>
    <t>009p07</t>
  </si>
  <si>
    <t>009p05</t>
  </si>
  <si>
    <t>009p01</t>
  </si>
  <si>
    <t>008p3133</t>
  </si>
  <si>
    <t>245.*</t>
  </si>
  <si>
    <t>260$a</t>
  </si>
  <si>
    <t>260$c</t>
  </si>
  <si>
    <t>110$*</t>
  </si>
  <si>
    <t>676$*</t>
  </si>
  <si>
    <t>$c320</t>
  </si>
  <si>
    <t>$i324.230 5</t>
  </si>
  <si>
    <t>fr</t>
  </si>
  <si>
    <t>fre</t>
  </si>
  <si>
    <t>Des choix pour Bergerac, des choix pour la Dordogne [Texte imprimé] : Daniel Garrigue, Marie-Claude Courbin / directeur de publication Dominique Martin</t>
  </si>
  <si>
    <t>$aBergerac</t>
  </si>
  <si>
    <t>$cDaniel Garrigue</t>
  </si>
  <si>
    <t>$313094393$i324.230 5$v23</t>
  </si>
  <si>
    <t>$i328.440 73105</t>
  </si>
  <si>
    <t>200.</t>
  </si>
  <si>
    <t>Gardons le contact [Texte imprimé] : pour l'avenir de nos enfants / directrice de la publication Isabelle Debré, sénateur des Hauts-de-Seine</t>
  </si>
  <si>
    <t>$aParis</t>
  </si>
  <si>
    <t>$cIsabelle Debré</t>
  </si>
  <si>
    <t>$314441092$i328.440 73105$v23</t>
  </si>
  <si>
    <t>Paris 7 École militaire [Texte imprimé] : le journal de Philippe Goujon / directeur de la publication A. Bourdel</t>
  </si>
  <si>
    <t>$cPhilippe Goujon, député</t>
  </si>
  <si>
    <t>$c324</t>
  </si>
  <si>
    <t>$i324.244 03</t>
  </si>
  <si>
    <t>La Lettre du CNIP [Texte imprimé] / Centre national des indépendants et paysans ; [directeur de la publication Gilles Bourdouleix]</t>
  </si>
  <si>
    <t>$cCNIP</t>
  </si>
  <si>
    <t>$311871748$w.0..b.....$aCentre national des indépendants et paysans$cFrance$40070</t>
  </si>
  <si>
    <t>$313585655$i324.244 03$v23</t>
  </si>
  <si>
    <t>$i324.244 074094463</t>
  </si>
  <si>
    <t>Socialistes en Vienne [Texte imprimé] : le journal de la Fédération de la Vienne du Parti socialiste</t>
  </si>
  <si>
    <t>$aPoitiers</t>
  </si>
  <si>
    <t>$cFédération de la Vienne du Parti socialiste</t>
  </si>
  <si>
    <t>$312108866$w20..b.....$aParti socialiste$cFrance$bFédération$cVienne$40070</t>
  </si>
  <si>
    <t>$314490191$i324.244 074094463$v23</t>
  </si>
  <si>
    <t>$c327</t>
  </si>
  <si>
    <t>$i327.102 23</t>
  </si>
  <si>
    <t>Carto [Texte imprimé] : le monde en cartes / [directeur de la publication Alexis Bautzmann]</t>
  </si>
  <si>
    <t>$cAreion group</t>
  </si>
  <si>
    <t>$313661877$i327.102 23$v23</t>
  </si>
  <si>
    <t>$c352</t>
  </si>
  <si>
    <t>$i320.850 944736</t>
  </si>
  <si>
    <t>L'Agora [Texte imprimé] : le journal du Conseil des seniors de Toulouse / Mairie de Toulouse ; [directeur de la publication Pierre Cohen, député-maire]</t>
  </si>
  <si>
    <t>$aToulouse</t>
  </si>
  <si>
    <t>$c[Mairie de Toulouse], Conseil des seniors</t>
  </si>
  <si>
    <t>$316255862$w20..b.....$aConseil des seniors$cToulouse$40070</t>
  </si>
  <si>
    <t>$314457349$i320.850 944736$v23</t>
  </si>
  <si>
    <t>$i320.850 94489</t>
  </si>
  <si>
    <t>AMF 66 infos... [Texte imprimé] / le mensuel de l'Association des maires et des adjoints des Pyrénées-Orientales</t>
  </si>
  <si>
    <t>$aPerpignan</t>
  </si>
  <si>
    <t>$cAssociation des maires et des adjoints des PO</t>
  </si>
  <si>
    <t>$311405940$w20..b.....$aAssociation des maires et des adjoints des Pyrénées-Orientales$40070</t>
  </si>
  <si>
    <t>$315511127$i320.850 94489$v23</t>
  </si>
  <si>
    <t>$i320.850 94472</t>
  </si>
  <si>
    <t>Lettre d'information [Texte imprimé] / DIAB24, Défense des intérêts d'Abjat-sur-Bandiat ; représentant légal et directeur de publication Guy Carpentier</t>
  </si>
  <si>
    <t>$aAbjat-sur-Bandiat</t>
  </si>
  <si>
    <t>$cDIAB24</t>
  </si>
  <si>
    <t>$316259811$w20..b.....$aDéfense des intérêts d'Abjat-sur-Bandiat$40070</t>
  </si>
  <si>
    <t>$314470464$i320.850 94472$v23</t>
  </si>
  <si>
    <t>$i320.830 5</t>
  </si>
  <si>
    <t>La Lettre du canton [Texte imprimé] : Olivet, Saint-Hilaire/Saint-Mesmin, Saint-Pryvé/Saint-Mesmin / [directeur de la publication Hugues Saury]</t>
  </si>
  <si>
    <t>$aOlivet</t>
  </si>
  <si>
    <t>$cHugues Saury</t>
  </si>
  <si>
    <t>$314420679$i320.830 5$v23</t>
  </si>
  <si>
    <t>$i320.850 5</t>
  </si>
  <si>
    <t>La Lettre du maire [Texte imprimé] / Ville de Wimereux ; directeur de la publication Francis Ruelle</t>
  </si>
  <si>
    <t>$aWimereux</t>
  </si>
  <si>
    <t>$cVille de Wimereux</t>
  </si>
  <si>
    <t>$315808852$w20..b.....$aWimereux$cPas-de-Calais$40070</t>
  </si>
  <si>
    <t>$314437212$i320.850 5$v23</t>
  </si>
  <si>
    <t>$c700</t>
  </si>
  <si>
    <t>$i303.482 4408$i306.098$i700.98</t>
  </si>
  <si>
    <t>Espaces latinos [Texte imprimé] : sociétés et cultures de l'Amérique latine / [Association Espaces latino-américains] ; [directeur de la publication Januario Espinosa]</t>
  </si>
  <si>
    <t>$a[Lyon]</t>
  </si>
  <si>
    <t>$cAssociation Espaces latino-américains</t>
  </si>
  <si>
    <t>$311880418$w20..b.....$aNouveaux espaces latino-américains$cFrance$40070</t>
  </si>
  <si>
    <t>$314470284$i303.482 4408$v23$313655712$i306.098$v23$313704414$i700.98$v23</t>
  </si>
  <si>
    <t>Bernard Reynès [Texte imprimé] : XVème circonscription des Bouches-du-Rhône : [le journal de votre député] / [directeur de la publication David Justet]</t>
  </si>
  <si>
    <t>$aChâteaurenard</t>
  </si>
  <si>
    <t>$cBernard Reynès</t>
  </si>
  <si>
    <t>La Creuse au Sénat [Texte imprimé] : lettre d'information des sénateurs creusois / [directeur de la publication Renée Ricoux, Jean-Jacques Lozach]</t>
  </si>
  <si>
    <t>$aGuéret</t>
  </si>
  <si>
    <t>$cRenée Ricoux, Jean-Jacques Lozach</t>
  </si>
  <si>
    <t>Lettre d'information de Christian Carrière et de "Vivre à Luisant" [Texte imprimé]</t>
  </si>
  <si>
    <t>$aLuisant</t>
  </si>
  <si>
    <t>$c"Vivre à Luisant"</t>
  </si>
  <si>
    <t>La Lettre de votre député Jean-Paul Bacquet [Texte imprimé] : député du Puy-de-Dôme, maire de Coudes</t>
  </si>
  <si>
    <t>$a[Paris]$a[Coudes]</t>
  </si>
  <si>
    <t>$cM. le Député-Maire Jean-Paul Bacquet</t>
  </si>
  <si>
    <t>$c323</t>
  </si>
  <si>
    <t>$i362.840 0972976$i362.840 0972982$i362.840 09882$i614.408 691</t>
  </si>
  <si>
    <t>Répertoire des professionnels des départements français d'Amérique-DFA [Texte imprimé] : [Guadeloupe, Martinique, Guyane] : prise en charge médico-psycho-sociale des migrants [ou] étrangers en situation précaire / [Comede, Comité médical pour les exilés]</t>
  </si>
  <si>
    <t>$a[Saint-Denis]$a[Le Kremlin-Bicêtre]</t>
  </si>
  <si>
    <t>$cInstitut national de prévention et d'éducation pour la santé$cCOMEDE</t>
  </si>
  <si>
    <t>$314607304$w20..b.....$aComité médical pour les exilés$cLe Kremlin Bicêtre, Val-de-Marne$40070</t>
  </si>
  <si>
    <t>$316264753$i362.840 0972976$v23$316266956$i362.840 0972982$v23$316264757$i362.840 09882$v23$313695177$i614.408 691$v23</t>
  </si>
  <si>
    <t>$i324.244 075$i305.562$i320.088 63</t>
  </si>
  <si>
    <t>Informations ouvrières et paysannes [Texte imprimé] : bulletin de discussion de la Commission agricole du POI / POI, Parti ouvrier indépendant</t>
  </si>
  <si>
    <t>$cPOI</t>
  </si>
  <si>
    <t>$316119367$w20..b.....$aParti ouvrier indépendant$cFrance$40070</t>
  </si>
  <si>
    <t>$313585668$i324.244 075$v23$313654097$i305.562$v23$315952250$i320.088 63$v23</t>
  </si>
  <si>
    <t>$i324.244 08</t>
  </si>
  <si>
    <t>Lettre de l'UEF- Rhône-Alpes [Texte imprimé] / Union des fédéralistes européens</t>
  </si>
  <si>
    <t>$aLyon</t>
  </si>
  <si>
    <t>$cUnion des fédéralistes européens</t>
  </si>
  <si>
    <t>$316276647$w20..b.....$aUEF Rhône-Alpes$40070</t>
  </si>
  <si>
    <t>$313585672$i324.244 08$v23</t>
  </si>
  <si>
    <t>$i327.44</t>
  </si>
  <si>
    <t>Annuaire du réseau français à l'étranger [Texte imprimé] / Ministère des affaires étrangères et européennes</t>
  </si>
  <si>
    <t>$a[Paris]$aCabestany</t>
  </si>
  <si>
    <t>$cMinistère des affaires étrangères et européennes$cFrance éd. multimédia</t>
  </si>
  <si>
    <t>$315534597$w20..b.....$aFrance$bMinistère des affaires étrangères et européennes$40070</t>
  </si>
  <si>
    <t>$313662195$i327.44$v23</t>
  </si>
  <si>
    <t>$i320.850 94443$i352.190 94443</t>
  </si>
  <si>
    <t>Actualités des mairies. Le Grand Chalon en Bourgogne [Texte imprimé] : magazine</t>
  </si>
  <si>
    <t>$cGroupe Média presse</t>
  </si>
  <si>
    <t>$315828069$i320.850 94443$v23$316530867$i352.190 94443$v23</t>
  </si>
  <si>
    <t>$i320.850 944733</t>
  </si>
  <si>
    <t>Actualités des mairies. Le Lot [Texte imprimé] : magazine : partagez l'esprit Lot</t>
  </si>
  <si>
    <t>$316265782$i320.850 944733$v23</t>
  </si>
  <si>
    <t>$i320.850 94475</t>
  </si>
  <si>
    <t>Actualités des mairies. Tarn-et-Garonne [Texte imprimé] : magazine</t>
  </si>
  <si>
    <t>$315907675$i320.850 94475$v23</t>
  </si>
  <si>
    <t>$i320.850 96981</t>
  </si>
  <si>
    <t>re</t>
  </si>
  <si>
    <t>Taze pa nou [Texte imprimé] / [directeur publication Albert Payet]</t>
  </si>
  <si>
    <t>$aSaint-Pierre, Réunion</t>
  </si>
  <si>
    <t>$cAssociation Tampon à venir</t>
  </si>
  <si>
    <t>$316265974$w20..b.....$aTampon à venir$cRéunion$qRégion$40070</t>
  </si>
  <si>
    <t>$314535388$i320.850 96981$v23</t>
  </si>
  <si>
    <t>$i320.850 8305</t>
  </si>
  <si>
    <t>Le CME dans la ville [Texte imprimé] : le journal du Conseil municipal des enfants / Conseil municipal des enfants, Ollainville-La Roche</t>
  </si>
  <si>
    <t>$aOllainville-La Roche</t>
  </si>
  <si>
    <t>$cVille de Ollainville</t>
  </si>
  <si>
    <t>$316274745$w20..b.....$aConseil municipal des enfants$cOllainville, Essonne$40070</t>
  </si>
  <si>
    <t>$314418019$i320.850 8305$v23</t>
  </si>
  <si>
    <t>$i320.944$i330.944$i327.44</t>
  </si>
  <si>
    <t>La France en ... [Texte imprimé] : chronique politique, économique et sociale / [directeur de la publication Xavier Patier]</t>
  </si>
  <si>
    <t>$cLa Documentation française</t>
  </si>
  <si>
    <t>$313633732$i320.944$v23$313585813$i330.944$v23$313662195$i327.44$v23</t>
  </si>
  <si>
    <t>$i323$i342.085 05</t>
  </si>
  <si>
    <t>La Lettre [Texte imprimé] / Agir ensemble pour les droits de l'homme ; [directeur de la publication André Barthélemy]</t>
  </si>
  <si>
    <t>$cAgir ensemble pour les droits de l'homme</t>
  </si>
  <si>
    <t>$313021637$w20..b.....$aAgir ensemble pour les droits de l'homme$cLyon$40070</t>
  </si>
  <si>
    <t>$313585623$i323$v23$313732114$i342.085 05$v23</t>
  </si>
  <si>
    <t>$i324.218 3094</t>
  </si>
  <si>
    <t>IDentitaires [Texte imprimé] : actualités de la résistance enracinée / Bloc identitaire ; [directeur de la publication Fabrice Robert]</t>
  </si>
  <si>
    <t>$aNice</t>
  </si>
  <si>
    <t>$cBloc identitaire</t>
  </si>
  <si>
    <t>$315610738$w20..b.....$aBloc identitaire$cFrance$40070</t>
  </si>
  <si>
    <t>$314612738$i324.218 3094$v23</t>
  </si>
  <si>
    <t>$i327.2</t>
  </si>
  <si>
    <t>Diplomatie. Les grands dossiers [Texte imprimé] : affaires stratégiques et relations internationales / [directeur de la publication Alexis Bautzmann]</t>
  </si>
  <si>
    <t>$313585729$i327.2$v23</t>
  </si>
  <si>
    <t>$c340</t>
  </si>
  <si>
    <t>$i323</t>
  </si>
  <si>
    <t>ii</t>
  </si>
  <si>
    <t>Rapport... Synthèse [Texte imprimé] : la situation des droits humains dans le monde / Amnesty international</t>
  </si>
  <si>
    <t>$cAmnesty international</t>
  </si>
  <si>
    <t>$311870755$w20..b.eng.$aAmnesty international$40070</t>
  </si>
  <si>
    <t>$313585623$i323$v23</t>
  </si>
  <si>
    <t>$i320.850 944365</t>
  </si>
  <si>
    <t>L'Actualité de l'Union des maires de l'Essonne [Texte imprimé] / UME</t>
  </si>
  <si>
    <t>$aEvry</t>
  </si>
  <si>
    <t>$cUnion des maires de l'Essonne</t>
  </si>
  <si>
    <t>$311867776$w20..b.....$aUnion des maires de l'Essonne$40070</t>
  </si>
  <si>
    <t>$314465537$i320.850 944365$v23</t>
  </si>
  <si>
    <t>$i320.850 944551</t>
  </si>
  <si>
    <t>La Lettre d'information de l'association Le Blanc autrement [Texte imprimé]</t>
  </si>
  <si>
    <t>$aLe Blanc</t>
  </si>
  <si>
    <t>$cAssociation Le Blanc autrement</t>
  </si>
  <si>
    <t>$316268599$w20..b.....$aLe Blanc autrement$40070</t>
  </si>
  <si>
    <t>$314508349$i320.850 944551$v23</t>
  </si>
  <si>
    <t>$i320.850 944362</t>
  </si>
  <si>
    <t>La Voix de Montreuil [Texte imprimé] / [directrice de la publication Eliane Robin]</t>
  </si>
  <si>
    <t>$aMontreuil</t>
  </si>
  <si>
    <t>$cLa Voix de Montreuil</t>
  </si>
  <si>
    <t>$314550704$i320.850 944362$v23</t>
  </si>
  <si>
    <t>$i364.132 2$i365$i323.044</t>
  </si>
  <si>
    <t>Un Monde tortionnaire [Texte imprimé] : rapport ... de l'ACAT-France</t>
  </si>
  <si>
    <t>$cAction des chrétiens pour l'abolition de la torture</t>
  </si>
  <si>
    <t>$311872868$w20..b.fre.$aAction des chrétiens pour l'abolition de la torture$cFrance$40070</t>
  </si>
  <si>
    <t>$313677688$i364.132 2$v23$313635407$i365$v23$313585628$i323.044$v23</t>
  </si>
  <si>
    <t>$c366</t>
  </si>
  <si>
    <t>$i303.482 44043$i370.116 06044</t>
  </si>
  <si>
    <t>198.</t>
  </si>
  <si>
    <t>Le Petit journal du Comité de jumelage [Texte imprimé] / Comité de jumelage Reims-Aachen</t>
  </si>
  <si>
    <t>$aReims</t>
  </si>
  <si>
    <t>$cComité de jumelage Reims-Aachen</t>
  </si>
  <si>
    <t>$315867138$w20..b.....$aComité de jumelage Reims-Aachen$40070</t>
  </si>
  <si>
    <t>$313652146$i303.482 44043$v23$314420770$i370.116 06044$v23</t>
  </si>
  <si>
    <t>La Lettre de votre député Franck Reynier [Texte imprimé] : pour vous, avec vous : 2ème circonscription de la Drôme / [directeur de la publication Franck Reynier]</t>
  </si>
  <si>
    <t>$aMontélimar</t>
  </si>
  <si>
    <t>$cLa Lettre de votre député Franck Reynier</t>
  </si>
  <si>
    <t>$i303.484</t>
  </si>
  <si>
    <t>Les Temps nouveaux [Texte imprimé] : mouvement social et lutte politique / [directeur de la publication Claude Debons]</t>
  </si>
  <si>
    <t>$aSaint-Denis$aLormont</t>
  </si>
  <si>
    <t>$cLes Temps nouveaux$cLe Bord de l'eau éd.</t>
  </si>
  <si>
    <t>$313585012$i303.484$v23</t>
  </si>
  <si>
    <t>$i324.244 0750944586</t>
  </si>
  <si>
    <t>Dialogue [Texte imprimé] : le journal des communistes du canton de Beaurepaire et de tous ceux qui refusent la fatalité!</t>
  </si>
  <si>
    <t>$a[Roussillon]</t>
  </si>
  <si>
    <t>$c[Section du Parti communiste français]</t>
  </si>
  <si>
    <t>$316279176$w20..b.....$aParti communiste français$bSection du Pays de Beaurepaire, Isère$40070</t>
  </si>
  <si>
    <t>$314563384$i324.244 0750944586$v23</t>
  </si>
  <si>
    <t>$i324.244 087</t>
  </si>
  <si>
    <t>FEVE info [Texte imprimé] : le bulletin de la Fédération des élu/es verts et écologistes</t>
  </si>
  <si>
    <t>$cFEVE, Fédération des élu/es verts et écologistes</t>
  </si>
  <si>
    <t>$313509084$w20..b.....$aFédération des élu/es verts et écologistes$cFrance$40070</t>
  </si>
  <si>
    <t>$313585674$i324.244 087$v23</t>
  </si>
  <si>
    <t>$i320.850 944367</t>
  </si>
  <si>
    <t>Actualités des mairies. Montigny-le-Bretonneux [Texte imprimé] : magazine</t>
  </si>
  <si>
    <t>$314481341$i320.850 944367$v23</t>
  </si>
  <si>
    <t>$i320.850 944412</t>
  </si>
  <si>
    <t>Actualités des mairies. Saint-Florentin [Texte imprimé] : magazine</t>
  </si>
  <si>
    <t>$314488826$i320.850 944412$v23</t>
  </si>
  <si>
    <t>La Lettre du maire [Texte imprimé] / [directeur de la publication Sylvain Tanguy]</t>
  </si>
  <si>
    <t>$aLe Plessis-Pâté</t>
  </si>
  <si>
    <t>$cMairie du Plessis-Pâté</t>
  </si>
  <si>
    <t>Regard sur Nangis [Texte imprimé] : la lettre du maire : [lettre d'information] / Ville de Nangis ; [directeur de la publication Philippe Delannoy]</t>
  </si>
  <si>
    <t>$aNangis</t>
  </si>
  <si>
    <t>$cPhilippe Delannoy, maire de Nangis</t>
  </si>
  <si>
    <t>$313114511$w20  b     $aNangis$cSeine-et-Marne$40070</t>
  </si>
  <si>
    <t>$c362</t>
  </si>
  <si>
    <t>$i327.440 8$i361.709 4458</t>
  </si>
  <si>
    <t>El Barrio [Texte imprimé] : le journal citoyen sur l'Amérique latine / Association Conexión ; [directeur de la publication Murtaza Hassambay]</t>
  </si>
  <si>
    <t>$cConexión</t>
  </si>
  <si>
    <t>$316502817$w20..b.....$aConexión$cLyon$40070</t>
  </si>
  <si>
    <t>$313662305$i327.440 8$v23$313670577$i361.709 4458$v23</t>
  </si>
  <si>
    <t>Ce que pense et ce que fait votre député Jean-Claude Guibal [Texte imprimé] : 4ème circonscription des Alpes-Maritimes / [directeur de la publication Jean-Claude Guibal]</t>
  </si>
  <si>
    <t>$aMenton$aParis</t>
  </si>
  <si>
    <t>$cJean-Claude Guibal$cOFRE, éditeur-conseil</t>
  </si>
  <si>
    <t>$i352.140 944$i352.130 944$i324.244 074</t>
  </si>
  <si>
    <t>Communes de France [Texte imprimé] : départements &amp; régions : la revue des élus socialistes et républicains / Fédération nationale des élus socialistes et républicains ; [gérant-directeur de la publication Serge Bossini]</t>
  </si>
  <si>
    <t>$cCommunes de France</t>
  </si>
  <si>
    <t>$311869447$w.0..b.....$aFédération nationale des élus socialistes et républicains$cFrance$40070</t>
  </si>
  <si>
    <t>$313586627$i352.140 944$v23$313586626$i352.130 944$v23$313633824$i324.244 074$v23</t>
  </si>
  <si>
    <t>$i328.440 1$i328.440 71</t>
  </si>
  <si>
    <t>Compte rendus des Délégations du Sénat [Texte imprimé] : Direction de l'initiative parlementaire et des délégations / Sénat</t>
  </si>
  <si>
    <t>$aParis$aParis</t>
  </si>
  <si>
    <t>$cSénat$c[Diff.] Espace librairie du Sénat</t>
  </si>
  <si>
    <t>$311864140$w20..b.....$aFrance$bSénat$q1958-....$40070</t>
  </si>
  <si>
    <t>$314508643$i328.440 1$v23$313585773$i328.440 71$v23</t>
  </si>
  <si>
    <t>$i320.940 5$i320.940 1$i337.142 05</t>
  </si>
  <si>
    <t>eng</t>
  </si>
  <si>
    <t>Schuman report on Europe [Texte imprimé] : state of the Union ... / Fondation Robert Schuman ; Centre for European policy studies ; [publication directed by Thierry Chopin and Michel Foucher]</t>
  </si>
  <si>
    <t>$cSpringer-Verlag France</t>
  </si>
  <si>
    <t>$312329182$w20..b.....$aFondation Robert Schuman$40070</t>
  </si>
  <si>
    <t>$316224614$i320.940 5$v23$313659438$i320.940 1$v23$313731394$i337.142 05$v23</t>
  </si>
  <si>
    <t>$i330.944$i320.944</t>
  </si>
  <si>
    <t>Tribunes parlementaires européennes [Texte imprimé] / [directeurs de la publication Gérald Martinez, Hervé Fleureau]</t>
  </si>
  <si>
    <t>$cTribunes parlementaires européennes</t>
  </si>
  <si>
    <t>$313585813$i330.944$v23$313633732$i320.944$v23</t>
  </si>
  <si>
    <t>$i324.244 074094428</t>
  </si>
  <si>
    <t>Chroniques des socialistes de Loos [Texte imprimé] / directeur de la publication François Verdonck</t>
  </si>
  <si>
    <t>$aLoos</t>
  </si>
  <si>
    <t>$cSection de Loos du Parti socialiste</t>
  </si>
  <si>
    <t>$316507940$w20..b.....$aParti socialiste$cFrance$bSection$cLoos, Nord$40070</t>
  </si>
  <si>
    <t>$313553443$i324.244 074094428$v23</t>
  </si>
  <si>
    <t>$i324.244 08094458</t>
  </si>
  <si>
    <t>L'Éclat [Texte imprimé] : le journal de la CLA, Coordination des libertaires de l'Ain / directeur de publication J.-A. Puig</t>
  </si>
  <si>
    <t>$aAmbérieu-en-Bugey</t>
  </si>
  <si>
    <t>$cCoordination des libertaires de l'Ain</t>
  </si>
  <si>
    <t>$316508911$w20..b.....$aCoordination des libertaires de l'Ain$40070</t>
  </si>
  <si>
    <t>$316508892$i324.244 08094458$v23</t>
  </si>
  <si>
    <t>$i324.244 07094463</t>
  </si>
  <si>
    <t>Le Peuple citoyen [Texte imprimé] : journal du Parti de gauche de la Vienne / [directeurs de la publication Thierry Mirebeau et René Pintureau]</t>
  </si>
  <si>
    <t>$cLe Peuple citoyen</t>
  </si>
  <si>
    <t>$316508706$w20..b.....$aParti de gauche$cFrance$bSection$cVienne$40070</t>
  </si>
  <si>
    <t>$316508695$i324.244 07094463$v23</t>
  </si>
  <si>
    <t>$i324.244 0740944365</t>
  </si>
  <si>
    <t>Questions socialistes. Hors-série [Texte imprimé] : [lettre d'information de la fédération de l'Essonne du Parti socialiste] / [directeur de la publication Carlos Da Silva]</t>
  </si>
  <si>
    <t>$c[Fédération de l'Essonne du Parti socialiste]</t>
  </si>
  <si>
    <t>$312196809$w20..b.....$aParti socialiste$cFrance$bFédération$cEssonne$40070</t>
  </si>
  <si>
    <t>$314473419$i324.244 0740944365$v23</t>
  </si>
  <si>
    <t>$i320.850 94415</t>
  </si>
  <si>
    <t>Actualités des mairies [Texte imprimé]. Chantepie</t>
  </si>
  <si>
    <t>$cGroupe média presse</t>
  </si>
  <si>
    <t>$314451359$i320.850 94415$v23</t>
  </si>
  <si>
    <t>$i320.850 944552</t>
  </si>
  <si>
    <t>Actualités des mairies [Texte imprimé]. Le Pays de Vierzon : magazine</t>
  </si>
  <si>
    <t>$315565629$i320.850 944552$v23</t>
  </si>
  <si>
    <t>$i320.850 944395</t>
  </si>
  <si>
    <t>La Lettre de Koenigshoffen [Texte imprimé] / directeur de la publication Joseph Chucri</t>
  </si>
  <si>
    <t>$aStrasbourg</t>
  </si>
  <si>
    <t>$cAssociation APEK</t>
  </si>
  <si>
    <t>$315030081$i320.850 944395$v23</t>
  </si>
  <si>
    <t>gp</t>
  </si>
  <si>
    <t>Le Journal d'Éric Jalton [Texte imprimé] : votre député</t>
  </si>
  <si>
    <t>$aLes Abymes, Guadeloupe$aParis</t>
  </si>
  <si>
    <t>$cLe Journal d'Éric Jalton votre député$cOPAS, éditeur-conseil</t>
  </si>
  <si>
    <t>Le Journal de Rudy Salles [Texte imprimé] : député des Alpes-Maritimes</t>
  </si>
  <si>
    <t>$aNice$a[Paris]</t>
  </si>
  <si>
    <t>$cPermanence Rudy Salles$c[Office français des relations extérieures, OFRE]</t>
  </si>
  <si>
    <t>La Lettre de Marianne Dubois [Texte imprimé] : député de la 5ème circonscription du Loiret : notre 5e circonscription : Assemblée Nationale / [directeur de la publication Marianne Dubois]</t>
  </si>
  <si>
    <t>$aPithiviers</t>
  </si>
  <si>
    <t>$cLa Lettre de Marianne Dubois</t>
  </si>
  <si>
    <t>$i323.094 428$i323.609 4428</t>
  </si>
  <si>
    <t>Le Ch'titoyen [Texte imprimé] : journal du MRAP Nord-Pas-de-Calais / [directeur de publication Jean-Claude Dulieu]</t>
  </si>
  <si>
    <t>$aLille</t>
  </si>
  <si>
    <t>$cMRAP, Fédération régionale du Nord-Pas-de-Calais</t>
  </si>
  <si>
    <t>$316517588$w20..b.....$aMouvement contre le racisme et pour l'amitié entre les peuples$cFrance$bComité régional$cNord-Pas-de-Calais$40070</t>
  </si>
  <si>
    <t>$316517576$i323.094 428$v23$316517562$i323.609 4428$v23</t>
  </si>
  <si>
    <t>$i320.9$i320.540 1</t>
  </si>
  <si>
    <t>Perspectives libres [Texte imprimé] / [directeur de la rédaction et de la publication Pierre-Yves Rougeyron]</t>
  </si>
  <si>
    <t>$aAube</t>
  </si>
  <si>
    <t>$cLe Retour aux sources</t>
  </si>
  <si>
    <t>$313659379$i320.9$v23$313659117$i320.540 1$v23</t>
  </si>
  <si>
    <t>La Lettre du maire [Texte imprimé] / [Courcouronnes]</t>
  </si>
  <si>
    <t>$aCourcouronnes</t>
  </si>
  <si>
    <t>$cMairie</t>
  </si>
  <si>
    <t>$312673823$w20..b.....$aCourcouronnes$cEssonne$40070</t>
  </si>
  <si>
    <t>$i320.6</t>
  </si>
  <si>
    <t>Revue de l'Institut du monde et du développement [Texte imprimé] / [direction William Gilles et Irène Bouhadana]</t>
  </si>
  <si>
    <t>$cIMODEV</t>
  </si>
  <si>
    <t>$316521685$w20..b.....$aInstitut du monde et du développement pour la bonne gouvernance publique$40070</t>
  </si>
  <si>
    <t>$313633700$i320.6$v23</t>
  </si>
  <si>
    <t>$i323.144</t>
  </si>
  <si>
    <t>Place de la République [Texte imprimé] : bulletin d'informations des sections Licra Dijon et Beaune / directeur de la publication Daniel Lefebvre</t>
  </si>
  <si>
    <t>$aDijon</t>
  </si>
  <si>
    <t>$cLICRA Dijon</t>
  </si>
  <si>
    <t>$316526155$w20..b.....$aLigue internationale contre le racisme et l'antisémitisme$cFrance$bSection$cDijon$40070</t>
  </si>
  <si>
    <t>$313633807$i323.144$v23</t>
  </si>
  <si>
    <t>Le Magazine de l'Union [Texte imprimé] / UMP ; [directeur de la publication Éric Césari]</t>
  </si>
  <si>
    <t>$cLes Éd. de l'Union</t>
  </si>
  <si>
    <t>$314451776$w20..b.....$aUnion pour un mouvement populaire$cFrance$40070</t>
  </si>
  <si>
    <t>$i324.244 075094459</t>
  </si>
  <si>
    <t>Regards sur l'Auvergne [Texte imprimé] : bulletin édité par la Fédération du Puy-de-Dôme du PCF / [directeur de la publication Claude Tizorin]</t>
  </si>
  <si>
    <t>$aClermont-Ferrand</t>
  </si>
  <si>
    <t>$cFédération PCF 63</t>
  </si>
  <si>
    <t>$312189408$w.0..b.....$aParti communiste français$bFédération$cPuy-de-Dôme$40070</t>
  </si>
  <si>
    <t>$314570497$i324.244 075094459$v23</t>
  </si>
  <si>
    <t>$i324.244 0740944716</t>
  </si>
  <si>
    <t>Trait d'union [Texte imprimé] : le journal des militants et sympathisants socialistes de Lescar / directrice de la publication Valérie Revel</t>
  </si>
  <si>
    <t>$aPau</t>
  </si>
  <si>
    <t>$cParti socialiste de l'agglomération Pau-Pyrénées</t>
  </si>
  <si>
    <t>$316521767$w20..b.....$aParti socialiste$cFrance$bSection de Lescar Ville$40070</t>
  </si>
  <si>
    <t>$316521736$i324.244 0740944716$v23</t>
  </si>
  <si>
    <t>$i327.1$i338.96</t>
  </si>
  <si>
    <t>sn</t>
  </si>
  <si>
    <t>....b.fre.Cours nouveau [Texte imprimé] : revue africaine trimestrielle de stratégie et de prospective / [directeur de publication Malick Ndiaye]</t>
  </si>
  <si>
    <t>$aDakar$aParis</t>
  </si>
  <si>
    <t>$cL'Harmattan Sénégal$cL'Harmattan [diff.]</t>
  </si>
  <si>
    <t>$313633876$i327.1$v23$313669757$i338.96$v23</t>
  </si>
  <si>
    <t>$i341.242$i306.409 4$i327.440 4</t>
  </si>
  <si>
    <t>Europe Limousin [Texte imprimé] : bulletin d'information de la Maison de l'Europe en Limousin / [directeur de la publication Paul Angleraud]</t>
  </si>
  <si>
    <t>$aLimoges</t>
  </si>
  <si>
    <t>$cMaison de l'Europe</t>
  </si>
  <si>
    <t>$313508794$w20..b.....$aMaison de l'Europe$cLimousin$40070</t>
  </si>
  <si>
    <t>$313586217$i341.242$v23$313656288$i306.409 4$v23$313662212$i327.440 4$v23</t>
  </si>
  <si>
    <t>$i337.142 05$i354$i327.4</t>
  </si>
  <si>
    <t>Le Journal du Parlement. Dossiers coopération transfrontalière [Texte imprimé] / [directeur de la publication Jean-Pierre Kalfon]</t>
  </si>
  <si>
    <t>$cOffice de publications administratives et sociales</t>
  </si>
  <si>
    <t>$313731394$i337.142 05$v23$313675764$i354$v23$313662036$i327.4$v23</t>
  </si>
  <si>
    <t>$i320.850 94417</t>
  </si>
  <si>
    <t>Actualités des mairies magazine. La Sarthe [Texte imprimé]</t>
  </si>
  <si>
    <t>$314451368$i320.850 94417$v23</t>
  </si>
  <si>
    <t>$i320.850 94413</t>
  </si>
  <si>
    <t>Actualités des mairies magazine. Morbihan [Texte imprimé]</t>
  </si>
  <si>
    <t>$314451358$i320.850 94413$v23</t>
  </si>
  <si>
    <t>$i320.850 944212</t>
  </si>
  <si>
    <t>L'Alerte [Texte imprimé] : le journal de la baie / [responsable de la publication Patrick Thomas]</t>
  </si>
  <si>
    <t>$aSaint-Jean-le-Thomas</t>
  </si>
  <si>
    <t>$cPatrick Thomas</t>
  </si>
  <si>
    <t>$316526463$i320.850 944212$v23</t>
  </si>
  <si>
    <t>Force &amp; démocratie [Texte imprimé] : une équipe, une éthique, une politique : le Barcarès de demain à votre image / [Association] Force &amp; démocratie</t>
  </si>
  <si>
    <t>$aLe Barcarès</t>
  </si>
  <si>
    <t>$cAssociation Force &amp; démocratie</t>
  </si>
  <si>
    <t>$316521713$w20..b.....$aForce et démocratie$cLe Barcarès, Pyrénées-Orientales$40070</t>
  </si>
  <si>
    <t>$i320.850 94425</t>
  </si>
  <si>
    <t>Le Havre interface Ville Port [Texte imprimé] / Ville du Havre ; [directeur de la publication Agathe Cahierre]</t>
  </si>
  <si>
    <t>$aLe Havre</t>
  </si>
  <si>
    <t>$cVille du Havre</t>
  </si>
  <si>
    <t>$311876472$w20..b.....$aLe Havre$cSeine-Maritime$40070</t>
  </si>
  <si>
    <t>$314519888$i320.850 94425$v23</t>
  </si>
  <si>
    <t>$i320.850 94483$i363.700 9448</t>
  </si>
  <si>
    <t>La Lettre [Texte imprimé] / Val de l'Elbès ; [directeur de la publication André Salançon]</t>
  </si>
  <si>
    <t>$aSaint-Martial</t>
  </si>
  <si>
    <t>$cVal de l'Elbès</t>
  </si>
  <si>
    <t>$316519814$w20..b.....$aVal de l'Elbès$cSaint-Martial, Gard$40070</t>
  </si>
  <si>
    <t>$314457614$i320.850 94483$v23$314494660$i363.700 9448$v23</t>
  </si>
  <si>
    <t>$c355</t>
  </si>
  <si>
    <t>$i327$i338.473 55$i355.02</t>
  </si>
  <si>
    <t>TTU [Texte imprimé] : lettre hebdomadaire d'informations stratégiques / [directeur de publication Clément Ménascé]</t>
  </si>
  <si>
    <t>$cCertes</t>
  </si>
  <si>
    <t>$313585709$i327$v23$313668088$i338.473 55$v23$313586714$i355.02$v23</t>
  </si>
  <si>
    <t>$c900</t>
  </si>
  <si>
    <t>$i320.958 7$i330.958 7$i700.958 7</t>
  </si>
  <si>
    <t>Ouzbek'infos [Texte imprimé] : magazine d'information de la Délégation permanente de l'Ouzbékistan auprès de l'UNESCO et de l'Ambassade de la République d'Ouzbékistan en France / [directeur de la publication SE Mme Lola Karimova-Tillyaeva]</t>
  </si>
  <si>
    <t>$cAmbassade de la République d'Ouzbékistan$cÉd. SPM</t>
  </si>
  <si>
    <t>$316522123$w21..b.....$aOuzbékistan$bDélégation permanente auprès de l'Unesco$40070</t>
  </si>
  <si>
    <t>$314530517$i320.958 7$v23$313663940$i330.958 7$v23$316522128$i700.958 7$v23</t>
  </si>
  <si>
    <t>La Lettre de votre député [Texte imprimé] : 5e circonscription de Seine-et-Marne</t>
  </si>
  <si>
    <t>$aCoulommiers</t>
  </si>
  <si>
    <t>$cPermanence Franck Riester</t>
  </si>
  <si>
    <t>$i323$i342.085$i362.88</t>
  </si>
  <si>
    <t>Rapport d'activités ... [Texte imprimé] / FIDH, Fédération internationale des ligues des droits de l'homme ; [directrice de la publication Souhayr Belhassen]</t>
  </si>
  <si>
    <t>$cFIDH</t>
  </si>
  <si>
    <t>$311869430$w20..b.fre.$aFédération internationale des droits de l'homme$40070</t>
  </si>
  <si>
    <t>$313585623$i323$v23$313586236$i342.085$v23$313635221$i362.88$v23</t>
  </si>
  <si>
    <t>$i796.094$i323.609 44$i323.608 3</t>
  </si>
  <si>
    <t>b freSport et citoyenneté [Texte imprimé] : le sport au service de la société : journal ... / [directeur de la publication Julian Jappert]</t>
  </si>
  <si>
    <t>$aSaumur</t>
  </si>
  <si>
    <t>$cSport et citoyenneté</t>
  </si>
  <si>
    <t>$316505883$w20..b.....$aSport et citoyenneté$cAngers, Maine-et-Loire$40070</t>
  </si>
  <si>
    <t>$313715536$i796.094$v23$313585646$i323.609 44$v23$313585643$i323.608 3$v23</t>
  </si>
  <si>
    <t>$i324.244 08709441</t>
  </si>
  <si>
    <t>Bulletin d'information Europe écologie Les Verts de Plouzané [Texte imprimé] : lizher Europa Ekologiezh Ar Re C'hlas eus Plouzane / [directeur de la publication Gérald Ouvradou]</t>
  </si>
  <si>
    <t>$aPlouzané</t>
  </si>
  <si>
    <t>$cEurope écologie Les Verts</t>
  </si>
  <si>
    <t>$316534513$w20..b.....$aEurope écologie Les Verts$cPlouzané, Finistère$40070</t>
  </si>
  <si>
    <t>$313110855$i324.244 08709441$v23</t>
  </si>
  <si>
    <t>$i324.244 087094466</t>
  </si>
  <si>
    <t>La Feuille de chou en Limousin [Texte imprimé] : l'écho-logique des Verts / directrice de la publication Pierrette Bidon</t>
  </si>
  <si>
    <t>$aLimoges$aGuéret</t>
  </si>
  <si>
    <t>$cEurope écologie Les Verts région Limousin$cLes Verts Creuse</t>
  </si>
  <si>
    <t>$316535280$w20..b.....$aEurope écologie Les Verts$cLimousin$40070</t>
  </si>
  <si>
    <t>$313345096$i324.244 087094466$v23</t>
  </si>
  <si>
    <t>Roses communes [Texte imprimé] : bulletin / Section Parti socialiste de la Ferté-Alais et ses environs</t>
  </si>
  <si>
    <t>$aLa Ferté-Alais</t>
  </si>
  <si>
    <t>$cSection PS LFA</t>
  </si>
  <si>
    <t>$316535377$w20..b.....$aParti socialiste$cFrance$bSection$cLa Ferté-Alais, Essonne$40070</t>
  </si>
  <si>
    <t>Vert(e)s-Plouzané infos [Texte imprimé] : lizher ar re C'hlas eus Plouzane / Les Vert(e)s de Plouzané ; [directeur de la publication Antoine Beugnard]</t>
  </si>
  <si>
    <t>$cLes Vert(e)s</t>
  </si>
  <si>
    <t>$316534519$w20..b.....$aLes Vert-e-s$cPlouzané, Finistère$40070</t>
  </si>
  <si>
    <t>$i327.6$i338.960 09051</t>
  </si>
  <si>
    <t>Afriques 21 [Texte imprimé] : revue des alternatives africaines / [directeur de la publication Benjamin Preciado]</t>
  </si>
  <si>
    <t>$aLe Kremlin-Bicêtre</t>
  </si>
  <si>
    <t>$cAfriques 21</t>
  </si>
  <si>
    <t>$316266840$w20..b.....$aAfriques 21$cLe Kremlin-Bicêtre, Val-de-Marne$40070</t>
  </si>
  <si>
    <t>$313662651$i327.6$v23$315009468$i338.960 09051$v23</t>
  </si>
  <si>
    <t>$i327.440 73</t>
  </si>
  <si>
    <t>freL'Alliance franco-américaine [Texte imprimé] : bulletin ... / Société en France des fils de la Révolution américaine</t>
  </si>
  <si>
    <t>$cSAR en France</t>
  </si>
  <si>
    <t>$312505849$w20..b.....$aSociété française des fils de la révolution américaine$40070</t>
  </si>
  <si>
    <t>$313662300$i327.440 73$v23</t>
  </si>
  <si>
    <t>$i320.120 5$i327.05</t>
  </si>
  <si>
    <t>La Nouvelle revue géopolitique [Texte imprimé] / [directeur de la publication Paul-François Trioux]</t>
  </si>
  <si>
    <t>$cÉd. Technip</t>
  </si>
  <si>
    <t>$315996412$i320.120 5$v23$313730978$i327.05$v23</t>
  </si>
  <si>
    <t>$c350</t>
  </si>
  <si>
    <t>$i327.090 51$i352.709 1724$i352.632 14</t>
  </si>
  <si>
    <t>mul</t>
  </si>
  <si>
    <t>Global local forum [Texte imprimé] : le dialogue des territoires / Association internationale des amis de Global local forum</t>
  </si>
  <si>
    <t>$cÉd. du Secteur public</t>
  </si>
  <si>
    <t>$316531775$w20..b.....$aAssociation internationale des amis de Global local forum$40070</t>
  </si>
  <si>
    <t>$313778842$i327.090 51$v23$313674649$i352.709 1724$v23$313671779$i352.632 14$v23</t>
  </si>
  <si>
    <t>$i320.850 94412</t>
  </si>
  <si>
    <t>Actualités des mairies. La Cidéral [Texte imprimé] : magazine / [journaliste Marie Godfrain]</t>
  </si>
  <si>
    <t>$314451355$i320.850 94412$v23</t>
  </si>
  <si>
    <t>La Lettre du maire [Texte imprimé] / Boissy-sous-Saint-Yon ; [directeur de la publication Jean-Marcel Meyssonnier]</t>
  </si>
  <si>
    <t>$aBoissy-sous-Saint-Yon</t>
  </si>
  <si>
    <t>$cJean-Marcel Meyssonnier</t>
  </si>
  <si>
    <t>$315021459$w20..b.....$aBoissy-sous-saint-Yon$cEssonne$40070</t>
  </si>
  <si>
    <t>$i320.850 944364</t>
  </si>
  <si>
    <t>201.</t>
  </si>
  <si>
    <t>Notre Neuilly journal [Texte imprimé] / [directeur de la publication Louis-Robert Porte]</t>
  </si>
  <si>
    <t>$aNeuilly-sur-Seine</t>
  </si>
  <si>
    <t>$cLRP Neuilly Presse</t>
  </si>
  <si>
    <t>$314643022$i320.850 944364$v23</t>
  </si>
  <si>
    <t>$i320.850 94454</t>
  </si>
  <si>
    <t>19..</t>
  </si>
  <si>
    <t>Rapport d'activité ... [Texte imprimé] / [Mairie d']Amboise ; [directeur de la publication Christian Guyon]</t>
  </si>
  <si>
    <t>$aAmboise</t>
  </si>
  <si>
    <t>$312201914$w20..b.....$aAmboise$cIndre-et-Loire$40070</t>
  </si>
  <si>
    <t>$315115277$i320.850 94454$v23</t>
  </si>
  <si>
    <t>$i320.850 94443</t>
  </si>
  <si>
    <t>Vivre à Cluny [Texte imprimé] : on ne nous dit pas tout ... : journal de l'opposition municipale / [directeur de la publication Lucien Zajdel]</t>
  </si>
  <si>
    <t>$aCluny</t>
  </si>
  <si>
    <t>$cVivre à Cluny</t>
  </si>
  <si>
    <t>$315828069$i320.850 94443$v23</t>
  </si>
  <si>
    <t>$i320.850 944736$i362.840 094473</t>
  </si>
  <si>
    <t>CoTRE [Texte imprimé] : Conseil toulousain des résidents étrangers / Mairie de Toulouse ; [directeur de la publication Pierre Cohen]</t>
  </si>
  <si>
    <t>$311878768$w20..b.....$aToulouse$40070</t>
  </si>
  <si>
    <t>$314457349$i320.850 944736$v23$316534634$i362.840 094473$v23</t>
  </si>
  <si>
    <t>$c378</t>
  </si>
  <si>
    <t>$i327.44$i378.005$i378.44</t>
  </si>
  <si>
    <t>Repères [Texte imprimé] / CampusFrance ; [directeur de la publication Gérard Binder]</t>
  </si>
  <si>
    <t>$cAgence CampusFrance</t>
  </si>
  <si>
    <t>$316243901$w20..b.....$aCampusFrance$40070</t>
  </si>
  <si>
    <t>$313662195$i327.44$v23$313678786$i378.005$v23$313587132$i378.44$v23</t>
  </si>
  <si>
    <t>$i303.482 05</t>
  </si>
  <si>
    <t>Entre deux rives [Texte imprimé] : revue semestrielle / [Passerelles Extra-Muros] ; [directeur de la publication Edwige Ceide]</t>
  </si>
  <si>
    <t>$aSaint-Denis</t>
  </si>
  <si>
    <t>$cPasserelles Extra-Muros</t>
  </si>
  <si>
    <t>$316521050$w20..b.....$aPasserelles Extra-Muros$cSaint-Denis, Seine Saint-Denis$40070</t>
  </si>
  <si>
    <t>$316161781$i303.482 05$v23</t>
  </si>
  <si>
    <t>$i305.562 094409$i324.244 075$i320.532 30944</t>
  </si>
  <si>
    <t>La Gazette RaDAR [Texte imprimé] : rassembler, diffuser les archives de Révolutionnaires : depuis 2006</t>
  </si>
  <si>
    <t>$cRaDAR</t>
  </si>
  <si>
    <t>$316540100$w20..b.....$aRaDAR$cFrance$40070</t>
  </si>
  <si>
    <t>$313654046$i305.562 094409$v23$313585668$i324.244 075$v23$315104531$i320.532 30944$v23</t>
  </si>
  <si>
    <t>La Lettre aux habitants d'Orvilliers [Texte imprimé] / Chantal Hourson</t>
  </si>
  <si>
    <t>$a[Orvilliers]</t>
  </si>
  <si>
    <t>$i324.295 9708$i320.995 97</t>
  </si>
  <si>
    <t>nc</t>
  </si>
  <si>
    <t>Osons la démocratie [Texte imprimé] / [directeur de la publication Jean Dudon]</t>
  </si>
  <si>
    <t>$aNouméa, Nouvelle-Calédonie</t>
  </si>
  <si>
    <t>$cOsons la démocratie</t>
  </si>
  <si>
    <t>$315086507$i324.295 9708$v23$313633768$i320.995 97$v23</t>
  </si>
  <si>
    <t>Le Courrier socialiste [Texte imprimé] : journal de la section socialiste d'Annoeullin / [directeur de la publication Grégory Marlier]</t>
  </si>
  <si>
    <t>$aAnnoeullin</t>
  </si>
  <si>
    <t>$cSection du Parti socialiste</t>
  </si>
  <si>
    <t>$316536661$w20..b.....$aParti socialiste$cFrance$bSection$cAnnoeullin, Nord$40070</t>
  </si>
  <si>
    <t>Le Mouvement des idées [Texte imprimé] : revue publiée sous l'égide de l'UMP / (directeur de la publication Éric Césari]</t>
  </si>
  <si>
    <t>$cÉd. de l'Union</t>
  </si>
  <si>
    <t>$314451776$w20..b.....$aUnion pour un mouvement populaire$cFrance$40070$72011-2014</t>
  </si>
  <si>
    <t>$i324.272 976075</t>
  </si>
  <si>
    <t>mq</t>
  </si>
  <si>
    <t>Révolution socialiste [Texte imprimé] / Groupe Révolution socialiste ; [directeur de la publication Philippe Pierre-Charles]</t>
  </si>
  <si>
    <t>$aFort-de-France, Martinique</t>
  </si>
  <si>
    <t>$cGroupe Révolution socialiste</t>
  </si>
  <si>
    <t>$312580146$w20..b.....$aGroupe Révolution socialiste$cMartinique$40070</t>
  </si>
  <si>
    <t>$315100264$i324.272 976075$v23</t>
  </si>
  <si>
    <t>Du plateau à la place [Texte imprimé] : la lettre aux Nancéiens / [directeur de la publication] Mathieu Klein</t>
  </si>
  <si>
    <t>$aNancy</t>
  </si>
  <si>
    <t>$cMathieu Klein</t>
  </si>
  <si>
    <t>L'Écho des consommateurs de Cancale [Texte imprimé] / L'ADICCE, Association des consommateurs de Cancale et des environs ; [directeur de la publication Yves Guiziou]</t>
  </si>
  <si>
    <t>$aCancale</t>
  </si>
  <si>
    <t>$cADICCE</t>
  </si>
  <si>
    <t>$316540551$w20..b.....$aAssociation pour la défense des intérêts des consommateurs de Cancale et ses environs$40070</t>
  </si>
  <si>
    <t>$i320.830 5$i324.244 07094442</t>
  </si>
  <si>
    <t>La Lettre de Jean-Claude Robert, conseiller général du canton de Gevrey-Chambertin [Texte imprimé] : Groupe des forces de progrès</t>
  </si>
  <si>
    <t>$cJean-Claude Robert</t>
  </si>
  <si>
    <t>$314420679$i320.830 5$v23$313109553$i324.244 07094442$v23</t>
  </si>
  <si>
    <t>$i320.830 5$i352.150 96981</t>
  </si>
  <si>
    <t>Peskaval [Texte imprimé] : La Source - Bellepierre - Le Brûlé : le journal du 4ème canton de Saint-Denis, [La Réunion]</t>
  </si>
  <si>
    <t>$aSaint-Denis, Réunion</t>
  </si>
  <si>
    <t>$cJean-Claude Fidji</t>
  </si>
  <si>
    <t>$314420679$i320.830 5$v23$315630747$i352.150 96981$v23</t>
  </si>
  <si>
    <t>$i327.4$i321.040 94$i341.242 209051</t>
  </si>
  <si>
    <t>Carnet d'Europe [Texte imprimé] / [directeur de la publication Alain Réguillon]</t>
  </si>
  <si>
    <t>$cAlreg éd.</t>
  </si>
  <si>
    <t>$313662036$i327.4$v23$313585585$i321.040 94$v23$313670730$i341.242 209051$v23</t>
  </si>
  <si>
    <t>Carnet d'Europe. La lettre d'actualité européenne [Texte imprimé] / directeur de la publication Alain Réguillon</t>
  </si>
  <si>
    <t>$i323.420 82$i323.34</t>
  </si>
  <si>
    <t>Égalité [Texte imprimé] : bulletin de liaison des femmes en lutte pour leurs droits / Coordination pour Égalité</t>
  </si>
  <si>
    <t>$c[Coordination pour Égalité]</t>
  </si>
  <si>
    <t>$313117790$w20..b.....$aOrganisation de Femmes égalité pour l'émancipation et le progrès social$cFrance$40070</t>
  </si>
  <si>
    <t>$316546099$i323.420 82$v23$313660722$i323.34$v23</t>
  </si>
  <si>
    <t>$i324.244 075094415</t>
  </si>
  <si>
    <t>Piment rouge [Texte imprimé] : journal des élus communistes rennais / [directeur de la publication Éric Berroche]</t>
  </si>
  <si>
    <t>$aRennes</t>
  </si>
  <si>
    <t>$cAssociation des élus communistes rennais</t>
  </si>
  <si>
    <t>$316545001$w20..b.....$aAssociation des élus communistes rennais$40070</t>
  </si>
  <si>
    <t>$314441361$i324.244 075094415$v23</t>
  </si>
  <si>
    <t>$i320.850 944266</t>
  </si>
  <si>
    <t>Actualités des mairies. Communauté de communes de la région de Guise [Texte imprimé] : magazine</t>
  </si>
  <si>
    <t>$315565583$i320.850 944266$v23</t>
  </si>
  <si>
    <t>$i320.850 94437</t>
  </si>
  <si>
    <t>Les Échos de Chamigny [Texte imprimé] : journal d'informations de la liste municipale "Donnons un nouveau souffle à Chamigny !"</t>
  </si>
  <si>
    <t>$a[Chamigny]</t>
  </si>
  <si>
    <t>$cLes Échos de Chamigny</t>
  </si>
  <si>
    <t>$314457289$i320.850 94437$v23</t>
  </si>
  <si>
    <t>$i303.484$i363.7</t>
  </si>
  <si>
    <t>[Proximités] [Texte imprimé] : journal trimestriel de la relocalisation / Relocalisons ; [directeur de la publication Guillaume Auzou]</t>
  </si>
  <si>
    <t>$aChampigny-sur-Marne</t>
  </si>
  <si>
    <t>$cRelocalisons</t>
  </si>
  <si>
    <t>$316547315$w20..b.....$aRelocalisons$cFrance$40070</t>
  </si>
  <si>
    <t>$313585012$i303.484$v23$313586921$i363.7$v23</t>
  </si>
  <si>
    <t>$c280</t>
  </si>
  <si>
    <t>$i320.550 88282</t>
  </si>
  <si>
    <t>Le Chardonnet [Texte imprimé] / [Église Saint-Nicolas du Chardonnet] ; [directeur de la publication Abbé Xavier Beauvais]</t>
  </si>
  <si>
    <t>$cÉglise Saint-Nicolas du Chardonnet</t>
  </si>
  <si>
    <t>$311687186$w20..b.....$aParoisse Saint Nicolas du Chardonnet$cParis$40070</t>
  </si>
  <si>
    <t>$315044741$i320.550 88282$v23</t>
  </si>
  <si>
    <t>$c300</t>
  </si>
  <si>
    <t>$i303.483 01$i363.700 1</t>
  </si>
  <si>
    <t>L'Oiseau de passage [Texte imprimé] : libre regard sur l'ordre tecnolâtre / [directeur de la publication Pierre Raffenot]</t>
  </si>
  <si>
    <t>$aLe Touvet</t>
  </si>
  <si>
    <t>$cL'Oiseau de passage</t>
  </si>
  <si>
    <t>$315056174$i303.483 01$v23$313586922$i363.700 1$v23</t>
  </si>
  <si>
    <t>Avec Montreuil [Texte imprimé] : le journal de votre député Jean-Pierre Brard : [mensuel montreuillois d'opinion] / [directeur de la publication André Roch]</t>
  </si>
  <si>
    <t>$cPermanence parlementaire de M. Jean-Pierre Brard</t>
  </si>
  <si>
    <t>Clermont-montagne [Texte imprimé] : le journal de votre député Louis Giscard d'Estaing</t>
  </si>
  <si>
    <t>$aChamalières</t>
  </si>
  <si>
    <t>$cMonsieur le Député Louis Giscard d'Estaing</t>
  </si>
  <si>
    <t>$i320.520 944$i324.233</t>
  </si>
  <si>
    <t>Nouvelles de France [Texte imprimé]</t>
  </si>
  <si>
    <t>$cNouvelles de France</t>
  </si>
  <si>
    <t>$314492419$i320.520 944$v23$315081820$i324.233$v23</t>
  </si>
  <si>
    <t>Paris 16/17 [Texte imprimé] : bulletin d'information du Député / [directrice de la publication Micheline Simon]</t>
  </si>
  <si>
    <t>$cJLA communication$cPour-Paris - Pr Debré</t>
  </si>
  <si>
    <t>$i320.12$i327.2</t>
  </si>
  <si>
    <t>Recherche hei/hep [Texte imprimé] : géopolitique et diplomatie / Cesip, Centre de recherche de l'école des hautes études internationales et politiques</t>
  </si>
  <si>
    <t>$cHEI/HEP</t>
  </si>
  <si>
    <t>$316559640$w20..b.....$aCESIP$40070</t>
  </si>
  <si>
    <t>$313658670$i320.12$v23$313585729$i327.2$v23</t>
  </si>
  <si>
    <t>$i323.6$i711</t>
  </si>
  <si>
    <t>Les Cahiers de la ville responsable [Texte imprimé] / [directeur de la publication Grégoire Milot]</t>
  </si>
  <si>
    <t>$cÉd. État d'esprit</t>
  </si>
  <si>
    <t>$313585641$i323.6$v23$313706011$i711$v23</t>
  </si>
  <si>
    <t>$i362.109 4405$i344.041 97</t>
  </si>
  <si>
    <t>Journal de l'ADMD [Texte imprimé] / Association pour le droit de mourir dans la dignité ; [directeur de la publication Jean-Luc Romero]</t>
  </si>
  <si>
    <t>$cAssociation pour le droit de mourir dans la dignité (ADMD)</t>
  </si>
  <si>
    <t>$311994932$w20..b.....$aAssociation pour le droit de mourir dans la dignité$cFrance$40070</t>
  </si>
  <si>
    <t>$313107736$i362.109 4405$v23$313586328$i344.041 97$v23</t>
  </si>
  <si>
    <t>Le Citoyen barcarésien [Texte imprimé] : une autre vision de notre commune : bulletin associatif gratuit / [directeur de la publication Jean-Louis Disaro]</t>
  </si>
  <si>
    <t>$cLe Citoyen Barcarésien</t>
  </si>
  <si>
    <t>$316092301$w20..b.....$aLe Citoyen barcarésien$40070</t>
  </si>
  <si>
    <t>CMJ news [Texte imprimé] / Conseil municipal des jeunes de Bois-Guillaume ; [directeur de la publication Gilbert Renard]</t>
  </si>
  <si>
    <t>$aBois-Guillaume</t>
  </si>
  <si>
    <t>$cMairie de Bois-Guillaume</t>
  </si>
  <si>
    <t>$315989394$w20..b.....$aConseil des jeunes$cBois-Guillaume, Seine-Maritime$40070</t>
  </si>
  <si>
    <t>$i320.850 94425$i711.094 425$i307.336 216094425</t>
  </si>
  <si>
    <t>Les Échos du conseil de quartier St Marc/Croix de Pierre/St Nicaise [Texte imprimé] : démocratie locale / [directeur de publication Jean-Michel Bérégovoy]</t>
  </si>
  <si>
    <t>$a[Rouen]</t>
  </si>
  <si>
    <t>$c[Mairie de Rouen, Direction de la démocratie participative et locale]</t>
  </si>
  <si>
    <t>$316554612$w20..b.....$aConseil de quartier Saint-Marc/Croix de Pierre/Saint Nicaise$cRouen$40070</t>
  </si>
  <si>
    <t>$314519888$i320.850 94425$v23$316200031$i711.094 425$v23$316173487$i307.336 216094425$v23</t>
  </si>
  <si>
    <t>$i320.850 94463</t>
  </si>
  <si>
    <t>Les Échos du moulin [Texte imprimé] : Le Porte Voix présente : il faut savoir oser ... (Voltaire) / [directeur de publication Patrice Laplaige]</t>
  </si>
  <si>
    <t>$aChasseneuil-du-Poitou</t>
  </si>
  <si>
    <t>$cAssociation Porte Voix</t>
  </si>
  <si>
    <t>$316556002$w20..b.....$aLe Porte Voix$cChasseneuil-du-Poitou, Vienne$40070</t>
  </si>
  <si>
    <t>$315115309$i320.850 94463$v23</t>
  </si>
  <si>
    <t>La Lettre d'Antony Caps [Texte imprimé] : votre conseiller général &amp; vous</t>
  </si>
  <si>
    <t>$cConseil général, Groupe socialiste et républicain</t>
  </si>
  <si>
    <t>$i320.850 944715</t>
  </si>
  <si>
    <t>Mimizan avenir [Texte imprimé] / [directeur de la publication Alain Ringeval]</t>
  </si>
  <si>
    <t>$aMimizan</t>
  </si>
  <si>
    <t>$cMimizan Avenir</t>
  </si>
  <si>
    <t>$316558835$w20..b.....$aMimizan-Avenir$40070</t>
  </si>
  <si>
    <t>$314503419$i320.850 944715$v23</t>
  </si>
  <si>
    <t>$c363</t>
  </si>
  <si>
    <t>$i324.244 08709441$i363.700 944169</t>
  </si>
  <si>
    <t>La Feurzaï [Texte imprimé] : chouette canard de l'association VIE VAS</t>
  </si>
  <si>
    <t>$aMervent</t>
  </si>
  <si>
    <t>$cVIE VAS</t>
  </si>
  <si>
    <t>$316560737$w20..b.....$aVIE VAS$cMervent, Vendée$40070</t>
  </si>
  <si>
    <t>$313110855$i324.244 08709441$v23$315997313$i363.700 944169$v23</t>
  </si>
  <si>
    <t>$c074</t>
  </si>
  <si>
    <t>Salut public [Texte imprimé] : il n'y a de légitime que la volonté du peuple / [directeur de la publication Serge Ayoub]</t>
  </si>
  <si>
    <t>$cSalut public</t>
  </si>
  <si>
    <t>$i074.470 207$i320.944 47</t>
  </si>
  <si>
    <t>Les Cahiers de devoirs de Christophe P. [Texte imprimé] : Le Dindon enchaîné, journal satirique de la vie publique locale</t>
  </si>
  <si>
    <t>$a[Froideville]</t>
  </si>
  <si>
    <t>$c[SPC]</t>
  </si>
  <si>
    <t>$314433895$w20..b.....$aSociété protectrice des contribuables$cJura$40070</t>
  </si>
  <si>
    <t>$314632100$i074.470 207$v23$316566612$i320.944 47$v23</t>
  </si>
  <si>
    <t>Tous ensemble pour Saint-Paul [Texte imprimé] : avec Cyrille Melchior : la lettre de campagne</t>
  </si>
  <si>
    <t>$aSaint-Paul, Réunion</t>
  </si>
  <si>
    <t>$c[Liste] Tous ensemble pour Saint-Paul</t>
  </si>
  <si>
    <t>Heures décisives [Texte imprimé] / Association Existe ; [directeur de la publication K. Schröder]</t>
  </si>
  <si>
    <t>$cAssociation Existe</t>
  </si>
  <si>
    <t>$316564994$w20..b.....$aAssociation Existe$cParis$40070</t>
  </si>
  <si>
    <t>$i324.244 075</t>
  </si>
  <si>
    <t>Culture.comm ! [Texte imprimé] : journal de la section d'entreprise du Parti communiste français du Ministère de la culture</t>
  </si>
  <si>
    <t>$cParti communiste français, Section du Ministère de la culture</t>
  </si>
  <si>
    <t>$316563436$w20..b.... $aParti communiste français$bSection d'entreprise  du Ministère de la culture$cParis$40070</t>
  </si>
  <si>
    <t>$313585668$i324.244 075$v23</t>
  </si>
  <si>
    <t>$i324.244 07094436$i352.150 944365</t>
  </si>
  <si>
    <t>L'Essonne groupe socialiste, écologiste &amp; républicain [Texte imprimé]</t>
  </si>
  <si>
    <t>$aÉvry</t>
  </si>
  <si>
    <t>$cGroupe socialiste, écologiste &amp; républicain</t>
  </si>
  <si>
    <t>$316561557$w20..b.....$aGroupe socialiste, écologiste &amp; républicain$cEssonne$40070</t>
  </si>
  <si>
    <t>$315016401$i324.244 07094436$v23$315538727$i352.150 944365$v23</t>
  </si>
  <si>
    <t>$i324.244 005$i324.244 030944583</t>
  </si>
  <si>
    <t>La Lettre du Groupe d'union républicaine [Texte imprimé] : lettre d'information du Groupe des élus de droite (UMP-DVD) du Conseil général [de l'Ain]</t>
  </si>
  <si>
    <t>$a[Bourg-en-Bresse]</t>
  </si>
  <si>
    <t>$cGroupe d'union républicaine</t>
  </si>
  <si>
    <t>$316563809$w20..b.....$aAssociation des élus du Groupe d'union républicaine$cBourg-en-Bresse$40070</t>
  </si>
  <si>
    <t>$313101285$i324.244 005$v23$313107658$i324.244 030944583$v23</t>
  </si>
  <si>
    <t>$c330</t>
  </si>
  <si>
    <t>$i320.12$i338.9</t>
  </si>
  <si>
    <t>ch</t>
  </si>
  <si>
    <t>Revue internationale de politique de développement [Texte imprimé] / [Institut de hautes études internationales et du développement] ; [directeur Gilles Carbonnier]</t>
  </si>
  <si>
    <t>$aGenève, Suisse$a[Charenton-le-Pont]</t>
  </si>
  <si>
    <t>$cInstitut de hautes études internationales et du développement$cDiff. CID - Fondation Maison des sciences de l'homme</t>
  </si>
  <si>
    <t>$316187080$w20..b.fre.$aInstitut de hautes études internationales et du développement$cGenève, Suisse$40070</t>
  </si>
  <si>
    <t>$313658670$i320.12$v23$313586161$i338.9$v23</t>
  </si>
  <si>
    <t>$i320.850 94441</t>
  </si>
  <si>
    <t>Actualités des mairies. Pays sud Bourgogne [Texte imprimé] : Clunisois, Mâconnais, Tournugeois</t>
  </si>
  <si>
    <t>$cGroupe media presse</t>
  </si>
  <si>
    <t>$316564605$i320.850 94441$v23</t>
  </si>
  <si>
    <t>$i320.850 94491</t>
  </si>
  <si>
    <t>Le Courrier des hirondelles [Texte imprimé] / Les Hirondelles de Pélissanne</t>
  </si>
  <si>
    <t>$aPélissanne</t>
  </si>
  <si>
    <t>$cAssociation "Les Hirondelles de Pélissanne"</t>
  </si>
  <si>
    <t>$316563357$w20..b.....$aLes Hirondelles de Pélissanne$40070</t>
  </si>
  <si>
    <t>$313107970$i320.850 94491$v23</t>
  </si>
  <si>
    <t>La Lettre d'information de Danielle Chuzeville [Texte imprimé] : votre conseillère générale - Canton d'Amplepuis</t>
  </si>
  <si>
    <t>$cDanielle Chuzeville, Conseillère générale</t>
  </si>
  <si>
    <t>$i320.850 944167</t>
  </si>
  <si>
    <t>Sainte-Luce dynamique et solidaire [Texte imprimé] : [bulletin]</t>
  </si>
  <si>
    <t>$aSainte-Luce-sur-Loire</t>
  </si>
  <si>
    <t>$cSainte-Luce dynamique et solidaire</t>
  </si>
  <si>
    <t>$316565145$w20..b.....$aSte-Luce dynamique et solidaire$cSainte-Luce-sur-Loire, Loire-Atlantique$40070</t>
  </si>
  <si>
    <t>$314451362$i320.850 944167$v23</t>
  </si>
  <si>
    <t>Ensemble pour la Loire [Texte imprimé] : lettre d'information de Bernard Fournier sénateur de la Loire</t>
  </si>
  <si>
    <t>$cBernard Fournier, sénateur</t>
  </si>
  <si>
    <t>Espace harmonicité [Texte imprimé] : le journal de l'association lucéenne qui interpelle / Association Espace harmonicité ; [directrice de la publication Céline Declercq]</t>
  </si>
  <si>
    <t>$cAssociation Espace harmonicité</t>
  </si>
  <si>
    <t>$315900740$w20..b.....$aEspace harmonicité$cSainte-Luce-sur-Loire, Loire-Atlantique$40070</t>
  </si>
  <si>
    <t>La Lettre du sénateur [Texte imprimé] : la lettre de Bernard Fournier, sénateur de la Loire</t>
  </si>
  <si>
    <t>$i320.540 944</t>
  </si>
  <si>
    <t>Orientations identitaires [Texte imprimé] / [directeur de la publication et de la rédaction Xavier Éman]</t>
  </si>
  <si>
    <t>$a[France]</t>
  </si>
  <si>
    <t>$c[s. n.]</t>
  </si>
  <si>
    <t>$313659145$i320.540 944$v23</t>
  </si>
  <si>
    <t>$i323$i342.085</t>
  </si>
  <si>
    <t>por</t>
  </si>
  <si>
    <t>FIDH [Texte imprimé] / Federação Internacional dos Direitos Humanos ; [diretora da publicação Souhayr Belhassen]</t>
  </si>
  <si>
    <t>$313585623$i323$v23$313586236$i342.085$v23</t>
  </si>
  <si>
    <t>s</t>
  </si>
  <si>
    <t>r</t>
  </si>
  <si>
    <t>f</t>
  </si>
  <si>
    <t>chi</t>
  </si>
  <si>
    <t>....b.fre.FIDH [Texte imprimé] / [Fédération internationale des droits de l'homme]</t>
  </si>
  <si>
    <t>$i323.042</t>
  </si>
  <si>
    <t>be</t>
  </si>
  <si>
    <t>Participations [Texte imprimé] : revue de sciences sociales sur la démocratie et la citoyenneté / [directeur de la publication Loïc Blondiaux]</t>
  </si>
  <si>
    <t>$aBruxelles, Belgique$a[Paris]</t>
  </si>
  <si>
    <t>$cDe Boeck$cCairn Info [diff.]</t>
  </si>
  <si>
    <t>$313585625$i323.042$v23</t>
  </si>
  <si>
    <t>$i324.244 05094499$i074.99</t>
  </si>
  <si>
    <t>A Voce radicale [Texte imprimé] / Fédération régionale du parti radical ; [directeur de la publication Pierre Pugliesi]</t>
  </si>
  <si>
    <t>$aAjaccio</t>
  </si>
  <si>
    <t>$cFédération régionale du parti radical</t>
  </si>
  <si>
    <t>$316570170$w20..b.....$aParti radical$cFrance$bFédération régionale$cCorse$40070</t>
  </si>
  <si>
    <t>$316570446$i324.244 05094499$v23$313106800$i074.99$v23</t>
  </si>
  <si>
    <t>$i320.850 944361</t>
  </si>
  <si>
    <t>Agir pour le 12 [Texte imprimé] / [Association Agir pour le 12ème] ; [directeur de publication Franck Margain]</t>
  </si>
  <si>
    <t>$cAgir pour le 12</t>
  </si>
  <si>
    <t>$316571520$w20..b.....$aAgir pour le XII$cParis$40070</t>
  </si>
  <si>
    <t>$313633711$i320.850 944361$v23</t>
  </si>
  <si>
    <t>$i320.850 94464</t>
  </si>
  <si>
    <t>Bulletin [Texte imprimé] / Perspectives pour Royan</t>
  </si>
  <si>
    <t>$a[Royan]</t>
  </si>
  <si>
    <t>$cPerspectives pour Royan</t>
  </si>
  <si>
    <t>$316573445$w20..b.....$aPerspectives pour Royan$40070</t>
  </si>
  <si>
    <t>$314490528$i320.850 94464$v23</t>
  </si>
  <si>
    <t>$i320.809 44$i338.944</t>
  </si>
  <si>
    <t>Le Journal du Parlement. Dossiers intercommunalités [Texte imprimé] / [directeur de la publication Jean-Pierre Kalfon]</t>
  </si>
  <si>
    <t>$313633706$i320.809 44$v23$313634491$i338.944$v23</t>
  </si>
  <si>
    <t>La Lettre des maires d'Eure-et-Loir [Texte imprimé] / Association des maires d'Eure-et-Loir ; [directeur de la publication Florence Lagneau-Billet]</t>
  </si>
  <si>
    <t>$cAssociation des maires d'Eure-et-Loir</t>
  </si>
  <si>
    <t>$312204845$w.0..b.....$aAssociation des maires d'Eure-et-Loir$40070</t>
  </si>
  <si>
    <t>$i320.830 5$i324.244 07509448</t>
  </si>
  <si>
    <t>La Région en direct [Texte imprimé] : en direct avec Henry Garino, vice-président du conseil régional Languedoc-Roussillon : lettre d'information</t>
  </si>
  <si>
    <t>$a[Carcassonne]</t>
  </si>
  <si>
    <t>$cHenry Garino</t>
  </si>
  <si>
    <t>$314420679$i320.830 5$v23$315722062$i324.244 07509448$v23</t>
  </si>
  <si>
    <t>$i324.944 0841$i074.020 7</t>
  </si>
  <si>
    <t>... semaines avant l'élection [Texte imprimé] : hebdomadaire éphémère : le journal qui ne parle pas des candidats / [directeur de la publication Frédéric Pajak]</t>
  </si>
  <si>
    <t>$cObjet public</t>
  </si>
  <si>
    <t>$313661433$i324.944 0841$v23$313096541$i074.020 7$v23</t>
  </si>
  <si>
    <t>La Lettre de Daniel Fasquelle, votre député et de Roger Pruvost, son suppléant, en Opale Canche Authie [Texte imprimé] / [directeur de la publication Roger Pruvost]</t>
  </si>
  <si>
    <t>$a[Paris]</t>
  </si>
  <si>
    <t>$cAssemblée nationale$c[Berck]$cDaniel Fasquelle, Député du Pas-de-Calais</t>
  </si>
  <si>
    <t>$i323.099 597</t>
  </si>
  <si>
    <t>Les Cahiers de la LDH-NC [Texte imprimé] / Ligue des droits de l'homme et du citoyen Nouvelle-Calédonie ; [directeur de la publication Elie Poigoune]</t>
  </si>
  <si>
    <t>$cLDH-NC</t>
  </si>
  <si>
    <t>$316578846$w20..b.....$aLigue des droits de l'homme$cNouvelle-Calédonie$40070</t>
  </si>
  <si>
    <t>$316579019$i323.099 597$v23</t>
  </si>
  <si>
    <t>$i305.094 41</t>
  </si>
  <si>
    <t>D'ailleurs et d'ici [Texte imprimé] : [histoires de vie] / [Association rencontres...] ; [directeur de la publication Fernando Riesenberger]</t>
  </si>
  <si>
    <t>$aChateaubriant</t>
  </si>
  <si>
    <t>$cRencontres</t>
  </si>
  <si>
    <t>$316582080$w20..b.....$aAssociation Rencontres$cChateaubriant, Loire-Atlantique$40070</t>
  </si>
  <si>
    <t>$313730778$i305.094 41$v23</t>
  </si>
  <si>
    <t>$i323.609 4467$i327.172 094405</t>
  </si>
  <si>
    <t>Infopaix 19 [Texte imprimé] : bulletin d'information du Mouvement de la paix de la Corrèze / [directeur de publication Line-Rose Mazaudoux]</t>
  </si>
  <si>
    <t>$aBrive-la-Gaillarde</t>
  </si>
  <si>
    <t>$cMouvement de la paix de la Corrèze</t>
  </si>
  <si>
    <t>$312464414$w20..b.....$aMouvement de la paix$cFrance$bComité$cCorrèze$40070</t>
  </si>
  <si>
    <t>$316584084$i323.609 4467$v23$313109297$i327.172 094405$v23</t>
  </si>
  <si>
    <t>$i070.433 0601$i323.445$i323.044 05</t>
  </si>
  <si>
    <t>Libre cours [Texte imprimé] : la revue de Reporters sans frontières pour la liberté de l'information / [directeur de publication Olivier Basille]</t>
  </si>
  <si>
    <t>$cReporters sans frontières</t>
  </si>
  <si>
    <t>$312111009$w20..b.fre.$aReporters sans frontières$40070</t>
  </si>
  <si>
    <t>$314420112$i070.433 0601$v23$313585640$i323.445$v23$313730968$i323.044 05$v23</t>
  </si>
  <si>
    <t>$i324.244 087025</t>
  </si>
  <si>
    <t>Annuaire des élu/es Europe écologie-Les Verts au conseil général [Texte imprimé] / La FEVE, Fédération des élu/es verts et écologistes ; [responsable de la publication Jean-François Caron]</t>
  </si>
  <si>
    <t>$cFédération des élu/es verts et écologistes</t>
  </si>
  <si>
    <t>$316582644$i324.244 087025$v23</t>
  </si>
  <si>
    <t>Annuaire des élu/es régionaux Europe écologie-Les Verts [Texte imprimé] / La FEVE, Fédération des élu/es verts et écologistes ; [responsable de la publication Jean-François Caron]</t>
  </si>
  <si>
    <t>$i361.61$i320.05$i324.244 04</t>
  </si>
  <si>
    <t>Cahiers de l'in-nocence [Texte imprimé] / [Parti de l'in-nocence] ; [directeur de la publication Renaud Camus]</t>
  </si>
  <si>
    <t>$aPloëzal$a[Neuilly-sur-Seine]</t>
  </si>
  <si>
    <t>$cLes Cahiers de l'in-nocence$c[Éd. David Reinharc]</t>
  </si>
  <si>
    <t>$316528745$w20..b.....$aParti de l'in-nocence$cFrance$40070</t>
  </si>
  <si>
    <t>$313676586$i361.61$v23$313730934$i320.05$v23$313661040$i324.244 04$v23</t>
  </si>
  <si>
    <t>$i324.244 0709447</t>
  </si>
  <si>
    <t>Gesa'ctu [Texte imprimé] / Groupe des élus socialistes et apparentés CUB ; [directeur de la publication Alain Anziani]</t>
  </si>
  <si>
    <t>$aBordeaux</t>
  </si>
  <si>
    <t>$cCommunauté urbaine de Bordeaux, Groupe des élus socialistes et apparentés</t>
  </si>
  <si>
    <t>$316583194$w20..b.....$aParti socialiste$cFrance$bGroupe de la Communauté urbaine de Bordeaux$40070</t>
  </si>
  <si>
    <t>$315052804$i324.244 0709447$v23</t>
  </si>
  <si>
    <t>La Lettre des fédéralistes rhonalpins [Texte imprimé] : bulletin d'information de l'UEF Rhône-Alpes / [directeur de la publication Alain Reguillon]</t>
  </si>
  <si>
    <t>$cUEF Rhône-Alpes</t>
  </si>
  <si>
    <t>$i320.850 944737</t>
  </si>
  <si>
    <t>Le Pylône [Texte imprimé] : le mensuel des associations de Labruguière / [directeur de la publication Jérémie Lemoine]</t>
  </si>
  <si>
    <t>$aLabruguière</t>
  </si>
  <si>
    <t>$cAssociation Le Pylône</t>
  </si>
  <si>
    <t>$316584122$w20..b.....$aLe Pylone$cLabruguière, Tarn$40070</t>
  </si>
  <si>
    <t>$314458036$i320.850 944737$v23</t>
  </si>
  <si>
    <t>$i328.407 3105</t>
  </si>
  <si>
    <t>La Lettre de l'Europe de Stéphane Le Foll, député européen : Groupe de l'Alliance progressiste des socialistes et démocrates au Parlement européen, mandature 2009-2014 [Texte imprimé] / [directeur de la publication Stéphane Le Foll]</t>
  </si>
  <si>
    <t>$aLe Mans</t>
  </si>
  <si>
    <t>$cM. Stéphane Le Foll, député européen</t>
  </si>
  <si>
    <t>$314456733$i328.407 3105$v23</t>
  </si>
  <si>
    <t>La Lettre de votre députée Marietta Karamanli [Texte imprimé] : députée de la Sarthe, cantons du Mans, de Bouloire et de Montfort-le-Gesnois, maire-adjointe du Mans</t>
  </si>
  <si>
    <t>$cPermanence parlementaire de Mme Marietta Karamanli, députée</t>
  </si>
  <si>
    <t>La Lettre du sénateur [Texte imprimé] / Pierre Camani, Sénateur de Lot-et-Garonne</t>
  </si>
  <si>
    <t>$aParis$a[Puymiclan]</t>
  </si>
  <si>
    <t>$cPierre Camani, Sénateur de Lot-et-Garonne</t>
  </si>
  <si>
    <t>$i361.250 94458$i323.042</t>
  </si>
  <si>
    <t>Débat69 [Texte imprimé] / Association pour le développement d'une action citoyenne départementale ; [directrice de publication Christiane Demontès]</t>
  </si>
  <si>
    <t>$cAssociation pour le développement d'une action citoyenne départementale</t>
  </si>
  <si>
    <t>$316591680$w20..b.....$aAssociation pour le développement d'une action citoyenne départementale$cLyon$40070</t>
  </si>
  <si>
    <t>$313635028$i361.250 94458$v23$313585625$i323.042$v23</t>
  </si>
  <si>
    <t>$c338</t>
  </si>
  <si>
    <t>$i303.482 447304655$i330.946 5$i337.440 46</t>
  </si>
  <si>
    <t>CartaLettre [Texte imprimé] / ARAMIP, Association-Asociación Aragón Midi-Pyrénées</t>
  </si>
  <si>
    <t>$aNailloux</t>
  </si>
  <si>
    <t>$cAragón Midi-Pyrénées</t>
  </si>
  <si>
    <t>$316586138$w20..b.....$aAragón Midi-Pyrénées$40070</t>
  </si>
  <si>
    <t>$316586258$i303.482 447304655$v23$313663710$i330.946 5$v23$313667193$i337.440 46$v23</t>
  </si>
  <si>
    <t>$i320.850 94483</t>
  </si>
  <si>
    <t>L'Enjeu pour tous [Texte imprimé] / Ensemble pour Uzès</t>
  </si>
  <si>
    <t>$a[Uzès]</t>
  </si>
  <si>
    <t>$cEnsemble pour Uzès</t>
  </si>
  <si>
    <t>$316585138$w20..b.....$aEnsemble pour Uzès$40070</t>
  </si>
  <si>
    <t>$314457614$i320.850 94483$v23</t>
  </si>
  <si>
    <t>Les Nouvelles de Pibrac [Texte imprimé] / Agir pour Pibrac ; président Bruno Costes</t>
  </si>
  <si>
    <t>$aPibrac</t>
  </si>
  <si>
    <t>$cAgir pour Pibrac</t>
  </si>
  <si>
    <t>$313758602$w20..b.....$aAgir pour Pibrac$40070</t>
  </si>
  <si>
    <t>$c071</t>
  </si>
  <si>
    <t>$i303.482 440485$i058.97</t>
  </si>
  <si>
    <t>swe</t>
  </si>
  <si>
    <t>Tête à tête [Texte imprimé] / [directeur de la publication Christina Gourlaouen]</t>
  </si>
  <si>
    <t>$aAigremont</t>
  </si>
  <si>
    <t>$cTête à tête communication</t>
  </si>
  <si>
    <t>$313652151$i303.482 440485$v23$316594537$i058.97$v23</t>
  </si>
  <si>
    <t>$i320.8</t>
  </si>
  <si>
    <t>Le Journal du Parlement. Dossiers Communautés urbaines et métropoles [Texte imprimé] / [conception et direction des dossiers Hervé Le Henaff]</t>
  </si>
  <si>
    <t>$313633703$i320.8$v23</t>
  </si>
  <si>
    <t>$i320.532 0944$i324.244 075</t>
  </si>
  <si>
    <t>La Revue du projet [Texte imprimé] : revue politique mensuelle du PCF / Parti communiste français</t>
  </si>
  <si>
    <t>$cParti communiste français</t>
  </si>
  <si>
    <t>$311866781$w20..b.....$aParti communiste français$40070</t>
  </si>
  <si>
    <t>$313585470$i320.532 0944$v23$313585668$i324.244 075$v23</t>
  </si>
  <si>
    <t>$i327.172</t>
  </si>
  <si>
    <t>199.</t>
  </si>
  <si>
    <t>La Lettre de l'Institut [Texte imprimé] / [Institut de documentation et de recherche sur la paix (IDRP)]</t>
  </si>
  <si>
    <t>$aIvry-sur-Seine</t>
  </si>
  <si>
    <t>$cIDRP</t>
  </si>
  <si>
    <t>$316220721$w20..b.....$aInstitut de documentation et de recherche sur la paix$cFrance$40070</t>
  </si>
  <si>
    <t>$313633890$i327.172$v23</t>
  </si>
  <si>
    <t>$i320.850 944389</t>
  </si>
  <si>
    <t>Clic-clac Contrexéville [Texte imprimé] : bulletin : Contrexéville libre information citoyenne-Contrexéville libre action civique</t>
  </si>
  <si>
    <t>$aContrexéville</t>
  </si>
  <si>
    <t>$cCLIC-CLAC</t>
  </si>
  <si>
    <t>$316594372$w20..b.....$aCLIC-CLAC$cContrexéville, Vosges$40070</t>
  </si>
  <si>
    <t>$315604774$i320.850 944389$v23</t>
  </si>
  <si>
    <t>$i320.850 944714</t>
  </si>
  <si>
    <t>Le Haillan en mouvement [Texte imprimé] : le groupe des élus d'opposition : bulletin / [directeur de la publication Laurent Pécout]</t>
  </si>
  <si>
    <t>$aLe Haillan</t>
  </si>
  <si>
    <t>$cEnsemble pour Le Haillan</t>
  </si>
  <si>
    <t>$315084042$w20..b.....$aEnsemble pour Le Haillan$40070</t>
  </si>
  <si>
    <t>$314455818$i320.850 944714$v23</t>
  </si>
  <si>
    <t>$c910</t>
  </si>
  <si>
    <t>$i303.482 44047$i914.704</t>
  </si>
  <si>
    <t>rus</t>
  </si>
  <si>
    <t>Saveurs du voyage [Texte imprimé] / [directeur de la publication Elvira Gazizova]</t>
  </si>
  <si>
    <t>$aPessac</t>
  </si>
  <si>
    <t>$cSemfor</t>
  </si>
  <si>
    <t>$313764298$i303.482 44047$v23$313639745$i914.704$v23</t>
  </si>
  <si>
    <t>$i320.072$i320.107 2$i321$i320.6</t>
  </si>
  <si>
    <t>Gouvernement &amp; action publique [Texte imprimé]</t>
  </si>
  <si>
    <t>$cPresses de Sciences Po</t>
  </si>
  <si>
    <t>$313658558$i320.072$v23$316542027$i320.107 2$v23$313633771$i321$v23$313633700$i320.6$v23</t>
  </si>
  <si>
    <t>$i324.244 07505</t>
  </si>
  <si>
    <t>L'Internationaliste. Année... [Texte imprimé] : opposition prolétarienne à l'impérialisme européen unitaire</t>
  </si>
  <si>
    <t>$cÉd. l'Internationaliste</t>
  </si>
  <si>
    <t>$313107655$i324.244 07505$v23</t>
  </si>
  <si>
    <t>$i320.58$i363.700 1$i338.927</t>
  </si>
  <si>
    <t>Vraiment durable [Texte imprimé] : penser le développement durable / [directeurs de la publication Gilles Berhault et Charles-Henry Dubail]</t>
  </si>
  <si>
    <t>$cVictoires éd.</t>
  </si>
  <si>
    <t>$315962823$i320.58$v23$313586922$i363.700 1$v23$313669546$i338.927$v23</t>
  </si>
  <si>
    <t>$i003.2$i320.072$i355.02</t>
  </si>
  <si>
    <t>Prospective et stratégie [Texte imprimé] / [édité par l'Association pour la prospective et la stratégie et l'Institut de stratégie et des conflits-Commission française d'histoire militaire] ; [directeur de la publication Fabrice Roubelat]</t>
  </si>
  <si>
    <t>$aBourges</t>
  </si>
  <si>
    <t>$cAssociation pour la prospective et la stratégie</t>
  </si>
  <si>
    <t>$316598991$w20..b.....$aAssociation pour la prospective et la stratégie$cBourges$40070</t>
  </si>
  <si>
    <t>$313640971$i003.2$v23$313658558$i320.072$v23$313586714$i355.02$v23</t>
  </si>
  <si>
    <t>$c073</t>
  </si>
  <si>
    <t>La Lettre du CME de Loos [Texte imprimé] / Ville de Loos, Conseil municipal des enfants ; [directeur de la publication Daniel Rondelaere]</t>
  </si>
  <si>
    <t>$cConseil municipal des enfants</t>
  </si>
  <si>
    <t>$314416580$w20..b.....$aConseil municipal des enfants$cLoos, Nord$40070</t>
  </si>
  <si>
    <t>$i320.532 05$i324.244 07505</t>
  </si>
  <si>
    <t>La Riposte [Texte imprimé] : journal communiste / [directeur de la publication Greg Oxley]</t>
  </si>
  <si>
    <t>$cLa Riposte</t>
  </si>
  <si>
    <t>$316613093$w20..b.....$aLa Riposte$cParis$40070</t>
  </si>
  <si>
    <t>$313730943$i320.532 05$v23$313107655$i324.244 07505$v23</t>
  </si>
  <si>
    <t>200?</t>
  </si>
  <si>
    <t>Version Sénat [Texte imprimé] : la lettre d'information de Muguette Dini et de Jean-Jacques Pignard</t>
  </si>
  <si>
    <t>$cMuguette Dini, sénatrice du Rhône (Groupe Union centriste), présidente de la Commission des affaires sociales du Sénat</t>
  </si>
  <si>
    <t>$i369.094 4587</t>
  </si>
  <si>
    <t>g</t>
  </si>
  <si>
    <t>Le Journal [Texte imprimé] / Vivre à St-Marcel ; [directeurs de publication Jean-Paul Sandelion et Paul Sauvajon]</t>
  </si>
  <si>
    <t>$aS[ain]t-Marcel-lès-Valence</t>
  </si>
  <si>
    <t>$cVSM</t>
  </si>
  <si>
    <t>$312883576$w20..b.....$aVivre à Saint-Marcel-lès-Valence$40070</t>
  </si>
  <si>
    <t>$313098392$i369.094 4587$v23</t>
  </si>
  <si>
    <t>$i321.609 44</t>
  </si>
  <si>
    <t>Lettre trimestrielle [Texte imprimé] / Charte de Fontevrault ; [Cercle d'Aguesseau]</t>
  </si>
  <si>
    <t>$cCharte de Fontevrault</t>
  </si>
  <si>
    <t>$316614906$w20..b.....$aCharte de Fontevrault$cLimoges$40070</t>
  </si>
  <si>
    <t>$313660194$i321.609 44$v23</t>
  </si>
  <si>
    <t>$i361.763$i327.17</t>
  </si>
  <si>
    <t>Prix de la Fondation Chirac pour la prévention des conflits [Texte imprimé] : se mobiliser pour que prévale la paix sur les facteurs de guerre / Fondation Chirac ; [directeur de la publication Catherine Joubert]</t>
  </si>
  <si>
    <t>$cFondation Chirac</t>
  </si>
  <si>
    <t>$316193953$w20..b.....$aFondation Chirac$40070</t>
  </si>
  <si>
    <t>$313635060$i361.763$v23$313585728$i327.17$v23</t>
  </si>
  <si>
    <t>L'Élu girondin [Texte imprimé] : le magazine de l'Association des maires de Gironde / [directrice de publication Sophie Ribeton]</t>
  </si>
  <si>
    <t>$cAssociation des maires de Gironde</t>
  </si>
  <si>
    <t>$314411752$w20..b.....$aAssociation des maires de la Gironde$40070</t>
  </si>
  <si>
    <t>Marsilly ça nous intéresse [Texte imprimé] / Association Marsilly ça nous intéresse ; [directeur de publication Francis Aubineau]</t>
  </si>
  <si>
    <t>$aMarsilly</t>
  </si>
  <si>
    <t>$cAssociation Marsilly ça nous intéresse</t>
  </si>
  <si>
    <t>$316611288$w20..b.....$aMarsilly ça nous intéresse$40070</t>
  </si>
  <si>
    <t>$i305.562 094409$i320.532 30944$i331.892 9409</t>
  </si>
  <si>
    <t>Le Drapeau rouge [Texte imprimé] : revue d'histoire des révolutions, des grèves et de la lutte des classes / RaDAR ; [directeur de publication Fred Rosmorduc]</t>
  </si>
  <si>
    <t>$313654046$i305.562 094409$v23$315104531$i320.532 30944$v23$316623917$i331.892 9409$v23</t>
  </si>
  <si>
    <t>$i323.608 3</t>
  </si>
  <si>
    <t>Lettre d'informations du service civique dans le Pas-de-Calais [Texte imprimé] / [DDCS du Pas-de-Calais] ; [directeur de la publication Serge Szarzynski]</t>
  </si>
  <si>
    <t>$aArras</t>
  </si>
  <si>
    <t>$cDDCS du Pas-de-Calais</t>
  </si>
  <si>
    <t>$316620022$w20..b.....$aPas-de-Calais$bDirection départementale de la cohésion sociale$40070</t>
  </si>
  <si>
    <t>$313585643$i323.608 3$v23</t>
  </si>
  <si>
    <t>$i342.440 83</t>
  </si>
  <si>
    <t>La Lettre du CNCE [Texte imprimé] : pour échanger, débattre, informer, proposer / Conseil nantais pour la citoyenneté des étrangers ; [directeur de la publication Jean-Marc Ayrault, co-directrice de publication Delphine Bouffenie]</t>
  </si>
  <si>
    <t>$aNantes</t>
  </si>
  <si>
    <t>$cVille de Nantes, Mission égalité intégration citoyenneté, 23 rue de Strasbourg ; 44000$cCNCE</t>
  </si>
  <si>
    <t>$316556416$w20..b.....$aConseil nantais pour la citoyenneté des étrangers$40070</t>
  </si>
  <si>
    <t>$313586263$i342.440 83$v23</t>
  </si>
  <si>
    <t>$i369.405$i303.482 44043</t>
  </si>
  <si>
    <t>b freLa Lettre d'information de l'Office franco-allemand pour la jeunesse [Texte imprimé] / [responsables de la publication Béatrice Angrand, Dr. Markus Ingenlath]</t>
  </si>
  <si>
    <t>$aParis$aBerlin</t>
  </si>
  <si>
    <t>$cOffice franco-allemand pour la jeunesse$cDeutsch-Französisches Jugendwerk</t>
  </si>
  <si>
    <t>$311877739$w20..b.fre.$aOffice franco-allemand pour la jeunesse$40070</t>
  </si>
  <si>
    <t>$313097759$i369.405$v23$313652146$i303.482 44043$v23</t>
  </si>
  <si>
    <t>$i323.094 4$i004.05$i342.440 854</t>
  </si>
  <si>
    <t>Rapport d'activité [Texte imprimé] : prévu par l'article 11 de la loi du 6 janvier 1978, modifiée par la loi du 6 août 2004 / Commission nationale de l'informatique et des libertés</t>
  </si>
  <si>
    <t>$cCommission nationale de l'informatique et des libertés</t>
  </si>
  <si>
    <t>$311863869$w.0..b.....$aFrance$bCommission nationale de l'informatique et des libertés$40070</t>
  </si>
  <si>
    <t>$313778828$i323.094 4$v23$313730336$i004.05$v23$313732129$i342.440 854$v23</t>
  </si>
  <si>
    <t>$i320.850 94477</t>
  </si>
  <si>
    <t>Le Bulletin des élus de la Liste Mirande pour toutes et tous [Texte imprimé] / [directeur de la publication Pierre Wiart]</t>
  </si>
  <si>
    <t>$aMirande</t>
  </si>
  <si>
    <t>$c[Groupe des] élus de la Liste Mirande pour toutes et tous</t>
  </si>
  <si>
    <t>$316619508$i320.850 94477$v23</t>
  </si>
  <si>
    <t>$i320.850 944331</t>
  </si>
  <si>
    <t>Changeons d'air à Saint-Julien ! [Texte imprimé] / [directeur de la publication Jérémy Zwald]</t>
  </si>
  <si>
    <t>$aSaint-Julien-les-Villas</t>
  </si>
  <si>
    <t>$cChangeons d'air à Saint-Julien</t>
  </si>
  <si>
    <t>$316621616$w20..b.....$aChangeons d'air à Saint-Julien !$40070</t>
  </si>
  <si>
    <t>$315556992$i320.850 944331$v23</t>
  </si>
  <si>
    <t>La Lettre de Philippe Colin [Texte imprimé] / directeur de publication Philippe Colin</t>
  </si>
  <si>
    <t>$cPhilippe Colin</t>
  </si>
  <si>
    <t>$i320.850 5$i320.850 944366$i328.440 73105</t>
  </si>
  <si>
    <t>La Lettre du Sénateur-maire [Texte imprimé] / Conflans-Saint-Honorine</t>
  </si>
  <si>
    <t>$aConflans-Saint-Honorine</t>
  </si>
  <si>
    <t>$cLa Lettre du Sénateur-maire</t>
  </si>
  <si>
    <t>$312156107$w20..b.....$aConflans-Sainte-Honorine$cYvelines$40070</t>
  </si>
  <si>
    <t>$314437212$i320.850 5$v23$314419018$i320.850 944366$v23$314441092$i328.440 73105$v23</t>
  </si>
  <si>
    <t>$i327.09$i940.05</t>
  </si>
  <si>
    <t>mmm</t>
  </si>
  <si>
    <t>Monde(s) [Texte imprimé] : histoire, espaces, relations / Association de la revue Monde(s) ; directeur de publication Robert Frank</t>
  </si>
  <si>
    <t>$cArmand Colin</t>
  </si>
  <si>
    <t>$313661835$i327.09$v23$313725354$i940.05$v23</t>
  </si>
  <si>
    <t>$c940</t>
  </si>
  <si>
    <t>$i325.309$i633.09$i633.895 2</t>
  </si>
  <si>
    <t>Le Sernamby [Texte imprimé] : [bulletin] / L'Amicale des planteurs d'hévéa</t>
  </si>
  <si>
    <t>$cL'Amicale des planteurs d'hévéa</t>
  </si>
  <si>
    <t>$315069436$w20..b.....$aAmicale des planteurs d'hévéas$cFrance$40070</t>
  </si>
  <si>
    <t>$313661642$i325.309$v23$314565093$i633.09$v23$313700468$i633.895 2$v23</t>
  </si>
  <si>
    <t>$i001.109 6$i324.220 96$i307.140 96</t>
  </si>
  <si>
    <t>Respectez l'Afrique [Texte imprimé] : revue d'analyses politiques des intellectuels africains / [directeur de la publication Anatole Nemekou]</t>
  </si>
  <si>
    <t>$cL'Harmattan</t>
  </si>
  <si>
    <t>$313096883$i001.109 6$v23$313660924$i324.220 96$v23$313657758$i307.140 96$v23</t>
  </si>
  <si>
    <t>$i074.395 4$i303.482 05$i407.104 4</t>
  </si>
  <si>
    <t>1605 [Texte imprimé] : journal multilingue / [Association Schilick langues] ; [directeur de la publication Raimund Foglar]</t>
  </si>
  <si>
    <t>$aSchiltigheim</t>
  </si>
  <si>
    <t>$cSchilick langues</t>
  </si>
  <si>
    <t>$316628102$w20..b.....$aSchilick langues$cSchiltigheim, Bas-Rhin$40070</t>
  </si>
  <si>
    <t>$313647051$i074.395 4$v23$316161781$i303.482 05$v23$314608861$i407.104 4$v23</t>
  </si>
  <si>
    <t>$i324.244 07094484</t>
  </si>
  <si>
    <t>La Lettre [Texte imprimé] / Cap à gauche ; [directeur de publication Luc Leboucher]</t>
  </si>
  <si>
    <t>$aPortiragnes</t>
  </si>
  <si>
    <t>$cCap à gauche</t>
  </si>
  <si>
    <t>$316630588$w20..b.....$aCap à gauche$cPortiragnes, Hérault$40070</t>
  </si>
  <si>
    <t>$313109004$i324.244 07094484$v23</t>
  </si>
  <si>
    <t>$i320.120 9162$i333.916 4</t>
  </si>
  <si>
    <t>Marine &amp; Océans [Texte imprimé] : enjeux et perspectives / [Association des officiers de réserve de la Marine nationale] ; [directeur gérant Alain Geiss]</t>
  </si>
  <si>
    <t>$cACORAM</t>
  </si>
  <si>
    <t>$312518980$w20..b.....$aAssociation des officiers de réserve de la Marine nationale$cFrance$40070</t>
  </si>
  <si>
    <t>$313658676$i320.120 9162$v23$313666586$i333.916 4$v23</t>
  </si>
  <si>
    <t>$i320.070 44$i378.198 05$i371.850 5</t>
  </si>
  <si>
    <t>Annuaire ... [Texte imprimé] : Institut d'études politiques de Strasbourg : Sciences Po, Institut d'études politiques, Université Robert Schuman, Strasbourg / Association nationale des anciens élèves de l'Institut d'études politiques de Strasbourg</t>
  </si>
  <si>
    <t>$cAssociation des anciens élèves de l'IEP de Strasbourg</t>
  </si>
  <si>
    <t>$312046760$w.0..b.....$aAssociation des anciens élèves de l'Institut d'études politiques de Strasbourg$40070</t>
  </si>
  <si>
    <t>$313658549$i320.070 44$v23$314412278$i378.198 05$v23$314402966$i371.850 5$v22</t>
  </si>
  <si>
    <t>Annuaire ... des anciens élèves de l'IEP Strasbourg [Texte imprimé] : Sciences Po, Institut d'études politiques, Université Robert Schuman, Strasbourg / Association nationale des anciens élèves de l'Institut d'études politiques de Strasbourg</t>
  </si>
  <si>
    <t>$i303.482 44051$i059.951 0944</t>
  </si>
  <si>
    <t>b freLe Pont [Texte imprimé] / [ECMD]</t>
  </si>
  <si>
    <t>$cEcmdpress</t>
  </si>
  <si>
    <t>$316578011$w20..b.....$aEuro Chine multimedia développement$40070</t>
  </si>
  <si>
    <t>$314472607$i303.482 44051$v23$315541538$i059.951 0944$v23</t>
  </si>
  <si>
    <t>L'Observatoire de la christianophobie [Texte imprimé] / [directeur de la publication Guillaume de Thieulloy]</t>
  </si>
  <si>
    <t>$cL'Observatoire de la christianophobie</t>
  </si>
  <si>
    <t>Annual report [Texte imprimé] / FIDH, [International Federation for human rights]</t>
  </si>
  <si>
    <t>z</t>
  </si>
  <si>
    <t>Rapport annuel [Texte imprimé] / FIDH, [Fédération internationale des droits de l'homme]</t>
  </si>
  <si>
    <t>$i327.440 5694</t>
  </si>
  <si>
    <t>Chrétiens amis d'Israël [Texte imprimé]</t>
  </si>
  <si>
    <t>$aLoriol</t>
  </si>
  <si>
    <t>$cChrétiens amis d'Israël</t>
  </si>
  <si>
    <t>$316638526$w20  b     $aChrétiens amis d'Israël$cFrance$40070</t>
  </si>
  <si>
    <t>$313662272$i327.440 5694$v23</t>
  </si>
  <si>
    <t>$i341.242 205</t>
  </si>
  <si>
    <t>Newsletter [Texte imprimé] : la lettre du Centre d'information Europe Direct de Haute-Loire : éducation, jeunesse et sports / Conseil général, Haute-Loire</t>
  </si>
  <si>
    <t>$aLe Puy-en-Velay</t>
  </si>
  <si>
    <t>$cCentre d'information Europe Direct Haute-Loire</t>
  </si>
  <si>
    <t>$316631888$w20..b.....$aCentre d'information Europe Direct de Haute-Loire$40070</t>
  </si>
  <si>
    <t>$313670431$i341.242 205$v23</t>
  </si>
  <si>
    <t>Réponses [Texte imprimé] : bulletin d'information des élus de la majorité municipale</t>
  </si>
  <si>
    <t>$aParentis-en-Born</t>
  </si>
  <si>
    <t>$cAssociation Réponses</t>
  </si>
  <si>
    <t>$316636237$w20..b.....$aAssociation Réponses$cParentis-en-Born, Landes$40070</t>
  </si>
  <si>
    <t>$i320.550 88282$i284.8</t>
  </si>
  <si>
    <t>L'Écho de Notre-Dame [Texte imprimé] : bulletin de la Maison de Notre-Dame Fraternité sacerdotale Saint Pie X / [directeur de la publication Dominique Lagneau]</t>
  </si>
  <si>
    <t>$aMontgardin</t>
  </si>
  <si>
    <t>$cMaison Notre-Dame</t>
  </si>
  <si>
    <t>$316651705$w20..b.....$aMaison Notre-Dame$cMontgardin, Hautes-Alpes$40070</t>
  </si>
  <si>
    <t>$315044741$i320.550 88282$v23$313650310$i284.8$v23</t>
  </si>
  <si>
    <t>Journal de campagne [Texte imprimé] : édition juin 2012 : élections législatives des 10 et 17 juin 2012 : [Claude Mahier, élu de Voiron, candidat de centre-droit, soutenu par le Nouveau Centre] / [directeur de publication Claude Mahier]</t>
  </si>
  <si>
    <t>$aSaint-Aupre</t>
  </si>
  <si>
    <t>$cClaude Mahier</t>
  </si>
  <si>
    <t>$i320.944 91</t>
  </si>
  <si>
    <t>Le Journal du Cercle progressiste carnussien [Texte imprimé] : les amis de la Gauche / [responsable de la publication Jacques Boulesteix]</t>
  </si>
  <si>
    <t>$aCarnoux</t>
  </si>
  <si>
    <t>$cCercle progressiste carnussien</t>
  </si>
  <si>
    <t>$316645680$w20..b.....$aCercle progressiste carnussien$40070</t>
  </si>
  <si>
    <t>$313659552$i320.944 91$v23</t>
  </si>
  <si>
    <t>Journal du Dr Sauveur Gandolfi-Scheit [Texte imprimé] : député de la Haute-Corse, 1ère circonscription / [directeur de la publication Dr Sauveur Gandolfi-Scheit]</t>
  </si>
  <si>
    <t>$a[Bastia]</t>
  </si>
  <si>
    <t>$c[Permanence du Dr Sauveur Gandolfi-Scheit]</t>
  </si>
  <si>
    <t>$i320.944 092</t>
  </si>
  <si>
    <t>La Lettre de l'AGP [Texte imprimé] : bulletin d'information de l'Association Georges Pompidou / directeur de la publication Jean-Yves Marquet</t>
  </si>
  <si>
    <t>$cAssociation Georges Pompidou</t>
  </si>
  <si>
    <t>$312477377$w20..b.....$aAssociation Georges Pompidou$40070</t>
  </si>
  <si>
    <t>$313585515$i320.944 092$v23</t>
  </si>
  <si>
    <t>Libres pour la République, libres pour le Bergeracois [Texte imprimé] : Daniel Garrigue, Monique Viroulaud / directeur de la publication Marc Leturgie</t>
  </si>
  <si>
    <t>$cMarc Leturgie</t>
  </si>
  <si>
    <t>$i320.850 944381</t>
  </si>
  <si>
    <t>Maires de Meuse la lettre [Texte imprimé] / Association des maires de Meuse ; [directeur de la publication Gérard Fillon]</t>
  </si>
  <si>
    <t>$aVerdun</t>
  </si>
  <si>
    <t>$cAssociation départementale des maires de Meuse</t>
  </si>
  <si>
    <t>$316645679$w20..b.....$aAssociation départementale des maires de Meuse$40070</t>
  </si>
  <si>
    <t>$315115262$i320.850 944381$v23</t>
  </si>
  <si>
    <t>Revue de l'Union européenne [Texte imprimé] / [directrice Geneviève Epstein, directeur de la publication Renaud Lefebvre] ; [rédactrice en chef Florence Chaltiel]</t>
  </si>
  <si>
    <t>$cDalloz</t>
  </si>
  <si>
    <t>$i320.944</t>
  </si>
  <si>
    <t>Union des travailleurs français [Texte imprimé] / [directeur de la publication] Xavier Jaffré</t>
  </si>
  <si>
    <t>$cUDTF</t>
  </si>
  <si>
    <t>$316650261$w20..b.....$aUnion des travailleurs français$40070</t>
  </si>
  <si>
    <t>$313633732$i320.944$v23</t>
  </si>
  <si>
    <t>$i303.484$i324.238 7</t>
  </si>
  <si>
    <t>La Vie est à nous [Texte imprimé] : le Sarkophage : vouloir comprendre, c'est déjà désobéir / [directeur de la publication Florence Delifer-Curt] ; [rédacteur en chef Paul Ariès]</t>
  </si>
  <si>
    <t>$aLe Monêtier-les-Bains</t>
  </si>
  <si>
    <t>$cLes Temps mauvais</t>
  </si>
  <si>
    <t>$313585012$i303.484$v23$314480558$i324.238 7$v23</t>
  </si>
  <si>
    <t>A World of torture [Texte imprimé] : ACAT-France ... report / [Action by christians for the abolition of torture]-France</t>
  </si>
  <si>
    <t>$cACAT-France</t>
  </si>
  <si>
    <t>$311872868$w20..b.....$aAction des chrétiens pour l'abolition de la torture$cFrance$40070</t>
  </si>
  <si>
    <t>$i320.850 94497$i054.109 4497</t>
  </si>
  <si>
    <t>Croire en Briançon [Texte imprimé] : journal d'information sur l'actualité de Briançon / [directeur de la publication Romain Gryzka]</t>
  </si>
  <si>
    <t>$aBriançon</t>
  </si>
  <si>
    <t>$cAssociation Croire en Briançon</t>
  </si>
  <si>
    <t>$316643518$w20..b.....$aCroire en Briançon$40070</t>
  </si>
  <si>
    <t>$315522612$i320.850 94497$v23$313109494$i054.109 4497$v23</t>
  </si>
  <si>
    <t>$i320.850 944716</t>
  </si>
  <si>
    <t>....b.baq.Haize berri [Texte imprimé] : aldizkaria / [directeur de la publication Christian Larroquet]</t>
  </si>
  <si>
    <t>$aAscain</t>
  </si>
  <si>
    <t>$cHaize berri Ascain</t>
  </si>
  <si>
    <t>$316647772$w20..b.....$aHaize berri Ascain$40070</t>
  </si>
  <si>
    <t>$314464943$i320.850 944716$v23</t>
  </si>
  <si>
    <t>La Lettre des maires ruraux de la Vienne [Texte imprimé] / Maires ruraux de France, Vienne ; [directeur de la publication Bruno Belin]</t>
  </si>
  <si>
    <t>$aChalais</t>
  </si>
  <si>
    <t>$cAssociation des maires ruraux de la Vienne</t>
  </si>
  <si>
    <t>$316644701$w20..b.....$aAssociation des maires ruraux de la Vienne$40070</t>
  </si>
  <si>
    <t>$i320.940 9051</t>
  </si>
  <si>
    <t>L'État de l'Union [Texte imprimé] : rapport Schuman ... sur l'Europe / Fondation Robert Schuman ; sous la direction de Thierry Chopin et Michel Foucher</t>
  </si>
  <si>
    <t>$cLignes de repères</t>
  </si>
  <si>
    <t>$313764593$i320.940 9051$v23</t>
  </si>
  <si>
    <t>$i320.54</t>
  </si>
  <si>
    <t>Patience [Texte imprimé] / [Marc-Édouard Nabe]</t>
  </si>
  <si>
    <t>$c[SARL Nabe]</t>
  </si>
  <si>
    <t>$313585479$i320.54$v23</t>
  </si>
  <si>
    <t>Révolution [Texte imprimé] : journal marxiste / [Révolution TMI]</t>
  </si>
  <si>
    <t>$cRévolution TMI</t>
  </si>
  <si>
    <t>$316936247$w20..b.....$aRévolution Tendance marxiste internationale$cParis$40070</t>
  </si>
  <si>
    <t>$i328.4</t>
  </si>
  <si>
    <t>Abécédaire des institutions. Le Parlement européen [Texte imprimé] : les instances européennes / [directeur des publications Jean-Michel Arnaud]</t>
  </si>
  <si>
    <t>$cADI</t>
  </si>
  <si>
    <t>$313585771$i328.4$v23</t>
  </si>
  <si>
    <t>$i327.172 05</t>
  </si>
  <si>
    <t>....b.fre.La Marche des Citoyens du monde [Texte imprimé] : Océanie, Asie, Amérique, Europe, Afrique : vers l'unité politique de la planète / CCM, Comité de coordination de la marche des Citoyens du monde ; [directeur de la publication Olivier d'Argenlieu]</t>
  </si>
  <si>
    <t>$cComité de coordination de la marche des Citoyens du monde</t>
  </si>
  <si>
    <t>$316934479$w20..b.fre.$aComité de coordination de la marche des Citoyens du monde$cFrance$40070</t>
  </si>
  <si>
    <t>$313103854$i327.172 05$v23</t>
  </si>
  <si>
    <t>$i328.440 025</t>
  </si>
  <si>
    <t>Abécédaire des institutions. L'Assemblée Nationale [Texte imprimé] : le Parlement / [directeur des publications Jean-Michel Arnaud]</t>
  </si>
  <si>
    <t>$314451449$i328.440 025$v23</t>
  </si>
  <si>
    <t>Abécédaire des institutions. Le Sénat [Texte imprimé] : le Parlement / [directeur des publications Jean-Michel Arnaud]</t>
  </si>
  <si>
    <t>$i320.850 94452</t>
  </si>
  <si>
    <t>Nous, Briarois... [Texte imprimé] : bulletin de l'association / directeur de publication Georges Domergue</t>
  </si>
  <si>
    <t>$aBriare</t>
  </si>
  <si>
    <t>$c[Association] Nous, Briarois</t>
  </si>
  <si>
    <t>$316937657$w20..b.....$aNous, Briarois ...$cBriare, Loiret$40070</t>
  </si>
  <si>
    <t>$316931704$i320.850 94452$v23</t>
  </si>
  <si>
    <t>Alternative [Texte imprimé] : pour les Blagnacais : journal d'informations / [directeur de la publication Bernard Loumagne]</t>
  </si>
  <si>
    <t>$aBlagnac</t>
  </si>
  <si>
    <t>$cPour les Blagnacais</t>
  </si>
  <si>
    <t>$316936609$w20..b.....$aPour les Blagnacais$40070</t>
  </si>
  <si>
    <t>Le Citoyen de Carnac [Texte imprimé] : journal de l'Association des citoyens de Carnac / [directeur de la publication Jean-Claude Harry]</t>
  </si>
  <si>
    <t>$aCarnac</t>
  </si>
  <si>
    <t>$cAssociation des citoyens de Carnac</t>
  </si>
  <si>
    <t>$316940316$w20..b.....$aAssociation des citoyens de Carnac$40070</t>
  </si>
  <si>
    <t>$i320.850 944718$i352.190 944718</t>
  </si>
  <si>
    <t>Le Fumélois à la loupe [Texte imprimé] / [CLEF, Club Libre expression en Fumélois] ; [directeur de la publication et de la rédaction Pierre Simon]</t>
  </si>
  <si>
    <t>$aMonsempron-Libos</t>
  </si>
  <si>
    <t>$cClub Libre expression en Fumélois</t>
  </si>
  <si>
    <t>$312487707$w20..b.....$aClub LibrExpression en Fumélois$40070</t>
  </si>
  <si>
    <t>$314463020$i320.850 944718$v23$316251000$i352.190 944718$v23</t>
  </si>
  <si>
    <t>Luchon vallées avenir [Texte imprimé] / [directeur de publication Éric Azémar]</t>
  </si>
  <si>
    <t>$aBagnères-de-Luchon</t>
  </si>
  <si>
    <t>$cAssociation Luchon vallées avenir</t>
  </si>
  <si>
    <t>$316939528$w20..b.....$aAssociation Luchon vallées avenir$40070</t>
  </si>
  <si>
    <t>$i324.244 070944167$i320.850 944167</t>
  </si>
  <si>
    <t>Le Journal de l'association Donges solidaire et citoyenne [Texte imprimé]</t>
  </si>
  <si>
    <t>$a[Donges]</t>
  </si>
  <si>
    <t>$cAssociation Donges solidaire et citoyenne</t>
  </si>
  <si>
    <t>$316950521$w20..b.....$aDonges solidaire et citoyenne$40070</t>
  </si>
  <si>
    <t>$315819977$i324.244 070944167$v23$314451362$i320.850 944167$v23</t>
  </si>
  <si>
    <t>$i328.959 70922</t>
  </si>
  <si>
    <t>Le Journal du Congrès de la Nouvelle-Calédonie [Texte imprimé] / [directeur de publication Gaël Yanno]</t>
  </si>
  <si>
    <t>$cCongrès de la Nouvelle-Calédonie</t>
  </si>
  <si>
    <t>$316555084$w20..b.....$aCongrès de la Nouvelle-Calédonie$40070</t>
  </si>
  <si>
    <t>$315849125$i328.959 70922$v23</t>
  </si>
  <si>
    <t>La Lettre du député [Texte imprimé] : 5ème circonscription des Yvelines : Le Mesnil-le-Roi, Le Vésinet, Maisons-Lafitte, Montesson, Sartrouville / Jacques Myard</t>
  </si>
  <si>
    <t>$a[Sartrouville]</t>
  </si>
  <si>
    <t>$cMonsieur Jacques Myard, Député des Yvelines</t>
  </si>
  <si>
    <t>$i320.850 94484</t>
  </si>
  <si>
    <t>Le Petit journal [Texte imprimé] / les Teyrannais vigilants ; [responsable de la publication Mario Bertoletti]</t>
  </si>
  <si>
    <t>$aTeyran</t>
  </si>
  <si>
    <t>$cles Teyrannais vigilants</t>
  </si>
  <si>
    <t>$316945125$w20..b.....$aLes Teyrannais vigilants$40070</t>
  </si>
  <si>
    <t>$314473496$i320.850 94484$v23</t>
  </si>
  <si>
    <t>$i323.6$i303.386 8297$i303.482 05</t>
  </si>
  <si>
    <t>Cultures et citoyenneté [Texte imprimé] : bulletin / [directeur de publication Mourad Djebli]</t>
  </si>
  <si>
    <t>$cAssociation Cultures et citoyenneté</t>
  </si>
  <si>
    <t>$316948762$w20..b.....$aCultures et citoyenneté$cClermont-Ferrand$40070</t>
  </si>
  <si>
    <t>$313585641$i323.6$v23$316935760$i303.386 8297$v23$316161781$i303.482 05$v23</t>
  </si>
  <si>
    <t>$i320.850 944586$i323.042 0944</t>
  </si>
  <si>
    <t>La Feuille de mûrier [Texte imprimé] : la lettre d'information des "Tisseurs d'idées" / Collectif Tisseurs d'idées ; [directeur de la publication Frédéric Gehin]</t>
  </si>
  <si>
    <t>$aCorbelin</t>
  </si>
  <si>
    <t>$cCollectif Tisseurs d'idées</t>
  </si>
  <si>
    <t>$316943820$w20..b.....$aCollectif Tisseurs d'idées$cCorbelin, Isère$40070</t>
  </si>
  <si>
    <t>$314497269$i320.850 944586$v23$313660584$i323.042 0944$v23</t>
  </si>
  <si>
    <t>Ifodir [Texte imprimé] : Saint-Paul infos : la lettre de l'opposition / [directrice de la publication Eliette Techer]</t>
  </si>
  <si>
    <t>$cIfodir</t>
  </si>
  <si>
    <t>$316947922$w20..b.....$aPour la Réunion$cSaint-Paul, Réunion$40070</t>
  </si>
  <si>
    <t>Informons dans l'intérêt de tous [Texte imprimé] : la lettre d'information des conseillers municipaux de Marsilly Sébastien Arzalier, Annick Peresleni, Francis Aubineau, Delphine Coeffic, Jacques-Pierre Thomas</t>
  </si>
  <si>
    <t>$a[Marsilly]</t>
  </si>
  <si>
    <t>$c[Informons dans l'intérêt de tous]</t>
  </si>
  <si>
    <t>Osny demain [Texte imprimé] : le journal des élus d'"Osny pour vous avec vous" / représentants légaux Mme Vaccari, Mme Rue, Lionel Roux</t>
  </si>
  <si>
    <t>$aOsny</t>
  </si>
  <si>
    <t>$cOsny demain</t>
  </si>
  <si>
    <t>$316949437$w20..b.....$aOsny demain$cOsny, Val-d'Oise$40070</t>
  </si>
  <si>
    <t>Le Projecteur [Texte imprimé] : le journal de l'opposition municipale, ville de Saint-Pierre-d'Oléron : pour un autre éclairage de l'action municipale / Ensemble pour Saint-Pierre-d'Oléron ; [directeur de publication Patrick Moquay]</t>
  </si>
  <si>
    <t>$a[Saint-Pierre-d'Oléron]</t>
  </si>
  <si>
    <t>$cEnsemble pour Saint-Pierre-d'Oléron</t>
  </si>
  <si>
    <t>$316945604$w20..b.....$aEnsemble pour Saint-Pierre-d'Oléron$40070</t>
  </si>
  <si>
    <t>Saint-Rémy à venir [Texte imprimé] : bulletin d'information de l'opposition municipale / Saint-Rémy à venir ; responsable de la publication Jean-Paul Coulon</t>
  </si>
  <si>
    <t>$aSaint-Rémy</t>
  </si>
  <si>
    <t>$cSaint-Rémy à venir</t>
  </si>
  <si>
    <t>$316947944$w20..b.....$aSaint-Rémy à venir$cSaint-Rémy, Saône-et-Loire$40070</t>
  </si>
  <si>
    <t>Le Val de Courme [Texte imprimé] / [directeur de la publication Jean-Claude Pruvost]</t>
  </si>
  <si>
    <t>$cJean-Claude Pruvost</t>
  </si>
  <si>
    <t>$i303.482 4404897$i370.116 06044</t>
  </si>
  <si>
    <t>Hakkapeliitta [Texte imprimé] : bulletin de l'Association France-Finlande</t>
  </si>
  <si>
    <t>$cAssociation France-Finlande</t>
  </si>
  <si>
    <t>$313190479$w20..b.....$aAssociation France-Finlande$40070</t>
  </si>
  <si>
    <t>$316943250$i303.482 4404897$v23$314420770$i370.116 06044$v23</t>
  </si>
  <si>
    <t>Christianophobie hebdo [Texte imprimé] / [directeur de la publication Guillaume de Thieulloy]</t>
  </si>
  <si>
    <t>$cChristianophobie hebdo</t>
  </si>
  <si>
    <t>$i333.715$i333.720 944586$i324.244 0870944586</t>
  </si>
  <si>
    <t>De tout bois [Texte imprimé] : revue de lutte contre le Center parcs de Roybon / le Monde à l'envers</t>
  </si>
  <si>
    <t>$aGrenoble</t>
  </si>
  <si>
    <t>$cle Monde à l'envers</t>
  </si>
  <si>
    <t>$316951530$w20..b.....$aLe Monde à l'envers$cGrenoble$40070</t>
  </si>
  <si>
    <t>$313666300$i333.715$v23$313105219$i333.720 944586$v23$314440826$i324.244 0870944586$v23</t>
  </si>
  <si>
    <t>World citizens' march [Texte imprimé] : the march... : towards political unity of the planet / CCM, Coordination committee for the march ; [publication manager Olivier d'Argenlieu]</t>
  </si>
  <si>
    <t>$cCCM-Citoyens du monde</t>
  </si>
  <si>
    <t>$316934479$w20..b.....$aComité de coordination de la marche des Citoyens du monde$cFrance$40070</t>
  </si>
  <si>
    <t>$i320.850 94492</t>
  </si>
  <si>
    <t>Un Autre écho [Texte imprimé] / Association Cadenet tambour battant ; [directeur de la publication Stéphane Astier]</t>
  </si>
  <si>
    <t>$aCadenet</t>
  </si>
  <si>
    <t>$cAssociation Cadenet tambour battant</t>
  </si>
  <si>
    <t>$315571604$w20..b.....$aCadenet tambour battant$40070</t>
  </si>
  <si>
    <t>$313099434$i320.850 94492$v23</t>
  </si>
  <si>
    <t>De l'autre bout de la table... [Texte imprimé] : compte rendu du mandat municipal de Jean-Pierre Fournier, liste "Contrexéville avec passion mais raison"</t>
  </si>
  <si>
    <t>$cJean-Pierre Fournier</t>
  </si>
  <si>
    <t>L'Impertinent de Plougrescant [Texte imprimé] : journal local, citoyen, caustique et trimestriel (ou pas) / [directeur de la publication Patrick Broudic]</t>
  </si>
  <si>
    <t>$aPlougrescant</t>
  </si>
  <si>
    <t>$cL'Impertinent de Plougrescant</t>
  </si>
  <si>
    <t>L'Info de ... Betton en action [Texte imprimé] / [directeur de la publication Richard Corbeille]</t>
  </si>
  <si>
    <t>$aBetton</t>
  </si>
  <si>
    <t>$cBetton en action</t>
  </si>
  <si>
    <t>$316955485$w20..b.....$aBetton en action$40070</t>
  </si>
  <si>
    <t>$i320.850 944591</t>
  </si>
  <si>
    <t>Thiers vérités [Texte imprimé] : bulletin d'informations du conseiller municipal Tahar Bouanane</t>
  </si>
  <si>
    <t>$aThiers</t>
  </si>
  <si>
    <t>$cM. Tahar Bouanane</t>
  </si>
  <si>
    <t>$314481355$i320.850 944591$v23</t>
  </si>
  <si>
    <t>$i303.482 44043$i303.482 44045</t>
  </si>
  <si>
    <t>Nouvelles de Schorndorf [Texte imprimé] : bulletin de liaison des membres du comité de jumelage / Comité de jumelage Tulle, Schorndorf</t>
  </si>
  <si>
    <t>$aTulle</t>
  </si>
  <si>
    <t>$cComité de jumelage Tulle-Schorndorf</t>
  </si>
  <si>
    <t>$316772728$w20..b.....$aComité de Jumelage Tulle, Schorndorf, Bury, Dueville$40070</t>
  </si>
  <si>
    <t>$313652146$i303.482 44043$v23$315060651$i303.482 44045$v23</t>
  </si>
  <si>
    <t>$i303.482 44043$i303.482 44045$i303.482 44042</t>
  </si>
  <si>
    <t>Tulle, Schorndorf, Dueville [Texte imprimé] : T-S-D : "Nouvelles de Schorndorf" / [Comité de jumelage Tulle-Schorndorf-Dueville]</t>
  </si>
  <si>
    <t>$cComité de jumelage Tulle-Schorndorf-Dueville</t>
  </si>
  <si>
    <t>$313652146$i303.482 44043$v23$315060651$i303.482 44045$v23$313764297$i303.482 44042$v23</t>
  </si>
  <si>
    <t>$i320.532 0944</t>
  </si>
  <si>
    <t>Unir les communistes [Texte imprimé] : trimestriel du Réseau Faire vivre et renforcer le PCF / [directeur de publication Pierre-Alain Millet]</t>
  </si>
  <si>
    <t>$cFaire vivre et renforcer le PCF</t>
  </si>
  <si>
    <t>$316958658$w20..b.....$aFaire vivre et renforcer le PCF$cFrance$40070</t>
  </si>
  <si>
    <t>$313585470$i320.532 0944$v23</t>
  </si>
  <si>
    <t>$i324.244 087094436</t>
  </si>
  <si>
    <t>Écoloplus [Texte imprimé] / Les Élus Europe écologie-Les Verts au Conseil régional d'Île-de-France ; [direction de la publication Jean-Luc Dumesnil et Annie Lahmer]</t>
  </si>
  <si>
    <t>$cEurope écologie-Les Verts Île-de-France</t>
  </si>
  <si>
    <t>$316959586$w20..b.....$aEurope écologie-Les Verts$cGroupe du Conseil régional d'Île-de-France$40070</t>
  </si>
  <si>
    <t>$314440716$i324.244 087094436$v23</t>
  </si>
  <si>
    <t>$i303.482 4405694</t>
  </si>
  <si>
    <t>Palestine-Amitié - Besançon [Texte imprimé] : bulletin / Palestine-Amitié ; [présidente et directeur de publication Gisèle Tuaillon]</t>
  </si>
  <si>
    <t>$aBesançon</t>
  </si>
  <si>
    <t>$cPalestine-Amitié</t>
  </si>
  <si>
    <t>$316957929$w20..b.....$aPalestine-Amitié$cFranche-Comté$40070</t>
  </si>
  <si>
    <t>$313652155$i303.482 4405694$v23</t>
  </si>
  <si>
    <t>$i320.850 94418</t>
  </si>
  <si>
    <t>Le Crapaud du plan d'eau [Texte imprimé] : la libre expression de Grézillé / JALON</t>
  </si>
  <si>
    <t>$aGrézillé</t>
  </si>
  <si>
    <t>$cAssociation JALON</t>
  </si>
  <si>
    <t>$316962181$w20..b.....$aJALON pour la démocratie locale$cGrézillé, Maine-et-Loire$40070</t>
  </si>
  <si>
    <t>$314451373$i320.850 94418$v23</t>
  </si>
  <si>
    <t>L'Écho de Wolfi [Texte imprimé] : journal de l'association WPA, Wolfisheim, un projet pour l'avenir</t>
  </si>
  <si>
    <t>$aWolfisheim</t>
  </si>
  <si>
    <t>$cWolfisheim, un projet pour l'avenir</t>
  </si>
  <si>
    <t>$316957828$w20..b.....$aWolfisheim, un projet pour l'avenir$40070</t>
  </si>
  <si>
    <t>$i320.850 5$i320.850 944367</t>
  </si>
  <si>
    <t>La Lettre du maire de Saint-Leu-la-Forêt [Texte imprimé] / [Mairie de Saint-Leu-la-Forêt] ; [directeur de la publication Sébastien Meurant]</t>
  </si>
  <si>
    <t>$a[Saint-Leu-la-Forêt]</t>
  </si>
  <si>
    <t>$cMairie de Saint-Leu-la-Forêt</t>
  </si>
  <si>
    <t>$313184323$w20..b.....$aSaint-Leu-la-Forêt$cVal-d'Oise$40070</t>
  </si>
  <si>
    <t>$314437212$i320.850 5$v23$314481341$i320.850 944367$v23</t>
  </si>
  <si>
    <t>$i320.850 944715$i323.042 0944</t>
  </si>
  <si>
    <t>Lien-info [Texte imprimé] / Expression citoyenne léonnaise ; [directeur de la publication et président Yves Peyres]</t>
  </si>
  <si>
    <t>$aLéon</t>
  </si>
  <si>
    <t>$cExpression citoyenne</t>
  </si>
  <si>
    <t>$316961146$w20..b.....$aExpression citoyenne$cLéon, Landes$40070</t>
  </si>
  <si>
    <t>$314503419$i320.850 944715$v23$313660584$i323.042 0944$v23</t>
  </si>
  <si>
    <t>La Lettre d'information de Danielle Auroi [Texte imprimé] : Députée de la 3e circonscription du Puy-de-Dôme, Présidente de la Commission des Affaires européennes de l'Assemblée nationale : ... point DA / [directrice de publication Danielle Auroi]</t>
  </si>
  <si>
    <t>$aParis$aClermont-Ferrand</t>
  </si>
  <si>
    <t>$cMadame Danielle Auroi</t>
  </si>
  <si>
    <t>$i324.244 0709051</t>
  </si>
  <si>
    <t>Radical et écologiste [Texte imprimé] / [directeur de la publication Jean-Baptiste Giordano]</t>
  </si>
  <si>
    <t>$a[Sète]</t>
  </si>
  <si>
    <t>$cRadical et écologiste</t>
  </si>
  <si>
    <t>$312273226$w20..b.....$aGénération écologie$cFrance$40700</t>
  </si>
  <si>
    <t>$315100695$i324.244 0709051$v23</t>
  </si>
  <si>
    <t>$i054.108 621$i305.522</t>
  </si>
  <si>
    <t>Le Royaliste limousin &amp; marchois [Texte imprimé] : organe de presse de la Fédération royaliste Philippe Meynier</t>
  </si>
  <si>
    <t>$cFédération royaliste Philippe Meynier</t>
  </si>
  <si>
    <t>$316963901$w20..b.....$aFédération royaliste Philippe Meynier$cLimousin$40070</t>
  </si>
  <si>
    <t>$314400676$i054.108 621$v23$313653816$i305.522$v23</t>
  </si>
  <si>
    <t>$i294.342 2$i323.6</t>
  </si>
  <si>
    <t>Octolemme [Texte imprimé] : "bien plus qu'un dilemme..." / [Pierre Al Claïsse]</t>
  </si>
  <si>
    <t>$cÉditions CiviSûr</t>
  </si>
  <si>
    <t>$313650697$i294.342 2$v23$313585641$i323.6$v23</t>
  </si>
  <si>
    <t>$i320.532 20944</t>
  </si>
  <si>
    <t>Partisan magazine [Texte imprimé] / publié par l'OCML Voie prolétarienne ; [direction de publication G. Lecoeur]</t>
  </si>
  <si>
    <t>$aSaint-Ouen</t>
  </si>
  <si>
    <t>$cOCML Voie prolétarienne</t>
  </si>
  <si>
    <t>$311884512$w20..b.....$aOrganisation communiste marxiste léniniste Voie prolétarienne$cFrance$40070</t>
  </si>
  <si>
    <t>$313659075$i320.532 20944$v23</t>
  </si>
  <si>
    <t>La Lettre de Simiane ensemble [Texte imprimé] / directeur de publication Marie-Claire Tardy</t>
  </si>
  <si>
    <t>$a[Simiane-Collongue]</t>
  </si>
  <si>
    <t>$cSimiane ensemble</t>
  </si>
  <si>
    <t>$316966820$w20..b.....$aSimiane ensemble$40070</t>
  </si>
  <si>
    <t>Le Off de La Gazette [Texte imprimé] : Mormoiron / [Article 19] ; [directeur de la publication Yves Desaphy]</t>
  </si>
  <si>
    <t>$aMormoiron</t>
  </si>
  <si>
    <t>$cArticle 19</t>
  </si>
  <si>
    <t>$316967272$w20..b.....$aArticle 19$cMormoiron, Vaucluse$40070</t>
  </si>
  <si>
    <t>Le Tambour. Hors-série [Texte imprimé] : le journal citoyen de Grenade-sur-l'Adour / [directrice de publication Ann Cordonnier]</t>
  </si>
  <si>
    <t>$aGrenade-sur-l'Adour</t>
  </si>
  <si>
    <t>$cLe Tambour grenadois</t>
  </si>
  <si>
    <t>$316964281$w20..b.....$aLe Tambour grenadois$cGrenade-sur-l'Adour, Landes$40070</t>
  </si>
  <si>
    <t>Luchon comm [Texte imprimé] : communication, communautés de commune, Comminges : bimestriel d'informations locales / [directeur de publication J.C. Pomies]</t>
  </si>
  <si>
    <t>$aLuchon</t>
  </si>
  <si>
    <t>$cLuchon comm</t>
  </si>
  <si>
    <t>$i320.850 94493</t>
  </si>
  <si>
    <t>Le Beausset rassemblé [Texte imprimé] : écouter et agir / les Amis du Beausset rassemblé ; [directeur de publication Jeannine Cathelain]</t>
  </si>
  <si>
    <t>$aLe Beausset</t>
  </si>
  <si>
    <t>$cABR</t>
  </si>
  <si>
    <t>$316973710$w20..b.....$aLes Amis du Beausset$40070</t>
  </si>
  <si>
    <t>$313659370$i320.850 94493$v23</t>
  </si>
  <si>
    <t>Seignosse actu [Texte imprimé] : la tribune libre d'information / les Amis de Seignosse ; [directeur de la publication et responsable de la rédaction Philippe Barros-Tastets]</t>
  </si>
  <si>
    <t>$aSeignosse</t>
  </si>
  <si>
    <t>$cles Amis de Seignosse</t>
  </si>
  <si>
    <t>$316972399$w20..b.....$aLes Amis de Seignosse$40070</t>
  </si>
  <si>
    <t>$i320.850 944366$i369.094 4366</t>
  </si>
  <si>
    <t>Vivre notre ville [Texte imprimé] / Association Vivre notre ville ; directrice de la publication Geneviève Chignac</t>
  </si>
  <si>
    <t>$aPoissy</t>
  </si>
  <si>
    <t>$cAssociation Vivre notre ville</t>
  </si>
  <si>
    <t>$313549806$w20..b.....$aVivons notre ville$cPoissy, Yvelines$40070</t>
  </si>
  <si>
    <t>$314419018$i320.850 944366$v23$314521213$i369.094 4366$v23</t>
  </si>
  <si>
    <t>$c800</t>
  </si>
  <si>
    <t>$i303.482 44051$i805</t>
  </si>
  <si>
    <t>Interculturalités Chine-France [Texte imprimé] : revue franco-chinoise en littératures, langues et arts / CELLCF, Centre pour les échanges linguistiques et littéraires entre la Chine et la France ; [représentant légal Guo Tang, directeur de la publication Jean-François Weill]</t>
  </si>
  <si>
    <t>$cCentre pour les échanges linguistiques et littéraires entre la Chine et la France</t>
  </si>
  <si>
    <t>$316971386$w20..b.....$aCentre pour les échanges linguistiques et littéraires entre la Chine et la France$cParis$40070</t>
  </si>
  <si>
    <t>$314472607$i303.482 44051$v23$313106732$i805$v23</t>
  </si>
  <si>
    <t>La Lettre d'Étienne Mourrut député de votre circonscription [Texte imprimé] : Aigues-Mortes, Beaucaire, Marguerittes, Nîmes 2, Rhôny-Vidourle, Saint-Gilles, Vauvert : ...entre terre et mer / [directeur de la publication Étienne Mourrut]</t>
  </si>
  <si>
    <t>$aLe Grau-du-Roi</t>
  </si>
  <si>
    <t>$cMr Étienne Mourrut</t>
  </si>
  <si>
    <t>$i320.850 94494</t>
  </si>
  <si>
    <t>Mandelieu-demain [Texte imprimé] : Capitou, Les Termes, La Napoule, Minelle / Terres de Siagne</t>
  </si>
  <si>
    <t>$aMandelieu-la-Napoule</t>
  </si>
  <si>
    <t>$cTerres de Siagne</t>
  </si>
  <si>
    <t>$316977708$w20..b.....$aTerres de Siagne$cMandelieu-la-Napoule, Alpes-Maritimes$40070</t>
  </si>
  <si>
    <t>$314471270$i320.850 94494$v23</t>
  </si>
  <si>
    <t>$i323.144$i305.094 4</t>
  </si>
  <si>
    <t>Assiégées [Texte imprimé] : citadelle des résistances : [revue]</t>
  </si>
  <si>
    <t>$cAssociation Assiegées</t>
  </si>
  <si>
    <t>$316977605$w20..b.....$aAssiegées$cParis$40070</t>
  </si>
  <si>
    <t>$313633807$i323.144$v23$313652977$i305.094 4$v23</t>
  </si>
  <si>
    <t>$i346.013$i323.352</t>
  </si>
  <si>
    <t>Le Speculum universalis [Texte imprimé] : journal = Zeitung = newspaper : le journal de ceux qui pensent, observent et agissent / [ONG CNRJ, Organisation non gouvernementale des cercles de réflexion sur la jeunesse] ; [fondé par Frédéric Fappani &amp; Audrey Gautier] ; [directeur de la publication Frédéric Fappani]</t>
  </si>
  <si>
    <t>$cONG CNRJ</t>
  </si>
  <si>
    <t>$316690080$w20..b.....$aL'Organisation non gouvernementale des cercles nationaux de réflexion sur la jeunesse$cFrance$40070</t>
  </si>
  <si>
    <t>$313586475$i346.013$v23$315007415$i323.352$v23</t>
  </si>
  <si>
    <t>$i324.244 07</t>
  </si>
  <si>
    <t>Radical [Texte imprimé] : le journal du Parti radical de gauche / PRG ; [directrice de la publication Marie-Louise Padovani] ; [directeur de la rédaction Thierry Braillard]</t>
  </si>
  <si>
    <t>$cParti radical de gauche</t>
  </si>
  <si>
    <t>$313187831$w.0..b.....$aParti radical de gauche$cFrance$40070</t>
  </si>
  <si>
    <t>$313585662$i324.244 07$v23</t>
  </si>
  <si>
    <t>OFAJ DFJW MagazinE [Texte imprimé] / Office franco-allemand pour la jeunesse ; Deutsch-Französisches Jugendwerk ; [responsables de la publication Béatrice Angrand, Dr. Markus Ingenlath]</t>
  </si>
  <si>
    <t>$i327.101$i355.033 056</t>
  </si>
  <si>
    <t>Orients stratégiques [Texte imprimé] / direction de publication Xavier Pryen et Ata Ayati</t>
  </si>
  <si>
    <t>$313585722$i327.101$v23$313676144$i355.033 056$v23</t>
  </si>
  <si>
    <t>$i324.094 443</t>
  </si>
  <si>
    <t>La Lettre de Givry Solidarités et citoyenneté [Texte imprimé]</t>
  </si>
  <si>
    <t>$aGivry</t>
  </si>
  <si>
    <t>$cGivry Solidarités et citoyenneté</t>
  </si>
  <si>
    <t>$316982685$w20..b.....$aGivry Solidarités et citoyenneté$40070</t>
  </si>
  <si>
    <t>$313102386$i324.094 443$v20</t>
  </si>
  <si>
    <t>$i320.850 944169</t>
  </si>
  <si>
    <t>Le Lien [Texte imprimé] : bulletin de liaison de l'Association vendéenne des anciens maires</t>
  </si>
  <si>
    <t>$a[La Roche-sur-Yon]</t>
  </si>
  <si>
    <t>$cAssociation vendéenne des anciens maires</t>
  </si>
  <si>
    <t>$316983291$w20..b.....$aAssociation vendéenne des anciens maires$cLa Roche-sur-Yon$40070</t>
  </si>
  <si>
    <t>$314451367$i320.850 944169$v23</t>
  </si>
  <si>
    <t>$i323.094 4</t>
  </si>
  <si>
    <t>Les Droits de l'homme en France [Texte imprimé] : regards portés par les instances internationales : rapport ... / Commission nationale consultative des droits de l'homme</t>
  </si>
  <si>
    <t>$cCommission nationale consultative des droits de l'homme</t>
  </si>
  <si>
    <t>$312107817$w20..b.....$aFrance$bCommission nationale consultative des droits de l'homme$40070</t>
  </si>
  <si>
    <t>$313778828$i323.094 4$v23</t>
  </si>
  <si>
    <t>$i327.090 51</t>
  </si>
  <si>
    <t>Passage au crible de la scène mondiale [Texte imprimé] : l'actualité internationale ... / sous la direction de Josepha Laroche</t>
  </si>
  <si>
    <t>$cl'Harmattan</t>
  </si>
  <si>
    <t>$313778842$i327.090 51$v23</t>
  </si>
  <si>
    <t>Un Autre écho [Texte imprimé] : expression des élus et soutien de "Pontonx toujours dans l'action" / [publication Chantal Dedieu, Philippe Sescosse, Annie Labarthe-Sagaspe, Christian Dartiguelongue, Valérie Dinclaux]</t>
  </si>
  <si>
    <t>$aPontonx[-sur-l'Adour]</t>
  </si>
  <si>
    <t>$c[Chantal Dedieu-Camescasse]</t>
  </si>
  <si>
    <t>$316989628$w20..b.....$aPontonx toujours dans l'action$40070</t>
  </si>
  <si>
    <t>Carentoir infos [Texte imprimé] : les élus de la liste "Mieux vivre à Carentoir" vous informent</t>
  </si>
  <si>
    <t>$a[Carentoir]</t>
  </si>
  <si>
    <t>$cCarentoir infos</t>
  </si>
  <si>
    <t>Le Crapaud du plan d'eau. Hors-série [Texte imprimé] : la libre expression de Grézillé / [JALON]</t>
  </si>
  <si>
    <t>$a[Grézillé]</t>
  </si>
  <si>
    <t>$i320.850 944455</t>
  </si>
  <si>
    <t>L'Écharpe 90 [Texte imprimé] : une revue qui informe nos élus... / Association des maires du Territoire de Belfort ; [directeur de publication Michel Berne]</t>
  </si>
  <si>
    <t>$aBelfort</t>
  </si>
  <si>
    <t>$cAMD90</t>
  </si>
  <si>
    <t>$316988294$w20..b.....$aAssociation des maires du département du Territoire de Belfort$40070</t>
  </si>
  <si>
    <t>$316198253$i320.850 944455$v23</t>
  </si>
  <si>
    <t>$i320.850 94484$i323.042 0944</t>
  </si>
  <si>
    <t>Vivre à Alignan-du-Vent [Texte imprimé] / [directeur de la publication C. Pastor]</t>
  </si>
  <si>
    <t>$a[Alignan-du-Vent]</t>
  </si>
  <si>
    <t>$cVivre à Alignan-du-Vent</t>
  </si>
  <si>
    <t>$316986181$w20..b.....$aVivre à Alignan-du-Vent$40070</t>
  </si>
  <si>
    <t>$314473496$i320.850 94484$v23$313660584$i323.042 0944$v23</t>
  </si>
  <si>
    <t>$i320.05$i305.420 5</t>
  </si>
  <si>
    <t>Ballast [Texte imprimé] : tenir tête, fédérer, amorcer : [revue collective de création politique]</t>
  </si>
  <si>
    <t>$aBruxelles$aParis</t>
  </si>
  <si>
    <t>$cÉditions Aden$cLes Belles Lettres</t>
  </si>
  <si>
    <t>$313730934$i320.05$v23$313730797$i305.420 5$v23</t>
  </si>
  <si>
    <t>$i320.944$i323.042 0944</t>
  </si>
  <si>
    <t>Bulletin d'information [Texte imprimé] / Association Démos ; directeur de la publication J.-M. Vegler</t>
  </si>
  <si>
    <t>$aSaint-Julien</t>
  </si>
  <si>
    <t>$cAssociation Démos</t>
  </si>
  <si>
    <t>$316959049$w20..b.....$aDémos$cFrance$40070</t>
  </si>
  <si>
    <t>$313633732$i320.944$v23$313660584$i323.042 0944$v23</t>
  </si>
  <si>
    <t>$i320.05</t>
  </si>
  <si>
    <t>La Relève et la peste [Texte imprimé] : vers une nouvelle voie : l'orchestre bienveillant, votre nouveau livre-journal / [directeur de publication Jérémy Carroy]</t>
  </si>
  <si>
    <t>$aLevallois-Perret ; 39 rue Jean-Jaurès ; 92300</t>
  </si>
  <si>
    <t>$cLa Relève et la peste</t>
  </si>
  <si>
    <t>$313730934$i320.05$v23</t>
  </si>
  <si>
    <t>$i322.109 44</t>
  </si>
  <si>
    <t>L'AlterMag [Texte imprimé] : convergences laïques / L'Écritoire ; [directeur de la publication Henri Vario-Nouioua]</t>
  </si>
  <si>
    <t>$cl'Écritoire</t>
  </si>
  <si>
    <t>$316998433$w20..b.....$aL'Écritoire$cBordeaux$40070</t>
  </si>
  <si>
    <t>$313585606$i322.109 44$v23</t>
  </si>
  <si>
    <t>20..</t>
  </si>
  <si>
    <t>Avis et discours ... [Texte imprimé] : une année au service de la protection et de la promotion des droits de l'homme en France et dans le monde : rapport ... / CNCDH, Commission nationale consultative des droits de l'homme</t>
  </si>
  <si>
    <t>$i323.096 7</t>
  </si>
  <si>
    <t>La Lettre de la CORED [Texte imprimé] / Coalition d'opposition pour la restauration d'un État démocratique en République de Guinée équatoriale ; [directeur de la publication Salomon Abeso Ndong]</t>
  </si>
  <si>
    <t>$cCoalition CORED</t>
  </si>
  <si>
    <t>$316993908$w20..b.....$aCoalition d'opposition pour la restauration d'un État démocratique en République de Guinée équatoriale$40070</t>
  </si>
  <si>
    <t>$313660644$i323.096 7$v23</t>
  </si>
  <si>
    <t>Écolonews [Texte imprimé] / [direction de la publication Emmanuelle Cosse]</t>
  </si>
  <si>
    <t>$cEurope écologie-Les Verts</t>
  </si>
  <si>
    <t>$316516020$w20..b.....$aEurope écologie-Les Verts$40070</t>
  </si>
  <si>
    <t>La Tribune des travailleurs [Texte imprimé] : tribune libre de la lutte des classes : pour le parti ouvrier indépendant : pour l'Internationale ouvrière / [directeur de la publication Daniel Gluckstein]</t>
  </si>
  <si>
    <t>$aChartres</t>
  </si>
  <si>
    <t>$cAssociation Tribune des  travailleurs</t>
  </si>
  <si>
    <t>La Plume [Texte imprimé] : le droit de savoir / [Association La Plume de Thiviers] ; [directeur de publication Benoît Bost]</t>
  </si>
  <si>
    <t>$a[Thiviers]</t>
  </si>
  <si>
    <t>$cLa Plume de Thiviers</t>
  </si>
  <si>
    <t>$316993546$w20..b.....$aLa Plume de Thiviers$40070</t>
  </si>
  <si>
    <t>$i303.482 44083</t>
  </si>
  <si>
    <t>Francochilenos magazine [Texte imprimé] : culture, voyage et histoires partagées / [Association Franchir] ; [directeur de la publication Diego Olivares]</t>
  </si>
  <si>
    <t>$aLe Pré-Saint-Gervais</t>
  </si>
  <si>
    <t>$cAssociation Franchir</t>
  </si>
  <si>
    <t>$316995357$w20..b.....$aFranchir$40070</t>
  </si>
  <si>
    <t>$316995336$i303.482 44083$v23</t>
  </si>
  <si>
    <t>$i300.5$i320.5</t>
  </si>
  <si>
    <t>Les Débats de l'ITS [Texte imprimé] / Institut Tribune socialiste ; [directeur de la publication Michel Mousel]</t>
  </si>
  <si>
    <t>$cÉditions Bruno Leprince</t>
  </si>
  <si>
    <t>$316767247$w20..b.....$aInstitut Tribune socialiste$cParis$40070</t>
  </si>
  <si>
    <t>$313651399$i300.5$v23$313633679$i320.5$v23</t>
  </si>
  <si>
    <t>$i361.77$i323$i327.172</t>
  </si>
  <si>
    <t>Le Cosmopolitain [Texte imprimé] / [Cosmopolitan project foundation] ; [directeur de la publication Quentin Guillemain]</t>
  </si>
  <si>
    <t>$cCosmopolitan project foundation</t>
  </si>
  <si>
    <t>$317001091$w20..b.....$aCosmopolitan project foundation$40070</t>
  </si>
  <si>
    <t>$313676660$i361.77$v23$313585623$i323$v23$313633890$i327.172$v23</t>
  </si>
  <si>
    <t>$i320.850 8305$i305.230 94436</t>
  </si>
  <si>
    <t>Le Pisciacais junior [Texte imprimé] : le journal d'information du conseil municipal des enfants / Poissy, le Conseil municipal des enfants</t>
  </si>
  <si>
    <t>$a[Poissy]</t>
  </si>
  <si>
    <t>$cPoissy, le Conseil municipal des enfants</t>
  </si>
  <si>
    <t>$312503178$w20..b.....$aPoissy$cYvelines$40070</t>
  </si>
  <si>
    <t>$314418019$i320.850 8305$v23$316149144$i305.230 94436$v23</t>
  </si>
  <si>
    <t>Anticapitalistes ! [Texte imprimé] : mensuel du Nouveau Parti anticapitaliste de Gironde / [directeur de publication Jean-Louis Danflous]</t>
  </si>
  <si>
    <t>$cNPA 33</t>
  </si>
  <si>
    <t>$316993666$w20..b.....$aNouveau parti anticapitaliste$cFrance$bFédération$cGironde$40070</t>
  </si>
  <si>
    <t>Bulletin d'information [Texte imprimé] / Maison de l'Europe en Limousin ; [directrice de la publication Lucile Valadas]</t>
  </si>
  <si>
    <t>$i320.850 944393</t>
  </si>
  <si>
    <t>Le Bangard [Texte imprimé] / [directeur de la publication Nicolas Morvan]</t>
  </si>
  <si>
    <t>$aThann</t>
  </si>
  <si>
    <t>$cLe Collectif des Bangards</t>
  </si>
  <si>
    <t>$314481352$i320.850 944393$v23</t>
  </si>
  <si>
    <t>Le Courrier mandorais [Texte imprimé] / les Amis de VD [Villemandeur demain] ; [directeur de publication Bernard Fournier]</t>
  </si>
  <si>
    <t>$aVillemandeur</t>
  </si>
  <si>
    <t>$cles Amis de VD</t>
  </si>
  <si>
    <t>$317007746$w20..b.....$aLes Amis de Villemandeur demain$40070</t>
  </si>
  <si>
    <t>La Lettre du maire [Texte imprimé] : en direct de Fontenay-en-Parisis</t>
  </si>
  <si>
    <t>$a[Fontenay-en-Parisis]</t>
  </si>
  <si>
    <t>$c[Mairie de Fontenay-en-Parisis]</t>
  </si>
  <si>
    <t>$315021613$w20..b.....$aFontenay-en-Parisis$cVal d'Oise$40070</t>
  </si>
  <si>
    <t>Voix publique [Texte imprimé] : bulletin d'information de l'Association Béguey autrement</t>
  </si>
  <si>
    <t>$aBéguey</t>
  </si>
  <si>
    <t>$cAssociation Béguey autrement</t>
  </si>
  <si>
    <t>$317006929$w20..b.....$aAssociation Béguey autrement$40070</t>
  </si>
  <si>
    <t>Le Journal de Nathalie Chabanne [Texte imprimé] : députée de votre circonscription / [directrice de la publication Nathalie Chabanne]</t>
  </si>
  <si>
    <t>$cNathalie Chabanne</t>
  </si>
  <si>
    <t>$i320.809 44</t>
  </si>
  <si>
    <t>Marianne d'Or magazine [Texte imprimé]</t>
  </si>
  <si>
    <t>$a[La Bachellerie]</t>
  </si>
  <si>
    <t>$c[Maison Blanche Éditions]</t>
  </si>
  <si>
    <t>$313633706$i320.809 44$v23</t>
  </si>
  <si>
    <t>Lettre de l'Union des fédéralistes européens Rhône-Alpes [Texte imprimé]</t>
  </si>
  <si>
    <t>$i303.484$i338.9</t>
  </si>
  <si>
    <t>Carnets de la décroissance [Texte imprimé] / [AderOC] ; [responsable de la publication Christian Sunt]</t>
  </si>
  <si>
    <t>$aThoiras</t>
  </si>
  <si>
    <t>$cAderOC</t>
  </si>
  <si>
    <t>$317013463$w20..b.....$aAssociation des rencontres des objecteurs de croissance$cFrance$40070</t>
  </si>
  <si>
    <t>$313585012$i303.484$v23$313586161$i338.9$v23</t>
  </si>
  <si>
    <t>12 [Texte imprimé] : le journal de votre arrondissement / [Groupe UMP] ; [directeur de la publication Valérie Montandon]</t>
  </si>
  <si>
    <t>$cCithéa</t>
  </si>
  <si>
    <t>$317012377$w20..b.....$aGroupe Union pour un Mouvement Populaire$cFrance$bFédération$cParis$bArrondissement$q12$40070</t>
  </si>
  <si>
    <t>$i320.850 944583</t>
  </si>
  <si>
    <t>Le Bec et la plume [Texte imprimé] : "La feuille de ceux qui bruissent au fond du poulailler, à moins que ce ne soit dans la canopée ?!" / ARA, Association rambertoise alternative</t>
  </si>
  <si>
    <t>$a[Saint-Rambert-en-Bugey]</t>
  </si>
  <si>
    <t>$cAssociation rambertoise alternative</t>
  </si>
  <si>
    <t>$317014677$w20..b.....$aAssociation rambertoise alternative$cSaint-Rambert-en-Bugey, Ain$40070</t>
  </si>
  <si>
    <t>$313108747$i320.850 944583$v23</t>
  </si>
  <si>
    <t>Lettre du maire et de son équipe [Texte imprimé] / Ville de Vaujours</t>
  </si>
  <si>
    <t>$aVaujours</t>
  </si>
  <si>
    <t>$cVille de Vaujours</t>
  </si>
  <si>
    <t>$312089654$w20..b.....$aVaujours$cSeine-Saint-Denis$40070</t>
  </si>
  <si>
    <t>$i320.850 944264</t>
  </si>
  <si>
    <t>Les Nouvelles de Gouvieux [Texte imprimé] : des choix, des actes / Ensemble pour Gouvieux</t>
  </si>
  <si>
    <t>$a[Gouvieux]</t>
  </si>
  <si>
    <t>$cEnsemble pour Gouvieux</t>
  </si>
  <si>
    <t>$317014645$w20..b.....$aEnsemble pour Gouvieux$40070</t>
  </si>
  <si>
    <t>$314477096$i320.850 944264$v23</t>
  </si>
  <si>
    <t>$i320.94$i323.094</t>
  </si>
  <si>
    <t>Activizenship [Texte imprimé] : solidarity, commons, from grassroots up / [European civic forum] ; [publishing director Jean-Marc Roirant]</t>
  </si>
  <si>
    <t>$cEuropean civic forum</t>
  </si>
  <si>
    <t>$312200363$w20..b.fre.$aForum civique européen$40070</t>
  </si>
  <si>
    <t>$313633714$i320.94$v23$313660630$i323.094$v23</t>
  </si>
  <si>
    <t>$i323.609 44$i323.094 4$i323.144</t>
  </si>
  <si>
    <t>Respect mag [Texte imprimé] : [le magazine diversité] / [directeur de la publication Jean-Marc Borello]</t>
  </si>
  <si>
    <t>$cGroupe SOS /Insertion et Alternatives</t>
  </si>
  <si>
    <t>$313585646$i323.609 44$v23$313778828$i323.094 4$v23$313633807$i323.144$v23</t>
  </si>
  <si>
    <t>$i320.850 5$i363.509 44367</t>
  </si>
  <si>
    <t>De vous à moi. Habitat [Texte imprimé] : la lettre du maire, conseiller général du Val-d'Oise / Bezons ; [directeur de la publication Dominique Lesparre]</t>
  </si>
  <si>
    <t>$aBezons</t>
  </si>
  <si>
    <t>$cMairie de Bezons</t>
  </si>
  <si>
    <t>$312172301$w20..b.....$aBezons$cVal-d'Oise$40070</t>
  </si>
  <si>
    <t>$314437212$i320.850 5$v23$315990855$i363.509 44367$v23</t>
  </si>
  <si>
    <t>$i320.850 5$i363.100 944</t>
  </si>
  <si>
    <t>De vous à moi. Spéciale sécurité [Texte imprimé] : la lettre du maire / Bezons ; [directeur de la publication Dominique Lesparre]</t>
  </si>
  <si>
    <t>$314437212$i320.850 5$v23$313677105$i363.100 944$v23</t>
  </si>
  <si>
    <t>Le Poil @ gratter [Texte imprimé] : bulletin gratuit de l'association Simiane @ venir / directeur de la publication Jean-Pierre Austruy</t>
  </si>
  <si>
    <t>$cSimiane @ venir</t>
  </si>
  <si>
    <t>$317016826$w20..b.....$aSimiane @ venir$cSimiane-Collongue, Bouche-du-Rhône$40070</t>
  </si>
  <si>
    <t>St Gilles fait Front [Texte imprimé] / Front national RBM ; [directeur de publication Hubert Stalla]</t>
  </si>
  <si>
    <t>$a[Saint-Gilles]</t>
  </si>
  <si>
    <t>$cFront national RBM</t>
  </si>
  <si>
    <t>$317022698$w20..b.....$aFront national$cFrance$q1972-....$bSection$cSaint-Gilles, Gard$40070</t>
  </si>
  <si>
    <t>Grand Sud-est [Texte imprimé] : lettre parlementaire de Mireille d'Ornano, Député français du groupe Europe des nations et des libertés au Parlement européen / [directeur de la publication Mireille d'Ornano]</t>
  </si>
  <si>
    <t>$cMadame Mireille d'Ornano</t>
  </si>
  <si>
    <t>$i325.344</t>
  </si>
  <si>
    <t>Mémoires d'Empire [Texte imprimé] / Association pour la mémoire de l'Empire français ; [directeur de publication Robert Saucourt]</t>
  </si>
  <si>
    <t>$aAix-en-Provence</t>
  </si>
  <si>
    <t>$cAssociation pour la mémoire de l'Empire français</t>
  </si>
  <si>
    <t>$317010479$w20..b.....$aAssociation pour la mémoire de l'Empire français$cAix-en-Provence, Bouches-du-Rhône$40070</t>
  </si>
  <si>
    <t>$313661736$i325.344$v23</t>
  </si>
  <si>
    <t>$i334$i074.735</t>
  </si>
  <si>
    <t>TaPage [Texte imprimé] : le journal qui fait du bruit / [directeur de publication Simon Delnoeufcourt]</t>
  </si>
  <si>
    <t>$a[Serres-sur-Arget]</t>
  </si>
  <si>
    <t>$cTaPage</t>
  </si>
  <si>
    <t>$313666667$i334$v23$313106799$i074.735$v23</t>
  </si>
  <si>
    <t>$i341.480 5$i342.085$i323</t>
  </si>
  <si>
    <t>Rapport annuel ... [Texte imprimé] / Peace brigades international</t>
  </si>
  <si>
    <t>$aLondon$aParis</t>
  </si>
  <si>
    <t>$cPeace brigades international$cPBI France [diff.]</t>
  </si>
  <si>
    <t>$313514461$w20..b.fre.$aBrigades de paix internationales$40070</t>
  </si>
  <si>
    <t>$313732097$i341.480 5$v23$313586236$i342.085$v23$313585623$i323$v23</t>
  </si>
  <si>
    <t>L'Heure du Peuple [Texte imprimé] : pour la 6e République / [fondateur Jean-Luc Mélenchon] ; [directeur de la publication Laurent Mafféis]</t>
  </si>
  <si>
    <t>$cDonnées et arguments A gauche, L'Heure du Peuple</t>
  </si>
  <si>
    <t>$i324.244 083$i320.540 944</t>
  </si>
  <si>
    <t>Le Magazine de la reconquête [Texte imprimé] / le Parti de la France ; directeur de la publication Carl Lang</t>
  </si>
  <si>
    <t>$aSaint-Nom-La-Bretèche</t>
  </si>
  <si>
    <t>$cParti de la France</t>
  </si>
  <si>
    <t>$317029358$w20..b.....$aParti de la France$40070</t>
  </si>
  <si>
    <t>$314415240$i324.244 083$v23$313659145$i320.540 944$v23</t>
  </si>
  <si>
    <t>La P'tite souris [Texte imprimé] : [bulletin] / [directeur de publication Jean-Jacques Carcanade]</t>
  </si>
  <si>
    <t>$aSaint-Julien-du-Sault</t>
  </si>
  <si>
    <t>$cla P'tite souris</t>
  </si>
  <si>
    <t>$317028355$w20..b.....$aLa P'tite souris$cSaint-Julien-du-Sault, Yonne$40070</t>
  </si>
  <si>
    <t>Le Poulpe [Texte imprimé] / Sarzeau un avenir partagé ; [directeur de la publication François Balédent]</t>
  </si>
  <si>
    <t>$aSarzeau</t>
  </si>
  <si>
    <t>$cSarzeau un avenir partagé c/o François Balédent</t>
  </si>
  <si>
    <t>$317029334$w20..b.....$aSarzeau un avenir partagé$40070</t>
  </si>
  <si>
    <t>$i272.9</t>
  </si>
  <si>
    <t>Index mondial de persécution [Texte imprimé] : les 50 pays où être chrétien coûte le plus : la persécution des chrétiens dans le monde / [Portes ouvertes]</t>
  </si>
  <si>
    <t>$aTannerie</t>
  </si>
  <si>
    <t>$cPortes ouvertes</t>
  </si>
  <si>
    <t>$316146040$w20..b.fre.$aPortes ouvertes$cFrance$40070</t>
  </si>
  <si>
    <t>$313649900$i272.9$v23</t>
  </si>
  <si>
    <t>La Passerelle [Texte imprimé] / Association Rochefort avec Enthousiasme ; directeur de la publication et responsable de la rédaction D. Droin</t>
  </si>
  <si>
    <t>$aRochefort</t>
  </si>
  <si>
    <t>$cRochefort avec enthousiasme-La Passerelle</t>
  </si>
  <si>
    <t>$317032045$w20..b.....$aRochefort avec enthousiasme$40070</t>
  </si>
  <si>
    <t>$i303.482 05$i337.105</t>
  </si>
  <si>
    <t>Jumelages &amp; partenariats [Texte imprimé] : des fenêtres à ouvrir sur le monde / [Cabinet Interactions] ; [directeur de la publication Nestor Hémlé]</t>
  </si>
  <si>
    <t>$cSAS Cabinet Interactions</t>
  </si>
  <si>
    <t>$317040987$w20..b.....$aCabinet Interactions$40070</t>
  </si>
  <si>
    <t>$316161781$i303.482 05$v23$313097703$i337.105$v23</t>
  </si>
  <si>
    <t>ukr</t>
  </si>
  <si>
    <t>....b.eng.FIDH [Texte imprimé] / [International federation for human rights]</t>
  </si>
  <si>
    <t>$i324.244 074094425</t>
  </si>
  <si>
    <t>La Lettre de la fédé [Texte imprimé] / Fédération socialiste de Seine-Maritime</t>
  </si>
  <si>
    <t>$aRouen</t>
  </si>
  <si>
    <t>$cFédération de Seine-Maritime du Parti socialiste</t>
  </si>
  <si>
    <t>$312248829$w20..b.....$aParti socialiste$cFrance$bFédération$cSeine-Maritime$40070</t>
  </si>
  <si>
    <t>$314614619$i324.244 074094425$v23</t>
  </si>
  <si>
    <t>Les Républicains magazine [Texte imprimé] : republicains.fr / [directeur de la publication Frédéric Péchenard] ; [rédacteur en chef Xavier Jacobi]</t>
  </si>
  <si>
    <t>$cLes éditions des républicains</t>
  </si>
  <si>
    <t>$317043685$w20..b.....$aLes Républicains$cFrance$40070</t>
  </si>
  <si>
    <t>Ruptures [Texte imprimé] : le nouveau Bastille-République-Nations : mensuel progressiste radicalement eurocritique / [directeur de la publication Hervé Berbille]</t>
  </si>
  <si>
    <t>$cAEBRN</t>
  </si>
  <si>
    <t>$314580524$w20..b.....$aAssociation pour l'édition de Bastille-République-Nations$cFrance$40360</t>
  </si>
  <si>
    <t>$i320.944 92$i352.140 94492</t>
  </si>
  <si>
    <t>L'Écho d'la vallée [Texte imprimé] / [les Amis de Saint-Martin-de-la-Brasque]</t>
  </si>
  <si>
    <t>$a[Saint-Martin-de-la-Brasque]</t>
  </si>
  <si>
    <t>$c[les Amis de Saint-Martin-de-la-Brasque]</t>
  </si>
  <si>
    <t>$317039229$w20..b.....$aLes Amis de Saint-Martin-de-la-Brasque$40070</t>
  </si>
  <si>
    <t>$313108312$i320.944 92$v23$313102999$i352.140 94492$v23</t>
  </si>
  <si>
    <t>Le Barcarès, ma ville [Texte imprimé] : une autre vision de notre commune : bulletin d'information gratuit / [directeur de la publication Yvan Naya-Dubois]</t>
  </si>
  <si>
    <t>$i323.042$i303.484</t>
  </si>
  <si>
    <t>Remed. [Texte imprimé] : relais médiatique / Inform'action</t>
  </si>
  <si>
    <t>$cInform'action</t>
  </si>
  <si>
    <t>$317045088$w20..b.....$aInform'action$cToulouse$40070</t>
  </si>
  <si>
    <t>$313585625$i323.042$v23$313585012$i303.484$v23</t>
  </si>
  <si>
    <t>La Lettre du Collectif d'action portiragnais pour une alternative de gauche [Texte imprimé] / Cap à gauche ; [directeur de publication Luc Leboucher]</t>
  </si>
  <si>
    <t>Action municipale [Texte imprimé] / PAEC, Pour une alternative écologiste et citoyenne</t>
  </si>
  <si>
    <t>$aLa Chapelle-sur-Erdre</t>
  </si>
  <si>
    <t>$cPour une alternative écologiste et citoyenne</t>
  </si>
  <si>
    <t>$317042048$w20..b.....$aAssociation "Pour une alternative écologiste et citoyenne"$cLa Chapelle-sur-Erdre, Loire-Atlantique$40070</t>
  </si>
  <si>
    <t>La Boulite [Texte imprimé] : L'Orbrie / [Collectif orbrien] ; [directeur de la publication Henri Chauveau]</t>
  </si>
  <si>
    <t>$aL'Orbrie</t>
  </si>
  <si>
    <t>$cCollectif orbrien</t>
  </si>
  <si>
    <t>$317045094$w20  b     $aCollectif orbrien$cL'Orbrie, Vendée$40070</t>
  </si>
  <si>
    <t>L'Écho du citoyen [Texte imprimé] / Agir pour Plouha</t>
  </si>
  <si>
    <t>$a[Plouha]</t>
  </si>
  <si>
    <t>$cAgir pour Plouha</t>
  </si>
  <si>
    <t>$317042741$w20..b.....$aAgir pour Plouha$40070</t>
  </si>
  <si>
    <t>$i303.482 05$i790.094 4592</t>
  </si>
  <si>
    <t>Le Jardin d'échanges [Texte imprimé] / Réseau d'échanges réciproques de savoirs [Haute-Auvergne]</t>
  </si>
  <si>
    <t>$aSaint-Flour</t>
  </si>
  <si>
    <t>$cRERS Haute-Auvergne</t>
  </si>
  <si>
    <t>$317044409$w20..b.....$aRéseau d'échanges réciproques de savoirs Haute-Auvergne$40070</t>
  </si>
  <si>
    <t>$316161781$i303.482 05$v23$314557337$i790.094 4592$v23</t>
  </si>
  <si>
    <t>Des idées et des actes [Texte imprimé] : le journal de Philippe Baumel - Député de Saône-et-Loire : Autun, Chagny, Couches, Le Creusot, Epinac, Givry, Issy-l'Evêque, Lucenay-l'Evêque, Mesvres, Saint-Léger-sous-Beuvray, Verdun-sur-le-Doubs / [directeur de la publication Philippe Baumel]</t>
  </si>
  <si>
    <t>$aLe Creusot</t>
  </si>
  <si>
    <t>$cM. Philippe Baumel</t>
  </si>
  <si>
    <t>Mieux vivre ensemble [Texte imprimé] : la lettre d'Yves Jégo, votre député : 3ème circonscription de Seine-et-Marne : cantons de Le Châtelet-en-Brie, Montereau-Fault-Yonne, Moret-sur-Loing et Mormant</t>
  </si>
  <si>
    <t>$aMontereau-Fault-Yonne</t>
  </si>
  <si>
    <t>$cMonsieur le Député Yves Jégo</t>
  </si>
  <si>
    <t>$i324.092 2</t>
  </si>
  <si>
    <t>Soirmag [Texte imprimé] / [directeur de la publication et de la rédaction Robert Lafont]</t>
  </si>
  <si>
    <t>$aBoulogne-Billancourt</t>
  </si>
  <si>
    <t>$cEntreprendre (Lafont presse)</t>
  </si>
  <si>
    <t>$315530017$i324.092 2$v23</t>
  </si>
  <si>
    <t>$i323$i306.362</t>
  </si>
  <si>
    <t>La Lutte contre la traite et l'exploitation des êtres humains [Texte imprimé] : année ... : rapport / CNCDH, Commission nationale consultative des droits de l'homme</t>
  </si>
  <si>
    <t>$cCNCDH, Commission nationale consultative des droits de l'homme</t>
  </si>
  <si>
    <t>$313585623$i323$v23$316748387$i306.362$v23</t>
  </si>
  <si>
    <t>$i324.244 0750944361</t>
  </si>
  <si>
    <t>Avant-garde du XVe [Texte imprimé] : journal des Jeunes communistes du XVe arrondissement de Paris</t>
  </si>
  <si>
    <t>$cJeunesse communiste du XVe arrondissement</t>
  </si>
  <si>
    <t>$317054153$w20..b.....$aMouvement des jeunes communistes de France$bSection$cParis$q15e$40070</t>
  </si>
  <si>
    <t>$313110620$i324.244 0750944361$v23</t>
  </si>
  <si>
    <t>Infos 15 [Texte imprimé] : communistes, sur les rails de la lutte des classes / Section du PCF 15ème</t>
  </si>
  <si>
    <t>$cPCF Paris 15ème</t>
  </si>
  <si>
    <t>$317054226$w20..b.....$aParti communiste français$bSection$cParis$q15e$40070</t>
  </si>
  <si>
    <t>Bulletin [Texte imprimé] : [vigilance citoyenne] / Collioure autrement</t>
  </si>
  <si>
    <t>$aCollioure</t>
  </si>
  <si>
    <t>$cCollioure autrement</t>
  </si>
  <si>
    <t>$317051917$w20..b.....$aCollioure autrement$40070</t>
  </si>
  <si>
    <t>J'[aime] Sotteville vous informe [Texte imprimé] : parce que nous aimons Sotteville, nous sommes attentifs à son devenir et veillons à ce qu'elle reste une ville pour tous / [directrice de publication Charlotte Lemoine]</t>
  </si>
  <si>
    <t>$aSotteville-lès-Rouen</t>
  </si>
  <si>
    <t>$cJ'aime Sotteville</t>
  </si>
  <si>
    <t>$317049898$w20..b.....$aJ'aime Sotteville$cSotteville-lès-Rouen, Seine-Maritime$40070</t>
  </si>
  <si>
    <t>Lettre d'information [Texte imprimé] / Association Alerte circuit Vendoire</t>
  </si>
  <si>
    <t>$aNanteuil-Auriac-de-Bourzac</t>
  </si>
  <si>
    <t>$cAssociation Alerte circuit Vendoire</t>
  </si>
  <si>
    <t>$317050386$w20..b.....$aAlerte circuit Vendoire$40070</t>
  </si>
  <si>
    <t>$i320.12$i341.42$i333.916 416</t>
  </si>
  <si>
    <t>The Geostrategic maritime review [Texte imprimé] / International geostragic maritime observatory</t>
  </si>
  <si>
    <t>$317058988$w20..b.....$aInternational geostrategic maritime observatory$cParis$40070</t>
  </si>
  <si>
    <t>$313658670$i320.12$v23$313670489$i341.42$v23$316670468$i333.916 416$v23</t>
  </si>
  <si>
    <t>La Lettre de Danièle Hoffman-Rispal, votre députée [Texte imprimé]</t>
  </si>
  <si>
    <t>$cMadame Danièle Hoffman-Rispal</t>
  </si>
  <si>
    <t>La Lettre de Pascal Cherki votre député [Texte imprimé] : 11e circonscription Montparnasse - Montsouris - Petit-Montrouge - Pernety - Notre-Dame-des-Champs</t>
  </si>
  <si>
    <t>$cMonsieur Pascal Cherki</t>
  </si>
  <si>
    <t>$i323.060 44</t>
  </si>
  <si>
    <t>Rapport d'activité ... [Texte imprimé] / CNCDH, Commission nationale consultative des droits de l'homme</t>
  </si>
  <si>
    <t>$313672723$i323.060 44$v23</t>
  </si>
  <si>
    <t>$i352.130 94458$i324.244 07</t>
  </si>
  <si>
    <t>L'Humain d'abord [Texte imprimé] : lettre d'information / L'Humain d'abord [Région Auvergne-Rhône-Alpes]</t>
  </si>
  <si>
    <t>$cL'Humain d'abord - Région Auvergne-Rhône-Alpes</t>
  </si>
  <si>
    <t>$316219317$w20..b.....$aL'Humain d'abord$cAuvergne-Rhône-Alpes$40070</t>
  </si>
  <si>
    <t>$316090742$i352.130 94458$v23$313585662$i324.244 07$v23</t>
  </si>
  <si>
    <t>NRVV [Texte imprimé] : journal alternatif : Noir Rouge Vert Violet / Alternatives et Autogestion ; [directeurs de la publication Alain Marcu, Julie Trinchero]</t>
  </si>
  <si>
    <t>$aLautrec</t>
  </si>
  <si>
    <t>$cAlternatives et Autogestion</t>
  </si>
  <si>
    <t>$317062303$w20..b.....$aAlternatives et autogestion$cFrance$40070</t>
  </si>
  <si>
    <t>$i320.96</t>
  </si>
  <si>
    <t>La Lettre de Podium Africalights [Texte imprimé] / directeur de publication Gilbert Ngijol</t>
  </si>
  <si>
    <t>$a[Romilly-sur-Seine]</t>
  </si>
  <si>
    <t>$c[Gilbert Ngijol]</t>
  </si>
  <si>
    <t>$313633748$i320.96$v23</t>
  </si>
  <si>
    <t>$i320.944 8$i320.944 7</t>
  </si>
  <si>
    <t>e</t>
  </si>
  <si>
    <t>Politic région [Texte imprimé] : plateforme #citoyens #élus #LRMP / [directeur de la publication Armand Partouche]</t>
  </si>
  <si>
    <t>$aL'Union</t>
  </si>
  <si>
    <t>$cSAS SPG éditions</t>
  </si>
  <si>
    <t>$313659549$i320.944 8$v23$313659548$i320.944 7$v23</t>
  </si>
  <si>
    <t>$i344.041 97$i616.078</t>
  </si>
  <si>
    <t>Apprenons ensemble à vivre "sa fin de vie" [Texte imprimé] / AA vivre... sa fin de vie ; [directeur de publication Hubert Landa]</t>
  </si>
  <si>
    <t>$a[Fort-Mahon-Plage]</t>
  </si>
  <si>
    <t>$cAA vivre... sa fin de vie</t>
  </si>
  <si>
    <t>$317063870$w20..b.....$aAssociation qui accompagne la volonté de l'individu de vivre dans le respect de son éthique sa fin de vie$cParis$40070</t>
  </si>
  <si>
    <t>$313586328$i344.041 97$v23$313695723$i616.078$v23</t>
  </si>
  <si>
    <t>$i325.210 9460944</t>
  </si>
  <si>
    <t>Bulletin [Texte imprimé] / FFREEE, Fils et filles de républicains espagnols et enfants de l'exode</t>
  </si>
  <si>
    <t>$aArgelès-sur-Mer</t>
  </si>
  <si>
    <t>$cFils et filles de républicains espagnols et enfants de l'exode</t>
  </si>
  <si>
    <t>$317064411$w20..b.....$aFils et filles de républicains espagnols et enfants de l'exode$cFrance$40070</t>
  </si>
  <si>
    <t>$313661595$i325.210 9460944$v23</t>
  </si>
  <si>
    <t>$i320.850 8305$i320.850 94437</t>
  </si>
  <si>
    <t>Journal des jeunes [Texte imprimé] / CME [Château-Landon] ; [directeur de publication A. Defoix]</t>
  </si>
  <si>
    <t>$a[Château-Landon]</t>
  </si>
  <si>
    <t>$c[Mairie de Château-Landon]</t>
  </si>
  <si>
    <t>$317070582$w20..b.....$aConseil municipal d'enfants$cChâteau-Landon, Seine-et-Marne$40070</t>
  </si>
  <si>
    <t>$314418019$i320.850 8305$v23$314457289$i320.850 94437$v23</t>
  </si>
  <si>
    <t>La Parole des enfants du CME [Texte imprimé] / [Chelles], Conseil municipal d'enfants ; [directrice de la publication Michèle Dengreville]</t>
  </si>
  <si>
    <t>$a[Chelles]</t>
  </si>
  <si>
    <t>$c[Mairie de Chelles, Direction de la démocratie locale]</t>
  </si>
  <si>
    <t>$317070994$w20..b.....$aConseil municipal d'enfants$cChelles, Seine-et-Marne$40070</t>
  </si>
  <si>
    <t>$i305.56$i323.1</t>
  </si>
  <si>
    <t>Vies de Quetzal [Texte imprimé] : photographie - journalisme - street art : une revue annuelle pour soutenir des actions quotidiennes / [Collectif] Vies de Quetzal ; [G4P, Globetrotte 4 peace] ; [rédacteur en chef Clément Burelle]</t>
  </si>
  <si>
    <t>$a[Venthon]</t>
  </si>
  <si>
    <t>$cG4P</t>
  </si>
  <si>
    <t>$317069846$w20..b.....$aVies de Quetzal$40070</t>
  </si>
  <si>
    <t>$313633348$i305.56$v23$313660656$i323.1$v23</t>
  </si>
  <si>
    <t>$i324.244 083094493</t>
  </si>
  <si>
    <t>Le Patriote varois magazine [Texte imprimé] : bimestriel d'information du Front national et du Rassemblement Bleu Marine dans le Var / [directeur de la publication Frédéric Boccaletti]</t>
  </si>
  <si>
    <t>$aToulon</t>
  </si>
  <si>
    <t>$cFront National du Var</t>
  </si>
  <si>
    <t>$312076233$w20..b.....$aFront national$cFrance$q1972-....$bFédération$cVar$40070</t>
  </si>
  <si>
    <t>$314507388$i324.244 083094493$v23</t>
  </si>
  <si>
    <t>$i323.094 4$i349.444</t>
  </si>
  <si>
    <t>Bulletin d'information du CDAD de Saône-et-Loire [Texte imprimé] / Conseil départemental de l'accès au droit de Saône-et-Loire</t>
  </si>
  <si>
    <t>$aMâcon</t>
  </si>
  <si>
    <t>$cCDAD de Saône-et-Loire</t>
  </si>
  <si>
    <t>$314432575$w20..b.....$aSaône-et-Loire$bConseil départemental de l'accès au droit$40070</t>
  </si>
  <si>
    <t>$313778828$i323.094 4$v23$313675012$i349.444$v23</t>
  </si>
  <si>
    <t>$i320.850 944582</t>
  </si>
  <si>
    <t>Avenir mornantais [Texte imprimé] : notre territoire à venir ! / [directeur de la publication Mireille Machont]</t>
  </si>
  <si>
    <t>$aMornant</t>
  </si>
  <si>
    <t>$cAvenir Mornantais</t>
  </si>
  <si>
    <t>$313762215$w20..b.....$aAvenir mornantais$40070</t>
  </si>
  <si>
    <t>$314619253$i320.850 944582$v23</t>
  </si>
  <si>
    <t>$i320.850 972976</t>
  </si>
  <si>
    <t>Communes de Guadeloupe [Texte imprimé] / Association des maires de Guadeloupe ; directeur de la publication René Noël</t>
  </si>
  <si>
    <t>$aBaie-Mahault, Guadeloupe</t>
  </si>
  <si>
    <t>$cAssociation des maires de Guadeloupe</t>
  </si>
  <si>
    <t>$313550431$w20..b.....$aAssociation des maires de Guadeloupe$40070</t>
  </si>
  <si>
    <t>$314526012$i320.850 972976$v23</t>
  </si>
  <si>
    <t>Créatifs &amp; solidaires à Questembert [Texte imprimé] : bulletin d'information locale / [directeur de la publication Paul Paboeuf]</t>
  </si>
  <si>
    <t>$aQuestembert</t>
  </si>
  <si>
    <t>$cAssociation Questembert créative et solidaire</t>
  </si>
  <si>
    <t>$317066128$w20..b.....$aQuestembert créative et solidaire$40070</t>
  </si>
  <si>
    <t>$i320.850 944366</t>
  </si>
  <si>
    <t>Ensemble à Rosny [Texte imprimé] : journal d'informations et d'interrogations bimestriel / Association Rosny ensemble ; [directeur de la publication Lucien Romil]</t>
  </si>
  <si>
    <t>$aRosny-sur-Seine</t>
  </si>
  <si>
    <t>$cRosny ensemble</t>
  </si>
  <si>
    <t>$317070134$w20..b.....$aRosny ensemble$40070</t>
  </si>
  <si>
    <t>$314419018$i320.850 944366$v23</t>
  </si>
  <si>
    <t>Le Journal d'information des communes &amp; EPCI de Guadeloupe [Texte imprimé] / Association des maires de Guadeloupe ; directeur de la publication Jean-Claude Lombion</t>
  </si>
  <si>
    <t>Le Journal du canton [Texte imprimé] : plateau de Millevaches / directeurs de la publication Christophe Petit et Nelly Simandoux</t>
  </si>
  <si>
    <t>$aLestards</t>
  </si>
  <si>
    <t>$cMonsieur Christophe Petit</t>
  </si>
  <si>
    <t>$i320.850 5$i320.850 944364</t>
  </si>
  <si>
    <t>La Lettre du maire [Texte imprimé] / Ville de Courbevoie</t>
  </si>
  <si>
    <t>$a[Courbevoie]</t>
  </si>
  <si>
    <t>$cVille de Courbevoie</t>
  </si>
  <si>
    <t>$312183058$w20..b.....$aCourbevoie$cHauts-de-Seine$40070</t>
  </si>
  <si>
    <t>$314437212$i320.850 5$v23$314643022$i320.850 944364$v23</t>
  </si>
  <si>
    <t>$i320.850 5$i320.850 944366</t>
  </si>
  <si>
    <t>La Lettre du maire en action [Texte imprimé] : rentrée ... / Fontenay-le-Fleury ; [directeur de la publication Bruno Gaultier]</t>
  </si>
  <si>
    <t>$aFontenay-le-Fleury</t>
  </si>
  <si>
    <t>$cVille de Fontenay-le-Fleury</t>
  </si>
  <si>
    <t>$311881499$w20..b.....$aFontenay-le-Fleury$cYvelines$40070</t>
  </si>
  <si>
    <t>$314437212$i320.850 5$v23$314419018$i320.850 944366$v23</t>
  </si>
  <si>
    <t>Quatorze + [Texte imprimé] : journal d'informations citoyennes du quatorzième arrondissement / Association Le Quatorze ; [directeur de la publication Yves Harel]</t>
  </si>
  <si>
    <t>$cQuatorze +</t>
  </si>
  <si>
    <t>$317064572$w20..b.....$aLe Quatorze$cParis$40070</t>
  </si>
  <si>
    <t>Vivons notre ville [Texte imprimé] : Poissy : construire ensemble une cité plus solidaire, plus écologique et plus humaine / Association Vivons notre ville ; directeur de la publication Salvador Juan</t>
  </si>
  <si>
    <t>$cAssociation Vivons notre ville</t>
  </si>
  <si>
    <t>$i303.483 305</t>
  </si>
  <si>
    <t>Études digitales [Texte imprimé] / sous la direction de Franck Cormerais et Jacques Athanase Gilbert</t>
  </si>
  <si>
    <t>$cClassiques Garnier</t>
  </si>
  <si>
    <t>$313730758$i303.483 305$v23</t>
  </si>
  <si>
    <t>Le Robion OFF [Texte imprimé] : le journal d'initiative citoyenne de Robion / Le Carrefour des citoyens de Robion</t>
  </si>
  <si>
    <t>$aRobion</t>
  </si>
  <si>
    <t>$cLe Carrefour des citoyens de Robion</t>
  </si>
  <si>
    <t>$317073743$w20..b.....$aLe Carrefour des citoyens de Robion$cRobion, Vaucluse$40070</t>
  </si>
  <si>
    <t>$c650</t>
  </si>
  <si>
    <t>$i303.483 305$i658.450 2854678</t>
  </si>
  <si>
    <t>Shoot [Texte imprimé] : dernières lignes avant le futur / [directeur de la publication Thierry Samper]</t>
  </si>
  <si>
    <t>$aLe Petit-Quevilly</t>
  </si>
  <si>
    <t>$cNWX</t>
  </si>
  <si>
    <t>$317075821$w20..b.....$aNormandie Web Xperts$40070</t>
  </si>
  <si>
    <t>$313730758$i303.483 305$v23$315062652$i658.450 2854678$v23</t>
  </si>
  <si>
    <t>La Lettre de Jean-Pierre Sueur, sénateur du Loiret [Texte imprimé]</t>
  </si>
  <si>
    <t>$aOrléans$aParis</t>
  </si>
  <si>
    <t>$cM. Jean-Pierre Sueur</t>
  </si>
  <si>
    <t>La Lettre de Julie Sommaruga, votre députée [Texte imprimé] : agir pour Bagneux, Malakoff &amp; Montrouge</t>
  </si>
  <si>
    <t>$cMadame Julie Sommaruga</t>
  </si>
  <si>
    <t>La Lettre de votre conseiller départemental, Joaquim Timoteo [Texte imprimé] : ... Canton de Montrouge ...</t>
  </si>
  <si>
    <t>$aNanterre</t>
  </si>
  <si>
    <t>$cMonsieur Joaquim Timoteo</t>
  </si>
  <si>
    <t>Lettre du maire [Texte imprimé] / Roissy-en-Brie ; [directeur de la publication François Bouchart]</t>
  </si>
  <si>
    <t>$a[Roissy-en-Brie]</t>
  </si>
  <si>
    <t>$cMairie de Roissy-en-Brie</t>
  </si>
  <si>
    <t>$312361231$w20..b.....$aRoissy-en-Brie$cSeine-et-Marne$40070</t>
  </si>
  <si>
    <t>$i342.085$i325.210 944</t>
  </si>
  <si>
    <t>Bilan d'activité [Texte imprimé] / GISTI, groupe d'information et de soutien des immigrés</t>
  </si>
  <si>
    <t>$cGroupe d'information et de soutien des immigrés</t>
  </si>
  <si>
    <t>$311876397$w20..b.....$aGroupe d'information et de soutien des immigrés$cParis$40070</t>
  </si>
  <si>
    <t>$313586236$i342.085$v23$313633855$i325.210 944$v23</t>
  </si>
  <si>
    <t>$i324.244 075094471</t>
  </si>
  <si>
    <t>Le Bulletin des élus communistes [Texte imprimé] / Section du P.C.F. - Front de Gauche d'Oloron et ses élus municipaux</t>
  </si>
  <si>
    <t>$aOloron[-Sainte-Marie]</t>
  </si>
  <si>
    <t>$cSection du P.C.F. - Front de Gauche d'Oloron</t>
  </si>
  <si>
    <t>$311866813$w20..b.....$aParti communiste français$bSection$cOloron-Sainte-Marie, Pyrénées-Atlantique$40070</t>
  </si>
  <si>
    <t>$314492554$i324.244 075094471$v23</t>
  </si>
  <si>
    <t>Dijon 2 avec vous ! [Texte imprimé] : lettre d'information de vos conseillers départementaux Nathalie Koenders et Lionel Bard : Centre-ville, Drapeau, République, Clemenceau, Maladière, Junot, Varennes</t>
  </si>
  <si>
    <t>$a[Dijon]</t>
  </si>
  <si>
    <t>$c[Colette Popard]</t>
  </si>
  <si>
    <t>$i320.850 944587$i354.732 140944</t>
  </si>
  <si>
    <t>Infocommerce [Texte imprimé] : lettre d'information / Ville de Valence ; [directeur de la publication Nicolas Daragon]</t>
  </si>
  <si>
    <t>$aValence</t>
  </si>
  <si>
    <t>$312198221$w20..b.....$aValence$40070</t>
  </si>
  <si>
    <t>$316714276$i320.850 944587$v23$315100420$i354.732 140944$v23</t>
  </si>
  <si>
    <t>$i320.850 944363</t>
  </si>
  <si>
    <t>La Lettre du maire [Texte imprimé] / Villecresnes</t>
  </si>
  <si>
    <t>$aVillecresnes</t>
  </si>
  <si>
    <t>$cMairie de Villecresnes</t>
  </si>
  <si>
    <t>$314424309$w20..b.....$aVillecresnes$cVal-de-Marne$40070</t>
  </si>
  <si>
    <t>$313586615$i320.850 944363$v23</t>
  </si>
  <si>
    <t>MAT-Ré infos [Texte imprimé] : le journal gratuit de l'association MAT-Ré (Mer Air Terre - Île de Ré) / [directeur de la publication Frédéric Jacq]</t>
  </si>
  <si>
    <t>$aLa Flotte</t>
  </si>
  <si>
    <t>$cAssociation MAT-Ré</t>
  </si>
  <si>
    <t>$317086266$w20..b.....$aMAT - Ré$40070</t>
  </si>
  <si>
    <t>La P'tite page d'Echarcon [Texte imprimé] : extraits des conseils municipaux / Echarcon</t>
  </si>
  <si>
    <t>$aEcharcon</t>
  </si>
  <si>
    <t>$314635047$w20..b.....$aEcharcon$cEssonne$40070</t>
  </si>
  <si>
    <t>$i320.850 944597</t>
  </si>
  <si>
    <t>Qu'on se le dise ! [Texte imprimé] : la newsletter de l'ADM 03 / Association des maires et présidents de communautés de l'Allier</t>
  </si>
  <si>
    <t>$aMoulins</t>
  </si>
  <si>
    <t>$cAssociation des maires et présidents de communautés de l'Allier</t>
  </si>
  <si>
    <t>$312875219$w20..b.....$aAssociation des maires et des présidents de communautés de l'Allier$40070</t>
  </si>
  <si>
    <t>$314519164$i320.850 944597$v23</t>
  </si>
  <si>
    <t>$c370</t>
  </si>
  <si>
    <t>$i327.172 0601$i370.116 0601</t>
  </si>
  <si>
    <t>Paroles à l'air [Texte imprimé] : le journal des patati patata, des ci, des ça et des débats / Pour l'UNESCO, fédération française ; [directeur de la publication Yves Lopez]</t>
  </si>
  <si>
    <t>$cPour l'UNESCO, fédération française</t>
  </si>
  <si>
    <t>$311885501$w20..b.....$aFédération française pour l'UNESCO : clubs, associations, territoires$40070</t>
  </si>
  <si>
    <t>$314556648$i327.172 0601$v23$313101194$i370.116 0601$v23</t>
  </si>
  <si>
    <t>$i303.483</t>
  </si>
  <si>
    <t>La Grande question [Texte imprimé] : présentée par Up' le magazine de l'innovation et des temps qui changent / [fondatrice-directrice de la rédaction Fabienne Marion] ; [directeur de la publication Gérard Ayache]</t>
  </si>
  <si>
    <t>$cUp'magazine</t>
  </si>
  <si>
    <t>$317091593$w20..b.....$aUp'magazine$qPériodique$40070</t>
  </si>
  <si>
    <t>$313633136$i303.483$v23</t>
  </si>
  <si>
    <t>Chroniques d'Europe [Texte imprimé] : supplément à la lettre d'actualité européenne / directeur de la publication Alain Réguillon</t>
  </si>
  <si>
    <t>$cPresse fédéraliste</t>
  </si>
  <si>
    <t>$i320.020 7$i324.944 084092</t>
  </si>
  <si>
    <t>Sarko hebdo [Texte imprimé] : le journal décomplexé / [directeur de publication Moïse Kissous]</t>
  </si>
  <si>
    <t>$cSteinkis groupe [Jungle]</t>
  </si>
  <si>
    <t>$313658539$i320.020 7$v23$316641511$i324.944 084092$v23</t>
  </si>
  <si>
    <t>$i305$i331.215 3$i323.044 05</t>
  </si>
  <si>
    <t>Les Cahiers de la LCD [Texte imprimé] : lutte contre les discriminations</t>
  </si>
  <si>
    <t>$313585088$i305$v23$313664615$i331.215 3$v23$313730968$i323.044 05$v23</t>
  </si>
  <si>
    <t>$i324.244 075094478</t>
  </si>
  <si>
    <t>Bagnères citoyenne [Texte imprimé] : le journal du Front de gauche / Front de gauche du Haut-Adour</t>
  </si>
  <si>
    <t>$aBagnères[-de-Bigorre]</t>
  </si>
  <si>
    <t>$cFront de gauche du Haut-Adour</t>
  </si>
  <si>
    <t>$317092702$w20..b.....$aFront de gauche$cFrance$bFront de gauche du Haut-Adour$40070</t>
  </si>
  <si>
    <t>$316120302$i324.244 075094478$v23</t>
  </si>
  <si>
    <t>$i324.244 05</t>
  </si>
  <si>
    <t>Désintox [Texte imprimé] : le journal d'informations municipales / édité par MRC Belfort</t>
  </si>
  <si>
    <t>$cMRC Aire urbaine</t>
  </si>
  <si>
    <t>$317095324$w20..b.....$aMouvement républicain et citoyen$cFrance$bFédération Aire urbaine$40070</t>
  </si>
  <si>
    <t>$313585660$i324.244 05$v23</t>
  </si>
  <si>
    <t>$i330.965$i327.440 65$i303.482 44065</t>
  </si>
  <si>
    <t>Paris Alger [Texte imprimé] : magazine d'information trimestriel : au coeur des dynamiques franco-algériennes / [directeur de la publication et de la rédaction Olivier Breton]</t>
  </si>
  <si>
    <t>$cAll Contents Presse France</t>
  </si>
  <si>
    <t>$313633995$i330.965$v23$313662289$i327.440 65$v23$315773211$i303.482 44065$v23</t>
  </si>
  <si>
    <t>Agora [Texte imprimé] / [directeur de la publication Fabien Feuillade]</t>
  </si>
  <si>
    <t>$aAntony</t>
  </si>
  <si>
    <t>$cAgora-Antony place publique</t>
  </si>
  <si>
    <t>$316001139$w20..b.....$aAntony place publique$40070</t>
  </si>
  <si>
    <t>L'Alternative [Texte imprimé] : notre ville - notre agglo, Frontignan La Peyrade / Citoyens, parlons-en ! ; [directeur de publication Pascal Boutron]</t>
  </si>
  <si>
    <t>$aFrontignan</t>
  </si>
  <si>
    <t>$cCitoyens, parlons-en !</t>
  </si>
  <si>
    <t>$317095254$w20..b.....$aCitoyens, parlons-en !$cHérault$40070</t>
  </si>
  <si>
    <t>L'Espérouquère [Texte imprimé] : espère ou crève ! : journal local trimestriel / [directeur de la publication Guillaume Vienne]</t>
  </si>
  <si>
    <t>$aOloron-Sainte-Marie</t>
  </si>
  <si>
    <t>$cL'Espérouquère</t>
  </si>
  <si>
    <t>Le Journal [Texte imprimé] / Association des anciens maires et adjoints du département de l'Ain ; [directeur de la publication Pierre Ludin]</t>
  </si>
  <si>
    <t>$a[Dagneux]</t>
  </si>
  <si>
    <t>$cAssociation des anciens maires et adjoints du département de l'Ain</t>
  </si>
  <si>
    <t>$317090175$w20..b.....$aAssociation des anciens maires et adjoints du département de l'Ain$40070</t>
  </si>
  <si>
    <t>La Ferté-Gaucher en vérité [Texte imprimé] : par les élus majoritaires du Conseil municipal / ["Les Élus majoritaires de La Ferté-Gaucher"]</t>
  </si>
  <si>
    <t>$aLa Ferté-Gaucher</t>
  </si>
  <si>
    <t>$c"Les Élus majoritaires de La Ferté-Gaucher"</t>
  </si>
  <si>
    <t>$317093668$w20..b.....$aLes Élus majoritaires de La Ferté-Gaucher$40070</t>
  </si>
  <si>
    <t>$i320.850 5$i352.140 944366</t>
  </si>
  <si>
    <t>La Lettre du maire [Texte imprimé] / Mairie de Rosny-sur-Seine ; [directeur de la publication Michel Guillamaud]</t>
  </si>
  <si>
    <t>$315016307$w20..b.....$aRosny-sur-Seine$cYvelines$40070</t>
  </si>
  <si>
    <t>$314437212$i320.850 5$v23$315077389$i352.140 944366$v23</t>
  </si>
  <si>
    <t>Congrés départemental des maires, des adjoints et de l'intercommunalité des Pyrénées-Orientales [Texte imprimé] / Association des maires, des adjoints et de l'intercommunalité des Pyrénées-Orientales</t>
  </si>
  <si>
    <t>$cAssociation des maires, des adjoints et de l'intercommunalité des Pyrénées-Orientales</t>
  </si>
  <si>
    <t>$i320.944 1$i330.944 11</t>
  </si>
  <si>
    <t>Gargarismes [Texte imprimé] : infos Rennes et autour / [directeur de la publication Marc Énervé]</t>
  </si>
  <si>
    <t>$c[Association] les Amies de Gargarismes</t>
  </si>
  <si>
    <t>$313585517$i320.944 1$v23$313781967$i330.944 11$v23</t>
  </si>
  <si>
    <t>$i323.32$i326.809</t>
  </si>
  <si>
    <t>Devoir de mémoire [Texte imprimé] : magazine : le temps n'efface pas les souvenirs / [fondateurs Sami Jemni &amp; Mélanie Martin] ; [directeur de la publication Sami Jemni]</t>
  </si>
  <si>
    <t>$cInaya médias</t>
  </si>
  <si>
    <t>$313660717$i323.32$v23$313661811$i326.809$v23</t>
  </si>
  <si>
    <t>$i323.042 0944</t>
  </si>
  <si>
    <t>Le Rêve veille [Texte imprimé]</t>
  </si>
  <si>
    <t>$cNuit debout 43</t>
  </si>
  <si>
    <t>$313660584$i323.042 0944$v23</t>
  </si>
  <si>
    <t>AMF 22 infos [Texte imprimé] / [directeur de la publication René Regnault]</t>
  </si>
  <si>
    <t>$aSaint-Brieuc</t>
  </si>
  <si>
    <t>$cAMF 22</t>
  </si>
  <si>
    <t>$316147897$w20..b.....$aAssociation des maires et des présidents d'EPCI$cCôtes d'Armor$40070</t>
  </si>
  <si>
    <t>La Lettre de Fiers de Thiers [Texte imprimé]</t>
  </si>
  <si>
    <t>$cFiers de Thiers</t>
  </si>
  <si>
    <t>$317101632$w20..b.....$aFiers de Thiers$40070</t>
  </si>
  <si>
    <t>Neuilly journal indépendant [Texte imprimé] / [directeur de la publication Thierry Jouanet]</t>
  </si>
  <si>
    <t>$cGroupe Cithéa communication</t>
  </si>
  <si>
    <t>Bilan moral et financier ... [Texte imprimé] : projets ... / Association départementale des maires du Territoire de Belfort</t>
  </si>
  <si>
    <t>$cAssociation départementale des maires du Territoire de Belfort</t>
  </si>
  <si>
    <t>$i320.850 94411</t>
  </si>
  <si>
    <t>Sciage [Texte imprimé] : pour que l'arbre ne cache plus la forêt : bulletin d'infos des élus du Rassemblement pour Brest / [responsable de la publication Bernadette Malgorn]</t>
  </si>
  <si>
    <t>$aBrest</t>
  </si>
  <si>
    <t>$cRPB</t>
  </si>
  <si>
    <t>$317101601$w20..b.....$aRassemblement pour Brest$40070</t>
  </si>
  <si>
    <t>$314451353$i320.850 94411$v23</t>
  </si>
  <si>
    <t>$i324.244 0740944597</t>
  </si>
  <si>
    <t>Combat social [Texte imprimé] : journal de la Fédération socialiste de l'Allier / [directeur de la publication Nicolas Brien]</t>
  </si>
  <si>
    <t>$aMontluçon</t>
  </si>
  <si>
    <t>$cFédération socialiste de l'Allier</t>
  </si>
  <si>
    <t>$312248562$w20..b.....$aParti socialiste$cFrance$bFédération$cAllier$40070</t>
  </si>
  <si>
    <t>$316714393$i324.244 0740944597$v23</t>
  </si>
  <si>
    <t>$i324.244 0750944583</t>
  </si>
  <si>
    <t>Construire [Texte imprimé] : bulletin d'information / PCF de l'Ain</t>
  </si>
  <si>
    <t>$aBourg-en-Bresse</t>
  </si>
  <si>
    <t>$cPCF, Fédération de l'Ain</t>
  </si>
  <si>
    <t>$312220887$w20..b.....$aParti communiste français$bFédération$cAin$40070</t>
  </si>
  <si>
    <t>$314471165$i324.244 0750944583$v23</t>
  </si>
  <si>
    <t>Lutte ouvrière Île de la Réunion [Texte imprimé] : bi-mensuel de Lutte ouvrière / Union communiste Île de la Réunion</t>
  </si>
  <si>
    <t>$a[Sainte-Suzanne, Réunion]</t>
  </si>
  <si>
    <t>$cUnion communiste Île de la Réunion</t>
  </si>
  <si>
    <t>$311877166$w20..b.....$aLutte ouvrière$cFrance$40070</t>
  </si>
  <si>
    <t>$i327.05$i327.2</t>
  </si>
  <si>
    <t>Diplomatie internationale [Texte imprimé] / [directeur de la publication Robert Lafont] ; [rédacteur en chef René Chiche]</t>
  </si>
  <si>
    <t>$313730978$i327.05$v23$313585729$i327.2$v23</t>
  </si>
  <si>
    <t>$i320.540 95694</t>
  </si>
  <si>
    <t>Yessod [Texte imprimé] : là-bas vu d'ici / Keren Hayessod, appel unifié pour Israël ; [directeur de la publication Alain Belhassen]</t>
  </si>
  <si>
    <t>$cKeren Hayessod</t>
  </si>
  <si>
    <t>$310111758$w21..bummm.$aKeren hayessod - appel unifié pour Israël$40070</t>
  </si>
  <si>
    <t>$313659180$i320.540 95694$v23</t>
  </si>
  <si>
    <t>La Gazette de Chavagne [Texte imprimé] : bulletin d'expression citoyenne / [Association de défense du cadre de vie de Chavagne]</t>
  </si>
  <si>
    <t>$aChavagne</t>
  </si>
  <si>
    <t>$cADCV-C</t>
  </si>
  <si>
    <t>$317104847$w20..b.....$aAssociation de défense du cadre de vie de Chavagne$40070</t>
  </si>
  <si>
    <t>$i320.944 7$i320.944 8$i790.094 474</t>
  </si>
  <si>
    <t>L'Officier du vallon [Texte imprimé] : arts, cultures, société, urbanisme : [bulletin périodique franco local] / [Ass. Journaud] ; directeur de publication Mathieu Provansal</t>
  </si>
  <si>
    <t>$aMarcillac[-Vallon]</t>
  </si>
  <si>
    <t>$cAss. Journaud</t>
  </si>
  <si>
    <t>$317104662$w20..b.....$aAssociation Journaud$cMarcillac-Vallon, Aveyron$40070</t>
  </si>
  <si>
    <t>$313659548$i320.944 7$v23$313659549$i320.944 8$v23$313096131$i790.094 474$v23</t>
  </si>
  <si>
    <t>$i305.892 4$i944.084 0922</t>
  </si>
  <si>
    <t>Revue de l'année ... [Texte imprimé] / CRIF, Conseil représentatif des institutions juives de France</t>
  </si>
  <si>
    <t>$cCRIF</t>
  </si>
  <si>
    <t>$312398439$w20..b.....$aConseil représentatif des institutions juives de France$40070</t>
  </si>
  <si>
    <t>$313585209$i305.892 4$v23$314445941$i944.084 0922$v23</t>
  </si>
  <si>
    <t>$i324.244 07509449</t>
  </si>
  <si>
    <t>La Tribune des travailleurs Vaucluse [Texte imprimé] : pour le socialisme, la République et la démocratie : tribune libre de la lutte des classes / POID, Comité départemental du Vaucluse ; directeur de publication Gilbert Saccani</t>
  </si>
  <si>
    <t>$aSorgues</t>
  </si>
  <si>
    <t>$cGERSE</t>
  </si>
  <si>
    <t>$316007944$w20..b.....$aParti ouvrier indépendant$cFrance$bFédération$cVaucluse$40070</t>
  </si>
  <si>
    <t>$315558654$i324.244 07509449$v23</t>
  </si>
  <si>
    <t>$i330.955$i327.440 55$i303.482 44055</t>
  </si>
  <si>
    <t>Paris Téhéran [Texte imprimé] : magazine d'information trimestriel : au coeur des dynamiques franco-iraniennes / [directeur de la publication et de la rédaction Olivier Breton]</t>
  </si>
  <si>
    <t>$313663904$i330.955$v23$313095306$i327.440 55$v23$316506766$i303.482 44055$v23</t>
  </si>
  <si>
    <t>$i320.850 5$i352.160 944385</t>
  </si>
  <si>
    <t>Lettre du maire [Texte imprimé] : ville de Forbach / directeur de la publication Christophe Durand</t>
  </si>
  <si>
    <t>$aForbach</t>
  </si>
  <si>
    <t>$312177670$w20..b.....$aForbach$cMoselle$40070</t>
  </si>
  <si>
    <t>$314437212$i320.850 5$v23$314556217$i352.160 944385$v23</t>
  </si>
  <si>
    <t>La Rose de Charenton [Texte imprimé] : journal de la section du Parti socialiste de Charenton / [directrice de la publication Jeanne Stefani]</t>
  </si>
  <si>
    <t>$aCharenton-le-Pont</t>
  </si>
  <si>
    <t>$cSection du Parti socialiste de Charenton</t>
  </si>
  <si>
    <t>$317116033$w20..b.....$aParti socialiste$cFrance$bSection$cCharenton-le-Pont, Val-de-Marne$40070</t>
  </si>
  <si>
    <t>La Lettre d'information Michèle André sénatrice du Puy-de-Dôme [Texte imprimé]</t>
  </si>
  <si>
    <t>$aClermont-Ferrand$aParis</t>
  </si>
  <si>
    <t>$cMme Michèle André</t>
  </si>
  <si>
    <t>$i320.967 21</t>
  </si>
  <si>
    <t>Le Politiste [Texte imprimé] : revue gabonaise de sciences politiques / Groupe d'études politiques et défense (GREPOD) ; [directeurs de publication Alexis Essono Ovono, Fweley Diangitukwa]</t>
  </si>
  <si>
    <t>$cConnaissances et savoirs</t>
  </si>
  <si>
    <t>$317117054$w20..b.....$aGroupe d'études politiques et défense$cLibreville$40070</t>
  </si>
  <si>
    <t>$313633758$i320.967 21$v23</t>
  </si>
  <si>
    <t>$i320.609 4</t>
  </si>
  <si>
    <t>Le TauriLyon [Texte imprimé] / Jeunes européens Lyon ; [directeur de publication Noé Dethier]</t>
  </si>
  <si>
    <t>$cLes Jeunes Européens Lyon</t>
  </si>
  <si>
    <t>$317119030$w20..b.....$aJeunes Européens Lyon$40070</t>
  </si>
  <si>
    <t>$313585496$i320.609 4$v23</t>
  </si>
  <si>
    <t>$i305.56$i323.1$i346.013</t>
  </si>
  <si>
    <t>Combo [Texte imprimé] / [EJT] ; [directeur de publication Bertrand Thomas]</t>
  </si>
  <si>
    <t>$a[Toulouse]</t>
  </si>
  <si>
    <t>$cEJT</t>
  </si>
  <si>
    <t>$315579505$w20..b.....$aÉcole de journalisme$bToulouse$40070</t>
  </si>
  <si>
    <t>$313633348$i305.56$v23$313660656$i323.1$v23$313586475$i346.013$v23</t>
  </si>
  <si>
    <t>L'Écolo [Texte imprimé] : petit journal en noir et blanc qui annonce la couleur / Europe Écologie les Verts ; [directeur de la publication David Cormand]</t>
  </si>
  <si>
    <t>$cEELV</t>
  </si>
  <si>
    <t>Federal Europe [Texte imprimé] : le journal des patriotes européens / [European patriotic federalist social party] ; [directeur de la publication David Khan]</t>
  </si>
  <si>
    <t>$aBourg-la-Reine</t>
  </si>
  <si>
    <t>$cÉditeur David Khan</t>
  </si>
  <si>
    <t>$317118700$w20..b.eng.$aEuropean patriotic federalist social party$40070</t>
  </si>
  <si>
    <t>$i330</t>
  </si>
  <si>
    <t>Parlements &amp; politiques internationales [Texte imprimé] / [directeur général Jean-Claude Fontanive] ; [rédacteur en chef Michael Lebedev]</t>
  </si>
  <si>
    <t>$cMondes et médias</t>
  </si>
  <si>
    <t>$313585777$i330$v23</t>
  </si>
  <si>
    <t>$i361.7$i327.05</t>
  </si>
  <si>
    <t>Revue internationale de la Croix-Rouge. Sélection française [Texte imprimé] / Comité internationale de la Croix-Rouge</t>
  </si>
  <si>
    <t>$aGenève$aParis</t>
  </si>
  <si>
    <t>$cRevue internationale de la Croix-Rouge$cDélégation régionale du CICR à Paris [diff.]</t>
  </si>
  <si>
    <t>$311872097$w20..b.fre.$aComité international de la Croix-Rouge$40070</t>
  </si>
  <si>
    <t>$314469795$i361.7$v23$313730978$i327.05$v23</t>
  </si>
  <si>
    <t>IJ'info [Texte imprimé] : la revue des initiatives jouyssiennes / [Association] Initiatives jouyssiennes ; [responsable de la publication Michael Rousseau]</t>
  </si>
  <si>
    <t>$a[Jouy-sur-Morin]</t>
  </si>
  <si>
    <t>$cInitiatives Jouyssiennes</t>
  </si>
  <si>
    <t>$317121562$w20..b.....$aInitiatives jouyssiennes$40070</t>
  </si>
  <si>
    <t>$i320.850 944332</t>
  </si>
  <si>
    <t>Langres autrement [Texte imprimé] : journal trimestriel de l'association "Langres autrement"</t>
  </si>
  <si>
    <t>$aLangres</t>
  </si>
  <si>
    <t>$cLangres autrement</t>
  </si>
  <si>
    <t>$315965021$w20..b.....$aLangres autrement$40070</t>
  </si>
  <si>
    <t>$315557035$i320.850 944332$v23</t>
  </si>
  <si>
    <t>Le Tambour expatrié [Texte imprimé] : le journal citoyen Adour Armagnac / [rédactrice en chef Ann Cordonnier]</t>
  </si>
  <si>
    <t>$a[Mesnil-Conteville]</t>
  </si>
  <si>
    <t>$cLa Cafetière</t>
  </si>
  <si>
    <t>$317119291$w20..b.....$aLa Cafetière$cOise$40070</t>
  </si>
  <si>
    <t>Le Tambour nouveau [Texte imprimé] : le journal citoyen Adour Armagnac / [rédactrice en chef Ann Cordonnier]</t>
  </si>
  <si>
    <t>$a[Grenade-sur-l'Adour]</t>
  </si>
  <si>
    <t>$i323.609 44591$i054.109 44591</t>
  </si>
  <si>
    <t>Le Spartacus [Texte imprimé] / les 3 branches pour l'avenir de la citoyenneté ; directeur de publication Sébastien Ginhoux</t>
  </si>
  <si>
    <t>$a[Saint-Jean-des-Ollières]</t>
  </si>
  <si>
    <t>$c[Association] les 3 branches pour l'avenir de la citoyenneté</t>
  </si>
  <si>
    <t>$317123422$w20..b.....$aLes Trois branches pour l'avenir de la citoyenneté$cSaint-Jean-des-Ollières, Puy-de-Dôme$40070</t>
  </si>
  <si>
    <t>$317123600$i323.609 44591$v23$316760789$i054.109 44591$v23</t>
  </si>
  <si>
    <t>$i320.966 6809051</t>
  </si>
  <si>
    <t>Revue ivoirienne de gouvernance et d'études stratégiques [Texte imprimé] / [Institut universitaire d'Abidjan]</t>
  </si>
  <si>
    <t>$317122620$w20..b.....$aInstitut universitaire$cAbidjan$40070</t>
  </si>
  <si>
    <t>$316516158$i320.966 6809051$v23</t>
  </si>
  <si>
    <t>$i306.766 06044382</t>
  </si>
  <si>
    <t>Équinews [Texte imprimé] : bulletin d'information / Équinoxe Nancy Centre LGBT de Lorraine-Sud ; [directeur de la publication Jérémy Baudoin]</t>
  </si>
  <si>
    <t>$cÉquinoxe Nancy</t>
  </si>
  <si>
    <t>$317125667$w20..b.....$aÉquinoxe$cNancy$40070</t>
  </si>
  <si>
    <t>$317125658$i306.766 06044382$v23</t>
  </si>
  <si>
    <t>L'Anjou vert [Texte imprimé] : journal d'Europe écologie Les Verts du Maine-et-Loire / [directeur de publication Vincent Dulong]</t>
  </si>
  <si>
    <t>$aAngers</t>
  </si>
  <si>
    <t>$cEurope écologie Les Verts du Maine-et-Loire</t>
  </si>
  <si>
    <t>$316252389$w20..b.....$aEurope écologie Les Verts$cMaine-et-Loire$40070</t>
  </si>
  <si>
    <t>$i327.174 7</t>
  </si>
  <si>
    <t>Abolition [Texte imprimé] : lettre d'information de l'association "Abolition des armes nucléaires-Maison de Vigilance" / [directeur de la publication Jean-Pierre Dacheux]</t>
  </si>
  <si>
    <t>$cAbolition des armes nucléaires-Maison de Vigilance</t>
  </si>
  <si>
    <t>$317124721$w20..b.....$aAbolition des armes nucléaires - Maison de Vigilance$40070</t>
  </si>
  <si>
    <t>$313661998$i327.174 7$v23</t>
  </si>
  <si>
    <t>$i320.540 947$i320.509 47$i327.101</t>
  </si>
  <si>
    <t>ie</t>
  </si>
  <si>
    <t>Eurasia [Texte imprimé] : semestriel de géopolitique / "Les Nôtres" ; [directeur de la publication Jibril Daoud]</t>
  </si>
  <si>
    <t>$aDublin, Irlande$aEtampes</t>
  </si>
  <si>
    <t>$cAvatar éditions</t>
  </si>
  <si>
    <t>$317125468$w20..b.....$aLes Nôtres$40070</t>
  </si>
  <si>
    <t>$313659161$i320.540 947$v23$317067116$i320.509 47$v23$313585722$i327.101$v23</t>
  </si>
  <si>
    <t>$c600</t>
  </si>
  <si>
    <t>$i303.483 01$i601</t>
  </si>
  <si>
    <t>Hors sol [Texte imprimé] : observations critiques depuis la technopôle lilloise / [ASPI]</t>
  </si>
  <si>
    <t>$a[Roubaix]</t>
  </si>
  <si>
    <t>$c[Association pour la suppression des pollutions industrielles]</t>
  </si>
  <si>
    <t>$317126315$w20..b.....$aAssociation pour la suppression des pollutions industrielles$cRoubaix, Nord$40070</t>
  </si>
  <si>
    <t>$315056174$i303.483 01$v23$313694373$i601$v23</t>
  </si>
  <si>
    <t>$i324.244 07$i054.1</t>
  </si>
  <si>
    <t>L'Intérêt général [Texte imprimé] : la revue du Parti de gauche / [directeur de la publication Paul Vannier]</t>
  </si>
  <si>
    <t>$cParti de gauche</t>
  </si>
  <si>
    <t>$316118051$w20..b.....$aParti de gauche$cFrance$40070</t>
  </si>
  <si>
    <t>$313585662$i324.244 07$v23$313584237$i054.1$v23</t>
  </si>
  <si>
    <t>La Lettre du canton d'Estrées-Saint-Denis [Texte imprimé] / Anaïs Dhamy, Patrice Fontaine</t>
  </si>
  <si>
    <t>$a[Beauvais]</t>
  </si>
  <si>
    <t>$cAnaïs Dhamy, Patrice Fontaine, élus conseillers départementaux</t>
  </si>
  <si>
    <t>$i328.05</t>
  </si>
  <si>
    <t>Actualités parlementaires [Texte imprimé] : [revue d'informations parlementaires, diplomatiques et institutionnelles] / [directeur de la publication Paul Brunet]</t>
  </si>
  <si>
    <t>$cEuromedias</t>
  </si>
  <si>
    <t>$313730992$i328.05$v23</t>
  </si>
  <si>
    <t>$i320.95$i330.95$i355.033 05</t>
  </si>
  <si>
    <t>Asia trends [Texte imprimé] : key insights &amp; analysis : l'Asie à la source / Asia Centre ; [directeur de publication Jean-François Di Meglio]</t>
  </si>
  <si>
    <t>$cAsia Centre</t>
  </si>
  <si>
    <t>$315017749$w20..b.....$aAsia centre$cFrance$40070</t>
  </si>
  <si>
    <t>$313659663$i320.95$v23$313633979$i330.95$v23$313676135$i355.033 05$v23</t>
  </si>
  <si>
    <t>$i320.830 5$i352.150 94463</t>
  </si>
  <si>
    <t>Journal d'informations du canton de Loudun [Texte imprimé] : vos conseillers départementaux Bruno Belin et Marie-Jeanne Bellamy / [directeurs de publication Bruno Belin et Marie-Jeanne Bellamy]</t>
  </si>
  <si>
    <t>$a[Poitiers]</t>
  </si>
  <si>
    <t>$cMonsieur Bruno Belin, Conseiller départemental</t>
  </si>
  <si>
    <t>$314420679$i320.830 5$v23$315001377$i352.150 94463$v23</t>
  </si>
  <si>
    <t>$i321.6</t>
  </si>
  <si>
    <t>Alliance royale [Texte imprimé] : bulletin périodique officiel / [directeur de la publication Yves-Marie Adeline]</t>
  </si>
  <si>
    <t>$cAlliance royale</t>
  </si>
  <si>
    <t>$316268051$w20..b.....$aAlliance royale$cFrance$40070</t>
  </si>
  <si>
    <t>$313585592$i321.6$v23</t>
  </si>
  <si>
    <t>La Lettre de Sandrine Mazetier votre députée [Texte imprimé] : vice présidente de l'Assemblée Nationale, députée de Paris 12e &amp; 20e arrondissements de Paris</t>
  </si>
  <si>
    <t>$cMadame Sandrine Mazetier</t>
  </si>
  <si>
    <t>$i323.095 694</t>
  </si>
  <si>
    <t>Bulletin [Texte imprimé] / Palestine solidarité Ardèche-Drôme ; responsable du bulletin Élie Belle</t>
  </si>
  <si>
    <t>$aRomans-sur-Isère</t>
  </si>
  <si>
    <t>$cAssociation France-Palestine solidarité Ardèche-Drôme</t>
  </si>
  <si>
    <t>$316902448$w20..b.....$aAssociation France-Palestine solidarité$bSection Ardèche-Drôme$40070</t>
  </si>
  <si>
    <t>$313660634$i323.095 694$v23</t>
  </si>
  <si>
    <t>$i327.05$i072</t>
  </si>
  <si>
    <t>i</t>
  </si>
  <si>
    <t>d</t>
  </si>
  <si>
    <t>Le Monde diplomatique [Texte imprimé] / [director Serge Halimi]</t>
  </si>
  <si>
    <t>$aSittingbourne</t>
  </si>
  <si>
    <t>$cle Monde diplomatique</t>
  </si>
  <si>
    <t>$313730978$i327.05$v23$313646975$i072$v23</t>
  </si>
  <si>
    <t>$i330.964$i327.440 64$i303.482 64044</t>
  </si>
  <si>
    <t>Paris Casablanca [Texte imprimé] : magazine d'information trimestriel : au coeur des dynamiques franco-marocaines / [directeur de la publication et de la rédaction Olivier Breton]</t>
  </si>
  <si>
    <t>$313663987$i330.964$v23$313662287$i327.440 64$v23$314568221$i303.482 64044$v23</t>
  </si>
  <si>
    <t>$i330.945$i327.440 45$i303.482 44045</t>
  </si>
  <si>
    <t>Paris Milan [Texte imprimé] : magazine d'information trimestriel : au coeur des dynamiques franco-italiennes / [directeur de la publication et de la rédaction-direttore responsabile Olivier Breton]</t>
  </si>
  <si>
    <t>$313663697$i330.945$v23$313633901$i327.440 45$v23$315060651$i303.482 44045$v23</t>
  </si>
  <si>
    <t>$i330.961 1$i327.440 611$i303.482 05</t>
  </si>
  <si>
    <t>Paris Tunis [Texte imprimé] : magazine d'information trimestriel : au coeur des dynamiques franco-tunisiennes / [directeur de la rédaction et de la publication Olivier Breton]</t>
  </si>
  <si>
    <t>$313633993$i330.961 1$v23$313662284$i327.440 611$v23$316161781$i303.482 05$v23</t>
  </si>
  <si>
    <t>$i320.850 94447</t>
  </si>
  <si>
    <t>Trente 9 [Texte imprimé] : le magazine des maires et présidents de communautés de communes du Jura / Association des maires et présidents de communautés du Jura ; [directeur de la publication Bernard Mamet]</t>
  </si>
  <si>
    <t>$aLons-le-Saunier</t>
  </si>
  <si>
    <t>$cAssociation des maires et présidents d'intercommunalités du Jura</t>
  </si>
  <si>
    <t>$317146932$w20..b.....$aAssociation des maires et des présidents de communautés du Jura$40070</t>
  </si>
  <si>
    <t>$317146923$i320.850 94447$v23</t>
  </si>
  <si>
    <t>$i321.030 9$i909</t>
  </si>
  <si>
    <t>L'Atlas des empires [Texte imprimé] : Le Monde - La Vie hors-série : 6000 ans d'histoire, 200 cartes : où est le pouvoir aujourd'hui ? / [président-directeur général de Malesherbes publications, directeur de la publication Michel Sfeir]</t>
  </si>
  <si>
    <t>$cSociété éditrice du Monde SA - Malesherbes Publications SA</t>
  </si>
  <si>
    <t>$311870490$w20..b.....$aLe Monde$qPériodique$40070</t>
  </si>
  <si>
    <t>$313660093$i321.030 9$v23$313590685$i909$v23</t>
  </si>
  <si>
    <t>$i324.233$i320.520 944$i320.540 944</t>
  </si>
  <si>
    <t>L'Incorrect [Texte imprimé] : faites-le taire ! / [directeur de publication Laurent Meeschaert]</t>
  </si>
  <si>
    <t>$cL'Incorrect</t>
  </si>
  <si>
    <t>$315081820$i324.233$v23$314492419$i320.520 944$v23$313659145$i320.540 944$v23</t>
  </si>
  <si>
    <t>$i320.05$i105</t>
  </si>
  <si>
    <t>Prémices [Texte imprimé] / [comité de direction Nathan Cazeneuve, Emmanuel Phatthanasinh]</t>
  </si>
  <si>
    <t>$c[Association "Revue Prémices"]</t>
  </si>
  <si>
    <t>$317155318$w20..b.....$aRevue Prémices$cParis$40070</t>
  </si>
  <si>
    <t>$313730934$i320.05$v23$313647397$i105$v23</t>
  </si>
  <si>
    <t>Cause commune [Texte imprimé] : revue d'action politique du PCF / Parti communiste français ; [directeur de la publication Guillaume Roubaud-Quashie]</t>
  </si>
  <si>
    <t>$cAssociation Paul-Langevin</t>
  </si>
  <si>
    <t>Le Bulletin pour la Ferté Alais [Texte imprimé] / Pour la Ferté Alais ; [responsable de la publication Katia Merlen]</t>
  </si>
  <si>
    <t>$aLa Ferté Alais</t>
  </si>
  <si>
    <t>$cPour La Ferté Alais</t>
  </si>
  <si>
    <t>$317160957$w20..b.....$aPour La Ferté Alais$40070</t>
  </si>
  <si>
    <t>$i320.533 0904$i320.540 904</t>
  </si>
  <si>
    <t>Cahiers d'histoire du nationalisme [Texte imprimé] : revue bimestrielle fondée par Roland Hélie, directeur de la publication</t>
  </si>
  <si>
    <t>$cSynthèse nationale</t>
  </si>
  <si>
    <t>$313633692$i320.533 0904$v23$313659123$i320.540 904$v23</t>
  </si>
  <si>
    <t>La Lettre de David Rachline [Texte imprimé] : sénateur du Var / [directeur de la publication David Rachline]</t>
  </si>
  <si>
    <t>$cM. David Rachline, sénateur</t>
  </si>
  <si>
    <t>$i303.484$i320.05</t>
  </si>
  <si>
    <t>c</t>
  </si>
  <si>
    <t>Lundimatin papier [Texte imprimé]</t>
  </si>
  <si>
    <t>$cÉditions lundimatin</t>
  </si>
  <si>
    <t>$313585012$i303.484$v23$313730934$i320.05$v23</t>
  </si>
  <si>
    <t>$i306.766 0944</t>
  </si>
  <si>
    <t>Rapport d'activités ... [Texte imprimé] / Groupe Action Gay &amp; Lesbien Loiret - GAGL</t>
  </si>
  <si>
    <t>$aOrléans</t>
  </si>
  <si>
    <t>$cGAGL</t>
  </si>
  <si>
    <t>$317160884$w20..b.....$aGroupe action gay et lesbien Loiret$40070</t>
  </si>
  <si>
    <t>$313633556$i306.766 0944$v23</t>
  </si>
  <si>
    <t>$i324.237 40944$i303.484 0944</t>
  </si>
  <si>
    <t>Le Journal de l'insoumission [Texte imprimé] : 100% citoyen &amp; sans pub / [directeur de la publication Gabriel Amard]</t>
  </si>
  <si>
    <t>$cLe journal de l'insoumission</t>
  </si>
  <si>
    <t>$313660933$i324.237 40944$v23$313652271$i303.484 0944$v23</t>
  </si>
  <si>
    <t>$i322.409 4405$i303.484 05</t>
  </si>
  <si>
    <t>Moins une [Texte imprimé] : le journal prescrit sans ordonnance / [directeur de la publication Mickaël Prince]</t>
  </si>
  <si>
    <t>$cAssociation La double besogne</t>
  </si>
  <si>
    <t>$313098652$i322.409 4405$v23$313730760$i303.484 05$v23</t>
  </si>
  <si>
    <t>$i327.440 6668$i330.966 68$i303.482 05</t>
  </si>
  <si>
    <t>Paris Abidjan [Texte imprimé] : magazine d'information trimestriel : au coeur des dynamiques franco-ivoiriennes / [directeur de la publication et de la rédaction Olivier Breton]</t>
  </si>
  <si>
    <t>$317163803$i327.440 6668$v23$313585824$i330.966 68$v23$316161781$i303.482 05$v23</t>
  </si>
  <si>
    <t>La Lettre du Maire [Texte imprimé] / Mairie de Champigny-sur-Marne ; [directeur de la publication Dominique Adenot]</t>
  </si>
  <si>
    <t>$311874854$w20..b.....$aVille de Champigny-sur-Marne$cVal-de-Marne$40070</t>
  </si>
  <si>
    <t>$i070.433$i070.49</t>
  </si>
  <si>
    <t>#Dysturb [Texte imprimé] / [directeurs Benjamin Girette, Benjamin Petit, Pierre Terdjman]</t>
  </si>
  <si>
    <t>$cAssociation #Dysturb</t>
  </si>
  <si>
    <t>$317703815$w20..b.....$aAssociation #Dysturb$40070</t>
  </si>
  <si>
    <t>$313646394$i070.433$v23$313584275$i070.49$v23</t>
  </si>
  <si>
    <t>$i320.956$i327.091 56$i320.557 0917671</t>
  </si>
  <si>
    <t>Le Portail [Texte imprimé] : revue spécialisée éditée à Paris par le Centre des études du Moyen-Orient / [directeur de la publication Abdelrahim Ali]</t>
  </si>
  <si>
    <t>$cCentre des études du Moyen-Orient</t>
  </si>
  <si>
    <t>$317166327$w20..b.....$aCentre des études du Moyen-Orient$cParis$40070</t>
  </si>
  <si>
    <t>$313633744$i320.956$v23$316754568$i327.091 56$v23$313585487$i320.557 0917671$v23</t>
  </si>
  <si>
    <t>AMF66 infos [Texte imprimé] : le mensuel d'information / Association des maires, des adjoints et de l'intercommunalité des Pyrénées-Orientales ; [représentant légal Guy Ilary]</t>
  </si>
  <si>
    <t>$a[Perpignan]</t>
  </si>
  <si>
    <t>$cAssociation des maires et adjoints des Pyrénées-Orientales</t>
  </si>
  <si>
    <t>$i303.482 44064$i303.482 64044$i369.094 484</t>
  </si>
  <si>
    <t>Bleu de Fès [Texte imprimé] : couleur cobalt spécifique aux créations des artisans de la médina de Fès : revue périodique des anciens de Fès / AFA, Association Fès-amicale d'hier et d'aujourd'hui ; [directeur de la publication Daniel Bisror]</t>
  </si>
  <si>
    <t>$aJuvignac</t>
  </si>
  <si>
    <t>$cAFA, Association Fès-amicale d'hier et d'aujourd'hui</t>
  </si>
  <si>
    <t>$317165366$w20..b.....$aAssociation Fès-amicale d'hier et d'aujourd'hui$40070</t>
  </si>
  <si>
    <t>$317165382$i303.482 44064$v23$314568221$i303.482 64044$v23$313099126$i369.094 484$v23</t>
  </si>
  <si>
    <t>$i303.482 440569$i370.117</t>
  </si>
  <si>
    <t>Le Courrier de l'Aflec [Texte imprimé] / Association franco-libanaise pour l'éducation et la culture ; [directeur de la publication B. Halff]</t>
  </si>
  <si>
    <t>$cAssociation franco-libanaise pour l'éducation et la culture</t>
  </si>
  <si>
    <t>$317168745$w20..b.....$aAssociation franco-libanaise pour l'Éducation et la Culture$40070</t>
  </si>
  <si>
    <t>$313633130$i303.482 440569$v23$313635500$i370.117$v23</t>
  </si>
  <si>
    <t>Année de parution dans la BibNat</t>
  </si>
  <si>
    <t>Moyenne des titres qui meurent dans leur première année / nombre de titres parus cette même année sur 13 ans : 12,6%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</si>
</sst>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9"/>
      <color theme="4" tint="-0.2499700039625167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ck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ck"/>
      <right/>
      <top style="thin">
        <color indexed="8"/>
      </top>
      <bottom style="thick"/>
    </border>
    <border>
      <left style="thin">
        <color indexed="8"/>
      </left>
      <right/>
      <top/>
      <bottom/>
    </border>
    <border>
      <left/>
      <right style="thin">
        <color indexed="8"/>
      </right>
      <top style="thick">
        <color indexed="8"/>
      </top>
      <bottom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ck"/>
    </border>
    <border>
      <left/>
      <right style="thin"/>
      <top style="medium"/>
      <bottom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n"/>
      <right style="thin"/>
      <top style="medium"/>
      <bottom/>
    </border>
    <border>
      <left style="thick"/>
      <right/>
      <top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/>
      <bottom/>
    </border>
    <border>
      <left style="double">
        <color indexed="8"/>
      </left>
      <right style="thick">
        <color indexed="8"/>
      </right>
      <top/>
      <bottom/>
    </border>
    <border>
      <left/>
      <right style="thin"/>
      <top/>
      <bottom style="thin"/>
    </border>
    <border>
      <left/>
      <right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n">
        <color theme="4" tint="0.39998000860214233"/>
      </bottom>
    </border>
    <border>
      <left style="thin"/>
      <right/>
      <top style="thick"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n">
        <color indexed="65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ck"/>
      <top style="thin">
        <color indexed="8"/>
      </top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/>
      <bottom style="thick"/>
    </border>
    <border>
      <left style="double">
        <color indexed="8"/>
      </left>
      <right style="thick">
        <color indexed="8"/>
      </right>
      <top style="thin"/>
      <bottom style="thick">
        <color indexed="8"/>
      </bottom>
    </border>
    <border>
      <left style="double"/>
      <right style="thick">
        <color indexed="8"/>
      </right>
      <top style="thin"/>
      <bottom style="thick">
        <color indexed="8"/>
      </bottom>
    </border>
    <border>
      <left/>
      <right/>
      <top style="thick"/>
      <bottom style="thick"/>
    </border>
    <border>
      <left style="thin"/>
      <right/>
      <top style="thick"/>
      <bottom style="thick"/>
    </border>
    <border>
      <left style="double">
        <color indexed="8"/>
      </left>
      <right style="thick">
        <color indexed="8"/>
      </right>
      <top/>
      <bottom style="thick"/>
    </border>
    <border>
      <left style="double"/>
      <right style="thick"/>
      <top style="thin">
        <color theme="4" tint="0.39998000860214233"/>
      </top>
      <bottom style="thick"/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n"/>
      <bottom style="thick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 style="thin"/>
      <right style="thin"/>
      <top style="thick"/>
      <bottom style="thick"/>
    </border>
    <border>
      <left/>
      <right style="thick">
        <color indexed="8"/>
      </right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 style="thick"/>
      <bottom style="thick"/>
    </border>
    <border>
      <left/>
      <right style="thin"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/>
      <right style="thin">
        <color indexed="8"/>
      </right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/>
      <top style="thin"/>
      <bottom style="thick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thick"/>
      <bottom/>
    </border>
    <border>
      <left/>
      <right/>
      <top style="thick">
        <color indexed="8"/>
      </top>
      <bottom/>
    </border>
    <border>
      <left style="thin"/>
      <right style="thick"/>
      <top style="thick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>
        <color indexed="8"/>
      </right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 style="medium"/>
      <top/>
      <bottom style="medium"/>
    </border>
    <border>
      <left style="double">
        <color indexed="8"/>
      </left>
      <right/>
      <top style="thick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ck">
        <color indexed="8"/>
      </bottom>
    </border>
    <border>
      <left/>
      <right style="thin"/>
      <top style="thin">
        <color theme="4"/>
      </top>
      <bottom/>
    </border>
    <border>
      <left/>
      <right style="thick">
        <color indexed="8"/>
      </right>
      <top/>
      <bottom style="thick"/>
    </border>
    <border>
      <left style="double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ck"/>
      <bottom style="thick">
        <color indexed="8"/>
      </bottom>
    </border>
    <border>
      <left style="thin"/>
      <right/>
      <top/>
      <bottom style="thin">
        <color indexed="8"/>
      </bottom>
    </border>
    <border>
      <left style="double">
        <color indexed="8"/>
      </left>
      <right/>
      <top style="thick">
        <color indexed="8"/>
      </top>
      <bottom/>
    </border>
    <border>
      <left style="double">
        <color indexed="8"/>
      </left>
      <right/>
      <top/>
      <bottom style="thick">
        <color indexed="8"/>
      </bottom>
    </border>
    <border>
      <left/>
      <right style="thick"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</borders>
  <cellStyleXfs count="3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</cellStyleXfs>
  <cellXfs count="950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7" fillId="33" borderId="12" xfId="0" applyFont="1" applyFill="1" applyBorder="1" applyAlignment="1">
      <alignment vertical="top"/>
    </xf>
    <xf numFmtId="0" fontId="9" fillId="0" borderId="0" xfId="22" applyFont="1" applyBorder="1" applyAlignment="1">
      <alignment horizontal="left"/>
      <protection/>
    </xf>
    <xf numFmtId="0" fontId="8" fillId="34" borderId="13" xfId="22" applyFont="1" applyFill="1" applyBorder="1" applyAlignment="1">
      <alignment horizontal="left"/>
      <protection/>
    </xf>
    <xf numFmtId="0" fontId="8" fillId="34" borderId="13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4" fillId="33" borderId="14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3" fontId="5" fillId="0" borderId="15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wrapText="1"/>
      <protection/>
    </xf>
    <xf numFmtId="0" fontId="2" fillId="0" borderId="0" xfId="21" applyFont="1" applyFill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5" fillId="0" borderId="0" xfId="23" applyFont="1" applyBorder="1" applyAlignment="1">
      <alignment horizontal="left"/>
      <protection/>
    </xf>
    <xf numFmtId="0" fontId="8" fillId="34" borderId="16" xfId="23" applyFont="1" applyFill="1" applyBorder="1" applyAlignment="1">
      <alignment horizontal="left"/>
      <protection/>
    </xf>
    <xf numFmtId="0" fontId="8" fillId="34" borderId="17" xfId="23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right"/>
      <protection/>
    </xf>
    <xf numFmtId="0" fontId="5" fillId="0" borderId="18" xfId="23" applyFont="1" applyBorder="1" applyAlignment="1">
      <alignment horizontal="left"/>
      <protection/>
    </xf>
    <xf numFmtId="0" fontId="7" fillId="33" borderId="16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left"/>
      <protection/>
    </xf>
    <xf numFmtId="3" fontId="7" fillId="33" borderId="17" xfId="23" applyNumberFormat="1" applyFont="1" applyFill="1" applyBorder="1" applyAlignment="1">
      <alignment horizontal="right"/>
      <protection/>
    </xf>
    <xf numFmtId="3" fontId="8" fillId="34" borderId="17" xfId="23" applyNumberFormat="1" applyFont="1" applyFill="1" applyBorder="1" applyAlignment="1">
      <alignment horizontal="right" vertical="top"/>
      <protection/>
    </xf>
    <xf numFmtId="3" fontId="7" fillId="33" borderId="17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17" xfId="23" applyNumberFormat="1" applyFont="1" applyFill="1" applyBorder="1" applyAlignment="1">
      <alignment horizontal="left"/>
      <protection/>
    </xf>
    <xf numFmtId="3" fontId="7" fillId="33" borderId="16" xfId="23" applyNumberFormat="1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left"/>
      <protection/>
    </xf>
    <xf numFmtId="3" fontId="8" fillId="34" borderId="16" xfId="23" applyNumberFormat="1" applyFont="1" applyFill="1" applyBorder="1" applyAlignment="1">
      <alignment horizontal="left"/>
      <protection/>
    </xf>
    <xf numFmtId="3" fontId="7" fillId="33" borderId="19" xfId="23" applyNumberFormat="1" applyFont="1" applyFill="1" applyBorder="1" applyAlignment="1">
      <alignment horizontal="left"/>
      <protection/>
    </xf>
    <xf numFmtId="3" fontId="5" fillId="0" borderId="15" xfId="23" applyNumberFormat="1" applyFont="1" applyBorder="1" applyAlignment="1">
      <alignment horizontal="left" vertical="top" wrapText="1"/>
      <protection/>
    </xf>
    <xf numFmtId="0" fontId="5" fillId="0" borderId="0" xfId="23" applyFont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3" fontId="5" fillId="0" borderId="21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18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6" fillId="0" borderId="23" xfId="23" applyFont="1" applyBorder="1" applyAlignment="1">
      <alignment horizontal="left"/>
      <protection/>
    </xf>
    <xf numFmtId="0" fontId="7" fillId="33" borderId="19" xfId="23" applyFont="1" applyFill="1" applyBorder="1" applyAlignment="1">
      <alignment horizontal="left"/>
      <protection/>
    </xf>
    <xf numFmtId="0" fontId="5" fillId="0" borderId="15" xfId="23" applyFont="1" applyBorder="1" applyAlignment="1">
      <alignment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5" fillId="0" borderId="26" xfId="23" applyFont="1" applyBorder="1" applyAlignment="1">
      <alignment/>
      <protection/>
    </xf>
    <xf numFmtId="0" fontId="5" fillId="0" borderId="27" xfId="23" applyFont="1" applyBorder="1" applyAlignment="1">
      <alignment/>
      <protection/>
    </xf>
    <xf numFmtId="0" fontId="6" fillId="0" borderId="28" xfId="23" applyFont="1" applyBorder="1" applyAlignment="1">
      <alignment horizontal="left"/>
      <protection/>
    </xf>
    <xf numFmtId="0" fontId="6" fillId="0" borderId="29" xfId="23" applyFont="1" applyBorder="1" applyAlignment="1">
      <alignment horizontal="left"/>
      <protection/>
    </xf>
    <xf numFmtId="0" fontId="5" fillId="0" borderId="27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0" xfId="23" applyNumberFormat="1" applyFont="1" applyFill="1" applyBorder="1" applyAlignment="1">
      <alignment horizontal="right"/>
      <protection/>
    </xf>
    <xf numFmtId="0" fontId="6" fillId="0" borderId="31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5" fillId="0" borderId="15" xfId="23" applyNumberFormat="1" applyFont="1" applyBorder="1" applyAlignment="1">
      <alignment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2" xfId="23" applyFont="1" applyBorder="1" applyAlignment="1">
      <alignment horizontal="left"/>
      <protection/>
    </xf>
    <xf numFmtId="0" fontId="13" fillId="0" borderId="33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13" fillId="0" borderId="26" xfId="23" applyFont="1" applyFill="1" applyBorder="1" applyAlignment="1">
      <alignment/>
      <protection/>
    </xf>
    <xf numFmtId="0" fontId="13" fillId="0" borderId="15" xfId="23" applyFont="1" applyBorder="1" applyAlignment="1">
      <alignment/>
      <protection/>
    </xf>
    <xf numFmtId="0" fontId="13" fillId="0" borderId="15" xfId="23" applyFont="1" applyFill="1" applyBorder="1" applyAlignment="1">
      <alignment/>
      <protection/>
    </xf>
    <xf numFmtId="0" fontId="13" fillId="0" borderId="15" xfId="23" applyFont="1" applyBorder="1">
      <alignment/>
      <protection/>
    </xf>
    <xf numFmtId="0" fontId="13" fillId="0" borderId="34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27" xfId="23" applyNumberFormat="1" applyFont="1" applyFill="1" applyBorder="1" applyAlignment="1">
      <alignment horizontal="right"/>
      <protection/>
    </xf>
    <xf numFmtId="0" fontId="5" fillId="0" borderId="26" xfId="23" applyNumberFormat="1" applyFont="1" applyBorder="1" applyAlignment="1">
      <alignment/>
      <protection/>
    </xf>
    <xf numFmtId="0" fontId="5" fillId="0" borderId="15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5" fillId="0" borderId="26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35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26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15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36" xfId="23" applyFont="1" applyBorder="1" applyAlignment="1">
      <alignment horizontal="left"/>
      <protection/>
    </xf>
    <xf numFmtId="0" fontId="1" fillId="0" borderId="26" xfId="23" applyNumberFormat="1" applyBorder="1">
      <alignment/>
      <protection/>
    </xf>
    <xf numFmtId="0" fontId="1" fillId="0" borderId="15" xfId="23" applyNumberFormat="1" applyBorder="1">
      <alignment/>
      <protection/>
    </xf>
    <xf numFmtId="0" fontId="6" fillId="0" borderId="22" xfId="23" applyFont="1" applyBorder="1" applyAlignment="1">
      <alignment horizontal="left"/>
      <protection/>
    </xf>
    <xf numFmtId="0" fontId="13" fillId="0" borderId="15" xfId="23" applyFont="1" applyBorder="1" applyAlignment="1">
      <alignment horizontal="right"/>
      <protection/>
    </xf>
    <xf numFmtId="0" fontId="7" fillId="33" borderId="34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3" fillId="0" borderId="26" xfId="23" applyFont="1" applyBorder="1" applyAlignment="1">
      <alignment/>
      <protection/>
    </xf>
    <xf numFmtId="0" fontId="13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37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0" xfId="22" applyFont="1" applyBorder="1" applyAlignment="1">
      <alignment horizontal="left" wrapText="1"/>
      <protection/>
    </xf>
    <xf numFmtId="3" fontId="4" fillId="33" borderId="38" xfId="22" applyNumberFormat="1" applyFont="1" applyFill="1" applyBorder="1" applyAlignment="1">
      <alignment horizontal="center" wrapText="1"/>
      <protection/>
    </xf>
    <xf numFmtId="1" fontId="4" fillId="33" borderId="28" xfId="22" applyNumberFormat="1" applyFont="1" applyFill="1" applyBorder="1" applyAlignment="1">
      <alignment horizontal="left" wrapText="1"/>
      <protection/>
    </xf>
    <xf numFmtId="3" fontId="4" fillId="33" borderId="28" xfId="22" applyNumberFormat="1" applyFont="1" applyFill="1" applyBorder="1" applyAlignment="1">
      <alignment horizontal="left" wrapText="1"/>
      <protection/>
    </xf>
    <xf numFmtId="3" fontId="4" fillId="33" borderId="29" xfId="22" applyNumberFormat="1" applyFont="1" applyFill="1" applyBorder="1" applyAlignment="1">
      <alignment horizontal="left" wrapText="1"/>
      <protection/>
    </xf>
    <xf numFmtId="0" fontId="6" fillId="0" borderId="32" xfId="22" applyFont="1" applyBorder="1" applyAlignment="1">
      <alignment horizontal="left" wrapText="1"/>
      <protection/>
    </xf>
    <xf numFmtId="0" fontId="6" fillId="0" borderId="35" xfId="22" applyFont="1" applyBorder="1" applyAlignment="1">
      <alignment horizontal="left" wrapText="1"/>
      <protection/>
    </xf>
    <xf numFmtId="1" fontId="4" fillId="33" borderId="23" xfId="22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0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0" fillId="0" borderId="15" xfId="0" applyNumberFormat="1" applyBorder="1" applyAlignment="1">
      <alignment/>
    </xf>
    <xf numFmtId="3" fontId="8" fillId="34" borderId="17" xfId="23" applyNumberFormat="1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1" fillId="0" borderId="39" xfId="23" applyNumberFormat="1" applyBorder="1">
      <alignment/>
      <protection/>
    </xf>
    <xf numFmtId="0" fontId="1" fillId="0" borderId="0" xfId="23" applyNumberFormat="1" applyBorder="1">
      <alignment/>
      <protection/>
    </xf>
    <xf numFmtId="0" fontId="1" fillId="0" borderId="0" xfId="23" applyBorder="1" applyAlignment="1">
      <alignment/>
      <protection/>
    </xf>
    <xf numFmtId="0" fontId="1" fillId="0" borderId="40" xfId="23" applyNumberFormat="1" applyBorder="1">
      <alignment/>
      <protection/>
    </xf>
    <xf numFmtId="0" fontId="1" fillId="0" borderId="40" xfId="23" applyBorder="1" applyAlignment="1">
      <alignment/>
      <protection/>
    </xf>
    <xf numFmtId="0" fontId="7" fillId="33" borderId="16" xfId="22" applyFont="1" applyFill="1" applyBorder="1" applyAlignment="1">
      <alignment horizontal="left"/>
      <protection/>
    </xf>
    <xf numFmtId="3" fontId="7" fillId="33" borderId="17" xfId="22" applyNumberFormat="1" applyFont="1" applyFill="1" applyBorder="1" applyAlignment="1">
      <alignment horizontal="right"/>
      <protection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43" xfId="23" applyFont="1" applyBorder="1" applyAlignment="1">
      <alignment horizontal="left"/>
      <protection/>
    </xf>
    <xf numFmtId="0" fontId="7" fillId="33" borderId="44" xfId="0" applyFont="1" applyFill="1" applyBorder="1" applyAlignment="1">
      <alignment horizontal="center"/>
    </xf>
    <xf numFmtId="0" fontId="0" fillId="35" borderId="0" xfId="0" applyFill="1" applyAlignment="1">
      <alignment vertical="top"/>
    </xf>
    <xf numFmtId="0" fontId="4" fillId="33" borderId="23" xfId="0" applyFont="1" applyFill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47" xfId="22" applyFont="1" applyFill="1" applyBorder="1" applyAlignment="1">
      <alignment horizontal="left"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3" fillId="0" borderId="0" xfId="23" applyFont="1" applyAlignment="1">
      <alignment horizontal="left"/>
      <protection/>
    </xf>
    <xf numFmtId="0" fontId="5" fillId="0" borderId="42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/>
    </xf>
    <xf numFmtId="3" fontId="7" fillId="33" borderId="16" xfId="23" applyNumberFormat="1" applyFont="1" applyFill="1" applyBorder="1" applyAlignment="1">
      <alignment horizontal="right"/>
      <protection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33" borderId="25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35" borderId="0" xfId="0" applyFont="1" applyFill="1" applyBorder="1" applyAlignment="1">
      <alignment horizontal="right" vertical="top" wrapText="1"/>
    </xf>
    <xf numFmtId="3" fontId="5" fillId="35" borderId="0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4" fillId="33" borderId="24" xfId="0" applyFont="1" applyFill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0" fillId="35" borderId="0" xfId="0" applyFill="1" applyAlignment="1">
      <alignment horizontal="center" vertical="top"/>
    </xf>
    <xf numFmtId="0" fontId="3" fillId="0" borderId="54" xfId="0" applyFont="1" applyFill="1" applyBorder="1" applyAlignment="1">
      <alignment vertical="center"/>
    </xf>
    <xf numFmtId="0" fontId="3" fillId="0" borderId="5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top" wrapText="1"/>
    </xf>
    <xf numFmtId="0" fontId="4" fillId="33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/>
    </xf>
    <xf numFmtId="0" fontId="15" fillId="37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25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34" xfId="23" applyFont="1" applyBorder="1" applyAlignment="1">
      <alignment horizontal="left"/>
      <protection/>
    </xf>
    <xf numFmtId="0" fontId="6" fillId="0" borderId="16" xfId="23" applyFont="1" applyBorder="1" applyAlignment="1">
      <alignment horizontal="left"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1" fillId="0" borderId="0" xfId="69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Alignment="1">
      <alignment/>
      <protection/>
    </xf>
    <xf numFmtId="0" fontId="0" fillId="0" borderId="0" xfId="68" applyNumberFormat="1" applyAlignment="1">
      <alignment/>
      <protection/>
    </xf>
    <xf numFmtId="0" fontId="0" fillId="0" borderId="0" xfId="68" applyFont="1" applyFill="1" applyBorder="1" applyAlignment="1">
      <alignment/>
      <protection/>
    </xf>
    <xf numFmtId="0" fontId="2" fillId="0" borderId="0" xfId="72" applyFont="1" applyBorder="1" applyAlignment="1">
      <alignment vertical="top"/>
      <protection/>
    </xf>
    <xf numFmtId="3" fontId="5" fillId="0" borderId="58" xfId="72" applyNumberFormat="1" applyFont="1" applyBorder="1" applyAlignment="1">
      <alignment horizontal="right" vertical="top"/>
      <protection/>
    </xf>
    <xf numFmtId="3" fontId="2" fillId="0" borderId="0" xfId="72" applyNumberFormat="1" applyFont="1" applyBorder="1" applyAlignment="1">
      <alignment vertical="top"/>
      <protection/>
    </xf>
    <xf numFmtId="0" fontId="3" fillId="0" borderId="0" xfId="72" applyFont="1" applyBorder="1" applyAlignment="1">
      <alignment wrapText="1"/>
      <protection/>
    </xf>
    <xf numFmtId="0" fontId="6" fillId="0" borderId="56" xfId="72" applyFont="1" applyBorder="1" applyAlignment="1">
      <alignment horizontal="left"/>
      <protection/>
    </xf>
    <xf numFmtId="0" fontId="5" fillId="0" borderId="0" xfId="72" applyFont="1" applyAlignment="1">
      <alignment/>
      <protection/>
    </xf>
    <xf numFmtId="3" fontId="5" fillId="0" borderId="59" xfId="72" applyNumberFormat="1" applyFont="1" applyBorder="1" applyAlignment="1">
      <alignment horizontal="right" vertical="top"/>
      <protection/>
    </xf>
    <xf numFmtId="0" fontId="5" fillId="0" borderId="0" xfId="72" applyFont="1" applyBorder="1" applyAlignment="1">
      <alignment/>
      <protection/>
    </xf>
    <xf numFmtId="3" fontId="5" fillId="0" borderId="0" xfId="72" applyNumberFormat="1" applyFont="1" applyBorder="1" applyAlignment="1">
      <alignment horizontal="right" vertical="top"/>
      <protection/>
    </xf>
    <xf numFmtId="3" fontId="8" fillId="34" borderId="17" xfId="72" applyNumberFormat="1" applyFont="1" applyFill="1" applyBorder="1" applyAlignment="1">
      <alignment horizontal="left" vertical="top" wrapText="1"/>
      <protection/>
    </xf>
    <xf numFmtId="3" fontId="8" fillId="34" borderId="17" xfId="72" applyNumberFormat="1" applyFont="1" applyFill="1" applyBorder="1" applyAlignment="1">
      <alignment horizontal="right" vertical="top" wrapText="1"/>
      <protection/>
    </xf>
    <xf numFmtId="3" fontId="5" fillId="0" borderId="0" xfId="72" applyNumberFormat="1" applyFont="1" applyBorder="1" applyAlignment="1">
      <alignment wrapText="1"/>
      <protection/>
    </xf>
    <xf numFmtId="0" fontId="9" fillId="0" borderId="0" xfId="72" applyFont="1" applyAlignment="1">
      <alignment vertical="top"/>
      <protection/>
    </xf>
    <xf numFmtId="0" fontId="1" fillId="0" borderId="0" xfId="72" applyAlignment="1">
      <alignment vertical="top"/>
      <protection/>
    </xf>
    <xf numFmtId="0" fontId="5" fillId="0" borderId="0" xfId="72" applyFont="1" applyAlignment="1">
      <alignment vertical="top"/>
      <protection/>
    </xf>
    <xf numFmtId="0" fontId="5" fillId="0" borderId="20" xfId="72" applyFont="1" applyBorder="1" applyAlignment="1">
      <alignment horizontal="left"/>
      <protection/>
    </xf>
    <xf numFmtId="0" fontId="5" fillId="0" borderId="0" xfId="72" applyFont="1" applyBorder="1" applyAlignment="1">
      <alignment horizontal="left"/>
      <protection/>
    </xf>
    <xf numFmtId="3" fontId="5" fillId="0" borderId="15" xfId="72" applyNumberFormat="1" applyFont="1" applyBorder="1" applyAlignment="1">
      <alignment horizontal="right" vertical="top"/>
      <protection/>
    </xf>
    <xf numFmtId="3" fontId="1" fillId="0" borderId="0" xfId="72" applyNumberFormat="1" applyAlignment="1">
      <alignment vertical="top"/>
      <protection/>
    </xf>
    <xf numFmtId="0" fontId="5" fillId="0" borderId="0" xfId="72" applyNumberFormat="1" applyFont="1" applyBorder="1" applyAlignment="1">
      <alignment/>
      <protection/>
    </xf>
    <xf numFmtId="3" fontId="5" fillId="0" borderId="21" xfId="72" applyNumberFormat="1" applyFont="1" applyBorder="1" applyAlignment="1">
      <alignment vertical="top"/>
      <protection/>
    </xf>
    <xf numFmtId="3" fontId="5" fillId="0" borderId="21" xfId="72" applyNumberFormat="1" applyFont="1" applyBorder="1" applyAlignment="1">
      <alignment/>
      <protection/>
    </xf>
    <xf numFmtId="0" fontId="14" fillId="0" borderId="0" xfId="72" applyNumberFormat="1" applyFont="1" applyBorder="1" applyAlignment="1">
      <alignment/>
      <protection/>
    </xf>
    <xf numFmtId="0" fontId="1" fillId="0" borderId="0" xfId="72" applyAlignment="1">
      <alignment/>
      <protection/>
    </xf>
    <xf numFmtId="0" fontId="6" fillId="0" borderId="18" xfId="72" applyFont="1" applyBorder="1" applyAlignment="1">
      <alignment horizontal="left"/>
      <protection/>
    </xf>
    <xf numFmtId="3" fontId="4" fillId="33" borderId="60" xfId="72" applyNumberFormat="1" applyFont="1" applyFill="1" applyBorder="1" applyAlignment="1">
      <alignment horizontal="right" vertical="top" wrapText="1"/>
      <protection/>
    </xf>
    <xf numFmtId="3" fontId="4" fillId="33" borderId="61" xfId="72" applyNumberFormat="1" applyFont="1" applyFill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3" fontId="5" fillId="0" borderId="23" xfId="72" applyNumberFormat="1" applyFont="1" applyBorder="1" applyAlignment="1">
      <alignment horizontal="right" vertical="top" wrapText="1"/>
      <protection/>
    </xf>
    <xf numFmtId="3" fontId="5" fillId="0" borderId="26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45" xfId="72" applyNumberFormat="1" applyFont="1" applyBorder="1" applyAlignment="1">
      <alignment horizontal="right" vertical="top" wrapText="1"/>
      <protection/>
    </xf>
    <xf numFmtId="3" fontId="5" fillId="0" borderId="15" xfId="72" applyNumberFormat="1" applyFont="1" applyBorder="1" applyAlignment="1">
      <alignment horizontal="right" vertical="top" wrapText="1"/>
      <protection/>
    </xf>
    <xf numFmtId="0" fontId="7" fillId="33" borderId="16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 wrapText="1"/>
      <protection/>
    </xf>
    <xf numFmtId="1" fontId="4" fillId="0" borderId="23" xfId="22" applyNumberFormat="1" applyFont="1" applyFill="1" applyBorder="1" applyAlignment="1">
      <alignment horizontal="left"/>
      <protection/>
    </xf>
    <xf numFmtId="0" fontId="6" fillId="0" borderId="23" xfId="72" applyFont="1" applyBorder="1" applyAlignment="1">
      <alignment horizontal="left"/>
      <protection/>
    </xf>
    <xf numFmtId="0" fontId="6" fillId="0" borderId="62" xfId="72" applyFont="1" applyBorder="1" applyAlignment="1">
      <alignment horizontal="left"/>
      <protection/>
    </xf>
    <xf numFmtId="3" fontId="4" fillId="33" borderId="23" xfId="72" applyNumberFormat="1" applyFont="1" applyFill="1" applyBorder="1" applyAlignment="1">
      <alignment horizontal="right" vertical="top"/>
      <protection/>
    </xf>
    <xf numFmtId="3" fontId="4" fillId="33" borderId="63" xfId="72" applyNumberFormat="1" applyFont="1" applyFill="1" applyBorder="1" applyAlignment="1">
      <alignment horizontal="right" vertical="top"/>
      <protection/>
    </xf>
    <xf numFmtId="0" fontId="7" fillId="33" borderId="19" xfId="72" applyFont="1" applyFill="1" applyBorder="1" applyAlignment="1">
      <alignment horizontal="left"/>
      <protection/>
    </xf>
    <xf numFmtId="0" fontId="5" fillId="0" borderId="24" xfId="72" applyFont="1" applyBorder="1" applyAlignment="1">
      <alignment horizontal="left"/>
      <protection/>
    </xf>
    <xf numFmtId="0" fontId="5" fillId="0" borderId="0" xfId="72" applyFont="1" applyBorder="1" applyAlignment="1">
      <alignment horizontal="left" vertical="top" wrapText="1"/>
      <protection/>
    </xf>
    <xf numFmtId="0" fontId="5" fillId="0" borderId="15" xfId="72" applyFont="1" applyBorder="1" applyAlignment="1">
      <alignment/>
      <protection/>
    </xf>
    <xf numFmtId="0" fontId="5" fillId="0" borderId="11" xfId="72" applyFont="1" applyBorder="1" applyAlignment="1">
      <alignment horizontal="left"/>
      <protection/>
    </xf>
    <xf numFmtId="0" fontId="8" fillId="34" borderId="16" xfId="72" applyFont="1" applyFill="1" applyBorder="1" applyAlignment="1">
      <alignment horizontal="left"/>
      <protection/>
    </xf>
    <xf numFmtId="0" fontId="8" fillId="34" borderId="17" xfId="72" applyFont="1" applyFill="1" applyBorder="1" applyAlignment="1">
      <alignment horizontal="left"/>
      <protection/>
    </xf>
    <xf numFmtId="3" fontId="8" fillId="34" borderId="64" xfId="72" applyNumberFormat="1" applyFont="1" applyFill="1" applyBorder="1" applyAlignment="1">
      <alignment horizontal="right" vertical="top" wrapText="1"/>
      <protection/>
    </xf>
    <xf numFmtId="3" fontId="8" fillId="34" borderId="17" xfId="72" applyNumberFormat="1" applyFont="1" applyFill="1" applyBorder="1" applyAlignment="1">
      <alignment horizontal="right" vertical="top"/>
      <protection/>
    </xf>
    <xf numFmtId="3" fontId="5" fillId="0" borderId="27" xfId="72" applyNumberFormat="1" applyFont="1" applyBorder="1" applyAlignment="1">
      <alignment horizontal="right" vertical="top"/>
      <protection/>
    </xf>
    <xf numFmtId="0" fontId="7" fillId="0" borderId="23" xfId="72" applyFont="1" applyFill="1" applyBorder="1" applyAlignment="1">
      <alignment horizontal="left"/>
      <protection/>
    </xf>
    <xf numFmtId="0" fontId="7" fillId="33" borderId="17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/>
      <protection/>
    </xf>
    <xf numFmtId="0" fontId="5" fillId="0" borderId="15" xfId="72" applyFont="1" applyBorder="1" applyAlignment="1">
      <alignment horizontal="left" vertical="top" wrapText="1"/>
      <protection/>
    </xf>
    <xf numFmtId="0" fontId="5" fillId="0" borderId="21" xfId="72" applyFont="1" applyBorder="1" applyAlignment="1">
      <alignment/>
      <protection/>
    </xf>
    <xf numFmtId="0" fontId="5" fillId="0" borderId="65" xfId="72" applyFont="1" applyBorder="1" applyAlignment="1">
      <alignment horizontal="left" vertical="top" wrapText="1"/>
      <protection/>
    </xf>
    <xf numFmtId="0" fontId="5" fillId="0" borderId="0" xfId="72" applyFont="1" applyAlignment="1">
      <alignment horizontal="left"/>
      <protection/>
    </xf>
    <xf numFmtId="3" fontId="4" fillId="33" borderId="51" xfId="72" applyNumberFormat="1" applyFont="1" applyFill="1" applyBorder="1" applyAlignment="1">
      <alignment horizontal="right" vertical="top" wrapText="1"/>
      <protection/>
    </xf>
    <xf numFmtId="0" fontId="5" fillId="0" borderId="33" xfId="72" applyFont="1" applyBorder="1" applyAlignment="1">
      <alignment horizontal="left"/>
      <protection/>
    </xf>
    <xf numFmtId="3" fontId="5" fillId="0" borderId="0" xfId="72" applyNumberFormat="1" applyFont="1" applyBorder="1" applyAlignment="1">
      <alignment horizontal="right" vertical="top" wrapText="1"/>
      <protection/>
    </xf>
    <xf numFmtId="3" fontId="5" fillId="0" borderId="0" xfId="72" applyNumberFormat="1" applyFont="1" applyAlignment="1">
      <alignment horizontal="right" vertical="top" wrapText="1"/>
      <protection/>
    </xf>
    <xf numFmtId="3" fontId="5" fillId="0" borderId="33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21" xfId="72" applyNumberFormat="1" applyFont="1" applyBorder="1" applyAlignment="1">
      <alignment horizontal="right" vertical="top" wrapText="1"/>
      <protection/>
    </xf>
    <xf numFmtId="3" fontId="7" fillId="33" borderId="64" xfId="72" applyNumberFormat="1" applyFont="1" applyFill="1" applyBorder="1" applyAlignment="1">
      <alignment horizontal="right" vertical="top" wrapText="1"/>
      <protection/>
    </xf>
    <xf numFmtId="3" fontId="5" fillId="0" borderId="40" xfId="72" applyNumberFormat="1" applyFont="1" applyBorder="1" applyAlignment="1">
      <alignment horizontal="right" vertical="top" wrapText="1"/>
      <protection/>
    </xf>
    <xf numFmtId="0" fontId="5" fillId="0" borderId="18" xfId="72" applyFont="1" applyBorder="1" applyAlignment="1">
      <alignment horizontal="left"/>
      <protection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0" xfId="72" applyFont="1" applyBorder="1" applyAlignment="1">
      <alignment horizontal="left"/>
      <protection/>
    </xf>
    <xf numFmtId="0" fontId="0" fillId="0" borderId="0" xfId="68" applyAlignment="1">
      <alignment horizontal="lef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Alignment="1">
      <alignment vertical="top" wrapText="1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68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5" fillId="35" borderId="15" xfId="23" applyFont="1" applyFill="1" applyBorder="1" applyAlignment="1">
      <alignment/>
      <protection/>
    </xf>
    <xf numFmtId="0" fontId="4" fillId="33" borderId="25" xfId="23" applyFont="1" applyFill="1" applyBorder="1" applyAlignment="1">
      <alignment horizontal="center"/>
      <protection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164" fontId="10" fillId="0" borderId="0" xfId="70" applyNumberFormat="1" applyFont="1" applyFill="1" applyBorder="1" applyAlignment="1">
      <alignment horizontal="left" vertical="top"/>
    </xf>
    <xf numFmtId="0" fontId="5" fillId="0" borderId="0" xfId="72" applyFont="1" applyBorder="1" applyAlignment="1">
      <alignment vertical="top"/>
      <protection/>
    </xf>
    <xf numFmtId="49" fontId="13" fillId="0" borderId="73" xfId="0" applyNumberFormat="1" applyFont="1" applyBorder="1" applyAlignment="1">
      <alignment/>
    </xf>
    <xf numFmtId="49" fontId="13" fillId="0" borderId="73" xfId="0" applyNumberFormat="1" applyFont="1" applyBorder="1" applyAlignment="1">
      <alignment vertical="top" wrapText="1"/>
    </xf>
    <xf numFmtId="49" fontId="13" fillId="0" borderId="74" xfId="0" applyNumberFormat="1" applyFont="1" applyBorder="1" applyAlignment="1">
      <alignment/>
    </xf>
    <xf numFmtId="0" fontId="0" fillId="0" borderId="75" xfId="0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8" xfId="0" applyNumberFormat="1" applyBorder="1" applyAlignment="1">
      <alignment/>
    </xf>
    <xf numFmtId="0" fontId="1" fillId="0" borderId="0" xfId="72" applyBorder="1" applyAlignment="1">
      <alignment vertical="top"/>
      <protection/>
    </xf>
    <xf numFmtId="3" fontId="5" fillId="0" borderId="0" xfId="72" applyNumberFormat="1" applyFont="1" applyBorder="1" applyAlignment="1">
      <alignment vertical="top"/>
      <protection/>
    </xf>
    <xf numFmtId="0" fontId="0" fillId="0" borderId="65" xfId="0" applyBorder="1" applyAlignment="1">
      <alignment/>
    </xf>
    <xf numFmtId="0" fontId="0" fillId="0" borderId="15" xfId="0" applyBorder="1" applyAlignment="1">
      <alignment/>
    </xf>
    <xf numFmtId="0" fontId="5" fillId="0" borderId="21" xfId="23" applyNumberFormat="1" applyFont="1" applyBorder="1" applyAlignment="1">
      <alignment/>
      <protection/>
    </xf>
    <xf numFmtId="0" fontId="5" fillId="0" borderId="15" xfId="23" applyFont="1" applyBorder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0" fontId="5" fillId="0" borderId="4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5" xfId="23" applyFont="1" applyFill="1" applyBorder="1" applyAlignment="1">
      <alignment/>
      <protection/>
    </xf>
    <xf numFmtId="0" fontId="5" fillId="0" borderId="15" xfId="23" applyFont="1" applyBorder="1" applyAlignment="1">
      <alignment/>
      <protection/>
    </xf>
    <xf numFmtId="0" fontId="5" fillId="0" borderId="21" xfId="0" applyFont="1" applyBorder="1" applyAlignment="1">
      <alignment/>
    </xf>
    <xf numFmtId="0" fontId="5" fillId="38" borderId="0" xfId="23" applyFont="1" applyFill="1" applyBorder="1" applyAlignment="1">
      <alignment vertical="top"/>
      <protection/>
    </xf>
    <xf numFmtId="0" fontId="5" fillId="35" borderId="0" xfId="23" applyFont="1" applyFill="1" applyBorder="1" applyAlignment="1">
      <alignment/>
      <protection/>
    </xf>
    <xf numFmtId="0" fontId="13" fillId="0" borderId="15" xfId="23" applyFont="1" applyBorder="1" applyAlignment="1">
      <alignment/>
      <protection/>
    </xf>
    <xf numFmtId="0" fontId="13" fillId="0" borderId="15" xfId="23" applyFont="1" applyBorder="1">
      <alignment/>
      <protection/>
    </xf>
    <xf numFmtId="0" fontId="5" fillId="0" borderId="7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1" fillId="0" borderId="15" xfId="23" applyBorder="1" applyAlignment="1">
      <alignment vertical="top"/>
      <protection/>
    </xf>
    <xf numFmtId="0" fontId="1" fillId="0" borderId="21" xfId="23" applyBorder="1" applyAlignment="1">
      <alignment vertical="top"/>
      <protection/>
    </xf>
    <xf numFmtId="0" fontId="1" fillId="0" borderId="20" xfId="23" applyBorder="1" applyAlignment="1">
      <alignment vertical="top"/>
      <protection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3" fontId="5" fillId="0" borderId="15" xfId="23" applyNumberFormat="1" applyFont="1" applyBorder="1" applyAlignment="1">
      <alignment horizontal="right" vertical="top"/>
      <protection/>
    </xf>
    <xf numFmtId="0" fontId="13" fillId="0" borderId="15" xfId="23" applyFont="1" applyBorder="1" applyAlignment="1">
      <alignment horizontal="right"/>
      <protection/>
    </xf>
    <xf numFmtId="0" fontId="1" fillId="0" borderId="15" xfId="23" applyNumberFormat="1" applyBorder="1">
      <alignment/>
      <protection/>
    </xf>
    <xf numFmtId="0" fontId="5" fillId="0" borderId="21" xfId="23" applyFont="1" applyBorder="1" applyAlignment="1">
      <alignment horizontal="left"/>
      <protection/>
    </xf>
    <xf numFmtId="0" fontId="5" fillId="0" borderId="15" xfId="23" applyFont="1" applyFill="1" applyBorder="1" applyAlignment="1">
      <alignment vertical="top"/>
      <protection/>
    </xf>
    <xf numFmtId="0" fontId="13" fillId="0" borderId="0" xfId="23" applyNumberFormat="1" applyFont="1" applyBorder="1">
      <alignment/>
      <protection/>
    </xf>
    <xf numFmtId="0" fontId="1" fillId="0" borderId="0" xfId="73" applyAlignment="1">
      <alignment horizontal="left"/>
      <protection/>
    </xf>
    <xf numFmtId="0" fontId="1" fillId="0" borderId="0" xfId="73" applyNumberFormat="1">
      <alignment/>
      <protection/>
    </xf>
    <xf numFmtId="0" fontId="1" fillId="0" borderId="0" xfId="95" applyAlignment="1">
      <alignment horizontal="left"/>
      <protection/>
    </xf>
    <xf numFmtId="0" fontId="1" fillId="0" borderId="0" xfId="95" applyNumberFormat="1">
      <alignment/>
      <protection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1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right"/>
    </xf>
    <xf numFmtId="0" fontId="1" fillId="0" borderId="82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40" xfId="0" applyFont="1" applyBorder="1" applyAlignment="1">
      <alignment horizontal="right"/>
    </xf>
    <xf numFmtId="0" fontId="1" fillId="0" borderId="4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5" fillId="0" borderId="8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8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5" fillId="0" borderId="81" xfId="0" applyFont="1" applyBorder="1" applyAlignment="1">
      <alignment horizontal="center" vertical="center"/>
    </xf>
    <xf numFmtId="0" fontId="15" fillId="0" borderId="8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1" fontId="5" fillId="0" borderId="48" xfId="0" applyNumberFormat="1" applyFont="1" applyBorder="1" applyAlignment="1">
      <alignment horizontal="center"/>
    </xf>
    <xf numFmtId="0" fontId="0" fillId="0" borderId="86" xfId="0" applyNumberFormat="1" applyBorder="1" applyAlignment="1">
      <alignment horizontal="center" vertical="top"/>
    </xf>
    <xf numFmtId="0" fontId="39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0" fillId="0" borderId="50" xfId="0" applyNumberForma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0" fillId="0" borderId="76" xfId="0" applyNumberFormat="1" applyBorder="1" applyAlignment="1">
      <alignment horizontal="center"/>
    </xf>
    <xf numFmtId="0" fontId="0" fillId="0" borderId="76" xfId="0" applyNumberForma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/>
    </xf>
    <xf numFmtId="0" fontId="39" fillId="0" borderId="76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/>
    </xf>
    <xf numFmtId="0" fontId="0" fillId="0" borderId="53" xfId="0" applyNumberFormat="1" applyFill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3" fontId="3" fillId="0" borderId="8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27" xfId="0" applyFont="1" applyBorder="1" applyAlignment="1">
      <alignment horizontal="right"/>
    </xf>
    <xf numFmtId="0" fontId="1" fillId="0" borderId="40" xfId="0" applyNumberFormat="1" applyFont="1" applyBorder="1" applyAlignment="1">
      <alignment horizontal="center"/>
    </xf>
    <xf numFmtId="0" fontId="15" fillId="0" borderId="88" xfId="0" applyNumberFormat="1" applyFont="1" applyBorder="1" applyAlignment="1">
      <alignment horizontal="center"/>
    </xf>
    <xf numFmtId="0" fontId="15" fillId="0" borderId="89" xfId="0" applyNumberFormat="1" applyFont="1" applyBorder="1" applyAlignment="1">
      <alignment horizontal="center"/>
    </xf>
    <xf numFmtId="0" fontId="15" fillId="0" borderId="9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91" xfId="0" applyNumberFormat="1" applyFont="1" applyBorder="1" applyAlignment="1">
      <alignment horizontal="center"/>
    </xf>
    <xf numFmtId="0" fontId="15" fillId="0" borderId="8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5" fillId="0" borderId="8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0" borderId="92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15" fillId="0" borderId="97" xfId="0" applyNumberFormat="1" applyFont="1" applyBorder="1" applyAlignment="1">
      <alignment horizontal="center" vertical="center"/>
    </xf>
    <xf numFmtId="0" fontId="15" fillId="0" borderId="98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1" fillId="0" borderId="100" xfId="97" applyNumberFormat="1" applyBorder="1" applyAlignment="1">
      <alignment horizontal="center"/>
      <protection/>
    </xf>
    <xf numFmtId="0" fontId="1" fillId="0" borderId="101" xfId="97" applyNumberFormat="1" applyBorder="1" applyAlignment="1">
      <alignment horizontal="center"/>
      <protection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1" fillId="0" borderId="0" xfId="97" applyNumberFormat="1" applyAlignment="1">
      <alignment horizontal="center"/>
      <protection/>
    </xf>
    <xf numFmtId="0" fontId="7" fillId="33" borderId="104" xfId="0" applyFont="1" applyFill="1" applyBorder="1" applyAlignment="1">
      <alignment horizontal="right" vertical="top" indent="1"/>
    </xf>
    <xf numFmtId="0" fontId="3" fillId="35" borderId="56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vertical="center"/>
    </xf>
    <xf numFmtId="3" fontId="3" fillId="35" borderId="21" xfId="0" applyNumberFormat="1" applyFont="1" applyFill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7" fillId="33" borderId="19" xfId="0" applyFont="1" applyFill="1" applyBorder="1" applyAlignment="1">
      <alignment vertical="center"/>
    </xf>
    <xf numFmtId="0" fontId="15" fillId="0" borderId="21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vertical="top"/>
    </xf>
    <xf numFmtId="0" fontId="1" fillId="0" borderId="91" xfId="97" applyNumberFormat="1" applyBorder="1" applyAlignment="1">
      <alignment horizontal="center"/>
      <protection/>
    </xf>
    <xf numFmtId="0" fontId="1" fillId="0" borderId="0" xfId="98" applyNumberFormat="1" applyAlignment="1">
      <alignment horizontal="center"/>
      <protection/>
    </xf>
    <xf numFmtId="0" fontId="15" fillId="0" borderId="48" xfId="98" applyNumberFormat="1" applyFont="1" applyBorder="1">
      <alignment/>
      <protection/>
    </xf>
    <xf numFmtId="0" fontId="1" fillId="0" borderId="20" xfId="97" applyNumberFormat="1" applyBorder="1" applyAlignment="1">
      <alignment horizontal="center"/>
      <protection/>
    </xf>
    <xf numFmtId="0" fontId="15" fillId="0" borderId="21" xfId="98" applyNumberFormat="1" applyFont="1" applyBorder="1">
      <alignment/>
      <protection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33" borderId="109" xfId="0" applyFont="1" applyFill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5" fillId="0" borderId="10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5" fillId="0" borderId="110" xfId="0" applyFont="1" applyBorder="1" applyAlignment="1">
      <alignment vertical="top"/>
    </xf>
    <xf numFmtId="0" fontId="3" fillId="0" borderId="111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49" fontId="3" fillId="0" borderId="111" xfId="0" applyNumberFormat="1" applyFont="1" applyBorder="1" applyAlignment="1">
      <alignment horizontal="left" vertical="center"/>
    </xf>
    <xf numFmtId="0" fontId="7" fillId="33" borderId="113" xfId="0" applyFont="1" applyFill="1" applyBorder="1" applyAlignment="1">
      <alignment vertical="center"/>
    </xf>
    <xf numFmtId="0" fontId="7" fillId="33" borderId="114" xfId="0" applyFont="1" applyFill="1" applyBorder="1" applyAlignment="1">
      <alignment vertical="center"/>
    </xf>
    <xf numFmtId="0" fontId="0" fillId="0" borderId="103" xfId="0" applyBorder="1" applyAlignment="1">
      <alignment horizontal="left" vertical="top"/>
    </xf>
    <xf numFmtId="0" fontId="7" fillId="0" borderId="74" xfId="0" applyFont="1" applyFill="1" applyBorder="1" applyAlignment="1">
      <alignment vertical="top"/>
    </xf>
    <xf numFmtId="0" fontId="7" fillId="35" borderId="74" xfId="0" applyFont="1" applyFill="1" applyBorder="1" applyAlignment="1">
      <alignment vertical="top"/>
    </xf>
    <xf numFmtId="0" fontId="5" fillId="0" borderId="115" xfId="0" applyFont="1" applyBorder="1" applyAlignment="1">
      <alignment horizontal="left" vertical="center" wrapText="1"/>
    </xf>
    <xf numFmtId="0" fontId="7" fillId="39" borderId="116" xfId="0" applyFont="1" applyFill="1" applyBorder="1" applyAlignment="1">
      <alignment horizontal="right" vertical="top"/>
    </xf>
    <xf numFmtId="0" fontId="6" fillId="0" borderId="117" xfId="0" applyFont="1" applyBorder="1" applyAlignment="1">
      <alignment horizontal="center"/>
    </xf>
    <xf numFmtId="0" fontId="11" fillId="0" borderId="118" xfId="0" applyFont="1" applyBorder="1" applyAlignment="1">
      <alignment horizontal="center" vertical="top"/>
    </xf>
    <xf numFmtId="0" fontId="11" fillId="0" borderId="119" xfId="0" applyFont="1" applyBorder="1" applyAlignment="1">
      <alignment horizontal="center"/>
    </xf>
    <xf numFmtId="0" fontId="7" fillId="33" borderId="66" xfId="0" applyFont="1" applyFill="1" applyBorder="1" applyAlignment="1">
      <alignment vertical="center"/>
    </xf>
    <xf numFmtId="0" fontId="3" fillId="0" borderId="120" xfId="0" applyFont="1" applyBorder="1" applyAlignment="1">
      <alignment horizontal="left" vertical="top"/>
    </xf>
    <xf numFmtId="0" fontId="0" fillId="0" borderId="121" xfId="0" applyBorder="1" applyAlignment="1">
      <alignment horizontal="left" wrapText="1"/>
    </xf>
    <xf numFmtId="0" fontId="7" fillId="0" borderId="122" xfId="0" applyFont="1" applyFill="1" applyBorder="1" applyAlignment="1">
      <alignment vertical="top"/>
    </xf>
    <xf numFmtId="49" fontId="3" fillId="0" borderId="120" xfId="0" applyNumberFormat="1" applyFont="1" applyBorder="1" applyAlignment="1">
      <alignment horizontal="left" vertical="top"/>
    </xf>
    <xf numFmtId="0" fontId="0" fillId="0" borderId="123" xfId="0" applyFont="1" applyBorder="1" applyAlignment="1">
      <alignment horizontal="left" wrapText="1"/>
    </xf>
    <xf numFmtId="0" fontId="0" fillId="0" borderId="69" xfId="0" applyBorder="1" applyAlignment="1">
      <alignment horizontal="center" vertical="top"/>
    </xf>
    <xf numFmtId="0" fontId="0" fillId="0" borderId="122" xfId="0" applyBorder="1" applyAlignment="1">
      <alignment vertical="top"/>
    </xf>
    <xf numFmtId="0" fontId="0" fillId="0" borderId="123" xfId="0" applyBorder="1" applyAlignment="1">
      <alignment horizontal="left" wrapText="1"/>
    </xf>
    <xf numFmtId="0" fontId="0" fillId="0" borderId="66" xfId="0" applyBorder="1" applyAlignment="1">
      <alignment vertical="top"/>
    </xf>
    <xf numFmtId="0" fontId="3" fillId="0" borderId="71" xfId="0" applyFont="1" applyBorder="1" applyAlignment="1">
      <alignment horizontal="left" vertical="top"/>
    </xf>
    <xf numFmtId="0" fontId="6" fillId="0" borderId="92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123" xfId="0" applyBorder="1" applyAlignment="1">
      <alignment horizontal="left" vertical="center" wrapText="1"/>
    </xf>
    <xf numFmtId="0" fontId="0" fillId="0" borderId="69" xfId="0" applyBorder="1" applyAlignment="1">
      <alignment horizontal="center" vertical="center"/>
    </xf>
    <xf numFmtId="0" fontId="0" fillId="0" borderId="123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top"/>
    </xf>
    <xf numFmtId="0" fontId="7" fillId="0" borderId="45" xfId="0" applyFont="1" applyFill="1" applyBorder="1" applyAlignment="1">
      <alignment vertical="top"/>
    </xf>
    <xf numFmtId="0" fontId="5" fillId="0" borderId="123" xfId="0" applyFont="1" applyBorder="1" applyAlignment="1">
      <alignment horizontal="left" vertical="center" wrapText="1"/>
    </xf>
    <xf numFmtId="0" fontId="7" fillId="35" borderId="45" xfId="0" applyFont="1" applyFill="1" applyBorder="1" applyAlignment="1">
      <alignment vertical="top"/>
    </xf>
    <xf numFmtId="49" fontId="3" fillId="0" borderId="71" xfId="0" applyNumberFormat="1" applyFont="1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49" fontId="6" fillId="0" borderId="126" xfId="0" applyNumberFormat="1" applyFont="1" applyBorder="1" applyAlignment="1">
      <alignment horizontal="left" vertical="center"/>
    </xf>
    <xf numFmtId="0" fontId="17" fillId="0" borderId="124" xfId="0" applyFont="1" applyBorder="1" applyAlignment="1">
      <alignment horizontal="left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3" fillId="0" borderId="120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3" fillId="0" borderId="130" xfId="0" applyFont="1" applyBorder="1" applyAlignment="1">
      <alignment horizontal="left" vertical="center"/>
    </xf>
    <xf numFmtId="0" fontId="0" fillId="0" borderId="131" xfId="0" applyBorder="1" applyAlignment="1">
      <alignment horizontal="left" vertical="center" wrapText="1"/>
    </xf>
    <xf numFmtId="0" fontId="0" fillId="0" borderId="132" xfId="0" applyBorder="1" applyAlignment="1">
      <alignment horizontal="center" vertical="center"/>
    </xf>
    <xf numFmtId="0" fontId="0" fillId="39" borderId="133" xfId="0" applyFill="1" applyBorder="1" applyAlignment="1">
      <alignment horizontal="left" vertical="top"/>
    </xf>
    <xf numFmtId="0" fontId="6" fillId="0" borderId="126" xfId="0" applyFont="1" applyBorder="1" applyAlignment="1">
      <alignment horizontal="left" vertical="center"/>
    </xf>
    <xf numFmtId="0" fontId="17" fillId="0" borderId="128" xfId="0" applyFont="1" applyBorder="1" applyAlignment="1">
      <alignment horizontal="left" wrapText="1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3" fillId="0" borderId="120" xfId="0" applyFont="1" applyBorder="1" applyAlignment="1">
      <alignment horizontal="left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Font="1" applyBorder="1" applyAlignment="1">
      <alignment horizontal="left" wrapText="1"/>
    </xf>
    <xf numFmtId="49" fontId="0" fillId="0" borderId="129" xfId="0" applyNumberFormat="1" applyFont="1" applyBorder="1" applyAlignment="1">
      <alignment horizontal="left" wrapText="1"/>
    </xf>
    <xf numFmtId="0" fontId="3" fillId="0" borderId="130" xfId="0" applyFont="1" applyBorder="1" applyAlignment="1">
      <alignment horizontal="left" vertical="center" wrapText="1"/>
    </xf>
    <xf numFmtId="49" fontId="0" fillId="0" borderId="121" xfId="0" applyNumberFormat="1" applyBorder="1" applyAlignment="1">
      <alignment horizontal="left" wrapText="1"/>
    </xf>
    <xf numFmtId="0" fontId="0" fillId="0" borderId="134" xfId="0" applyBorder="1" applyAlignment="1">
      <alignment horizontal="center" vertical="center"/>
    </xf>
    <xf numFmtId="0" fontId="0" fillId="0" borderId="123" xfId="0" applyBorder="1" applyAlignment="1">
      <alignment horizontal="center" vertical="top" wrapText="1"/>
    </xf>
    <xf numFmtId="0" fontId="0" fillId="0" borderId="135" xfId="0" applyBorder="1" applyAlignment="1">
      <alignment horizontal="center"/>
    </xf>
    <xf numFmtId="0" fontId="10" fillId="0" borderId="136" xfId="0" applyFont="1" applyBorder="1" applyAlignment="1">
      <alignment horizontal="center" vertical="center"/>
    </xf>
    <xf numFmtId="49" fontId="10" fillId="0" borderId="137" xfId="0" applyNumberFormat="1" applyFont="1" applyBorder="1" applyAlignment="1">
      <alignment horizontal="left" vertical="center"/>
    </xf>
    <xf numFmtId="0" fontId="0" fillId="0" borderId="103" xfId="0" applyBorder="1" applyAlignment="1">
      <alignment horizontal="left" vertical="center" wrapText="1"/>
    </xf>
    <xf numFmtId="0" fontId="0" fillId="0" borderId="83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49" fontId="10" fillId="0" borderId="138" xfId="0" applyNumberFormat="1" applyFont="1" applyBorder="1" applyAlignment="1">
      <alignment horizontal="left" vertical="center"/>
    </xf>
    <xf numFmtId="0" fontId="0" fillId="0" borderId="112" xfId="0" applyBorder="1" applyAlignment="1">
      <alignment horizontal="left" vertical="center" wrapText="1"/>
    </xf>
    <xf numFmtId="0" fontId="0" fillId="0" borderId="56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112" xfId="0" applyFont="1" applyBorder="1" applyAlignment="1">
      <alignment horizontal="left" vertical="center" wrapText="1"/>
    </xf>
    <xf numFmtId="0" fontId="10" fillId="0" borderId="138" xfId="0" applyFont="1" applyBorder="1" applyAlignment="1">
      <alignment horizontal="left" vertical="center"/>
    </xf>
    <xf numFmtId="0" fontId="10" fillId="0" borderId="139" xfId="0" applyFont="1" applyBorder="1" applyAlignment="1">
      <alignment horizontal="left" vertical="center"/>
    </xf>
    <xf numFmtId="0" fontId="0" fillId="0" borderId="140" xfId="0" applyBorder="1" applyAlignment="1">
      <alignment horizontal="left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141" xfId="0" applyNumberFormat="1" applyBorder="1" applyAlignment="1">
      <alignment horizontal="center" vertical="center"/>
    </xf>
    <xf numFmtId="3" fontId="8" fillId="40" borderId="142" xfId="0" applyNumberFormat="1" applyFont="1" applyFill="1" applyBorder="1" applyAlignment="1">
      <alignment horizontal="center" vertical="center"/>
    </xf>
    <xf numFmtId="3" fontId="35" fillId="40" borderId="143" xfId="0" applyNumberFormat="1" applyFont="1" applyFill="1" applyBorder="1" applyAlignment="1">
      <alignment horizontal="center" vertical="center"/>
    </xf>
    <xf numFmtId="0" fontId="29" fillId="41" borderId="87" xfId="0" applyNumberFormat="1" applyFont="1" applyFill="1" applyBorder="1" applyAlignment="1">
      <alignment horizontal="center"/>
    </xf>
    <xf numFmtId="3" fontId="35" fillId="40" borderId="144" xfId="0" applyNumberFormat="1" applyFont="1" applyFill="1" applyBorder="1" applyAlignment="1">
      <alignment horizontal="center" vertical="center"/>
    </xf>
    <xf numFmtId="0" fontId="41" fillId="39" borderId="106" xfId="0" applyFont="1" applyFill="1" applyBorder="1" applyAlignment="1">
      <alignment horizontal="center"/>
    </xf>
    <xf numFmtId="49" fontId="41" fillId="39" borderId="145" xfId="0" applyNumberFormat="1" applyFont="1" applyFill="1" applyBorder="1" applyAlignment="1">
      <alignment horizontal="center"/>
    </xf>
    <xf numFmtId="0" fontId="16" fillId="39" borderId="108" xfId="0" applyFont="1" applyFill="1" applyBorder="1" applyAlignment="1">
      <alignment horizontal="center" vertical="top"/>
    </xf>
    <xf numFmtId="0" fontId="35" fillId="40" borderId="106" xfId="0" applyFont="1" applyFill="1" applyBorder="1" applyAlignment="1">
      <alignment horizontal="right" vertical="top" indent="2"/>
    </xf>
    <xf numFmtId="0" fontId="35" fillId="40" borderId="146" xfId="70" applyNumberFormat="1" applyFont="1" applyFill="1" applyBorder="1" applyAlignment="1">
      <alignment horizontal="center" vertical="top"/>
    </xf>
    <xf numFmtId="0" fontId="35" fillId="40" borderId="108" xfId="70" applyNumberFormat="1" applyFont="1" applyFill="1" applyBorder="1" applyAlignment="1">
      <alignment horizontal="center" vertical="top"/>
    </xf>
    <xf numFmtId="3" fontId="8" fillId="40" borderId="17" xfId="0" applyNumberFormat="1" applyFont="1" applyFill="1" applyBorder="1" applyAlignment="1">
      <alignment horizontal="center" vertical="center"/>
    </xf>
    <xf numFmtId="0" fontId="35" fillId="40" borderId="17" xfId="0" applyFont="1" applyFill="1" applyBorder="1" applyAlignment="1">
      <alignment horizontal="center" vertical="center"/>
    </xf>
    <xf numFmtId="3" fontId="8" fillId="40" borderId="147" xfId="0" applyNumberFormat="1" applyFont="1" applyFill="1" applyBorder="1" applyAlignment="1">
      <alignment horizontal="center" vertical="center"/>
    </xf>
    <xf numFmtId="0" fontId="29" fillId="41" borderId="148" xfId="0" applyNumberFormat="1" applyFont="1" applyFill="1" applyBorder="1" applyAlignment="1">
      <alignment horizontal="center" vertical="center"/>
    </xf>
    <xf numFmtId="0" fontId="36" fillId="40" borderId="149" xfId="0" applyFont="1" applyFill="1" applyBorder="1" applyAlignment="1">
      <alignment horizontal="center" vertical="center"/>
    </xf>
    <xf numFmtId="0" fontId="36" fillId="40" borderId="150" xfId="0" applyFont="1" applyFill="1" applyBorder="1" applyAlignment="1">
      <alignment horizontal="center" vertical="center"/>
    </xf>
    <xf numFmtId="0" fontId="29" fillId="41" borderId="151" xfId="0" applyNumberFormat="1" applyFont="1" applyFill="1" applyBorder="1" applyAlignment="1">
      <alignment horizontal="center" vertical="center"/>
    </xf>
    <xf numFmtId="0" fontId="35" fillId="40" borderId="152" xfId="0" applyFont="1" applyFill="1" applyBorder="1" applyAlignment="1">
      <alignment horizontal="right" vertical="center" indent="2"/>
    </xf>
    <xf numFmtId="3" fontId="40" fillId="40" borderId="107" xfId="0" applyNumberFormat="1" applyFont="1" applyFill="1" applyBorder="1" applyAlignment="1">
      <alignment horizontal="center" vertical="center"/>
    </xf>
    <xf numFmtId="0" fontId="35" fillId="40" borderId="153" xfId="0" applyFont="1" applyFill="1" applyBorder="1" applyAlignment="1">
      <alignment horizontal="center" vertical="center"/>
    </xf>
    <xf numFmtId="0" fontId="35" fillId="40" borderId="154" xfId="0" applyFont="1" applyFill="1" applyBorder="1" applyAlignment="1">
      <alignment horizontal="center" vertical="center"/>
    </xf>
    <xf numFmtId="0" fontId="35" fillId="40" borderId="155" xfId="0" applyFont="1" applyFill="1" applyBorder="1" applyAlignment="1">
      <alignment horizontal="center" vertical="center"/>
    </xf>
    <xf numFmtId="0" fontId="35" fillId="40" borderId="156" xfId="0" applyFont="1" applyFill="1" applyBorder="1" applyAlignment="1">
      <alignment horizontal="center" vertical="center"/>
    </xf>
    <xf numFmtId="0" fontId="36" fillId="40" borderId="118" xfId="0" applyFont="1" applyFill="1" applyBorder="1" applyAlignment="1">
      <alignment horizontal="center" vertical="center"/>
    </xf>
    <xf numFmtId="0" fontId="36" fillId="40" borderId="104" xfId="0" applyFont="1" applyFill="1" applyBorder="1" applyAlignment="1">
      <alignment horizontal="center" vertical="center"/>
    </xf>
    <xf numFmtId="0" fontId="29" fillId="40" borderId="116" xfId="97" applyNumberFormat="1" applyFont="1" applyFill="1" applyBorder="1" applyAlignment="1">
      <alignment horizontal="center" vertical="center"/>
      <protection/>
    </xf>
    <xf numFmtId="0" fontId="8" fillId="40" borderId="17" xfId="0" applyFont="1" applyFill="1" applyBorder="1" applyAlignment="1">
      <alignment horizontal="right" vertical="center" indent="2"/>
    </xf>
    <xf numFmtId="3" fontId="8" fillId="40" borderId="17" xfId="0" applyNumberFormat="1" applyFont="1" applyFill="1" applyBorder="1" applyAlignment="1">
      <alignment horizontal="center"/>
    </xf>
    <xf numFmtId="0" fontId="8" fillId="40" borderId="16" xfId="0" applyFont="1" applyFill="1" applyBorder="1" applyAlignment="1">
      <alignment vertical="top"/>
    </xf>
    <xf numFmtId="3" fontId="35" fillId="40" borderId="64" xfId="0" applyNumberFormat="1" applyFont="1" applyFill="1" applyBorder="1" applyAlignment="1">
      <alignment horizontal="center"/>
    </xf>
    <xf numFmtId="0" fontId="29" fillId="41" borderId="17" xfId="0" applyNumberFormat="1" applyFont="1" applyFill="1" applyBorder="1" applyAlignment="1">
      <alignment horizontal="center" vertical="top"/>
    </xf>
    <xf numFmtId="0" fontId="29" fillId="41" borderId="17" xfId="0" applyNumberFormat="1" applyFont="1" applyFill="1" applyBorder="1" applyAlignment="1">
      <alignment horizontal="center"/>
    </xf>
    <xf numFmtId="0" fontId="29" fillId="41" borderId="64" xfId="0" applyNumberFormat="1" applyFont="1" applyFill="1" applyBorder="1" applyAlignment="1">
      <alignment horizontal="center"/>
    </xf>
    <xf numFmtId="3" fontId="36" fillId="40" borderId="64" xfId="0" applyNumberFormat="1" applyFont="1" applyFill="1" applyBorder="1" applyAlignment="1">
      <alignment horizontal="right"/>
    </xf>
    <xf numFmtId="0" fontId="29" fillId="40" borderId="17" xfId="97" applyNumberFormat="1" applyFont="1" applyFill="1" applyBorder="1" applyAlignment="1">
      <alignment horizontal="center" vertical="center"/>
      <protection/>
    </xf>
    <xf numFmtId="0" fontId="29" fillId="40" borderId="17" xfId="98" applyNumberFormat="1" applyFont="1" applyFill="1" applyBorder="1" applyAlignment="1">
      <alignment horizontal="center" vertical="center"/>
      <protection/>
    </xf>
    <xf numFmtId="3" fontId="8" fillId="40" borderId="17" xfId="0" applyNumberFormat="1" applyFont="1" applyFill="1" applyBorder="1" applyAlignment="1">
      <alignment horizontal="center" vertical="center"/>
    </xf>
    <xf numFmtId="0" fontId="29" fillId="40" borderId="64" xfId="98" applyNumberFormat="1" applyFont="1" applyFill="1" applyBorder="1" applyAlignment="1">
      <alignment horizontal="right" vertical="center"/>
      <protection/>
    </xf>
    <xf numFmtId="0" fontId="35" fillId="40" borderId="157" xfId="0" applyFont="1" applyFill="1" applyBorder="1" applyAlignment="1">
      <alignment horizontal="center" vertical="center" wrapText="1"/>
    </xf>
    <xf numFmtId="0" fontId="35" fillId="40" borderId="158" xfId="0" applyFont="1" applyFill="1" applyBorder="1" applyAlignment="1">
      <alignment horizontal="center" vertical="center" wrapText="1"/>
    </xf>
    <xf numFmtId="0" fontId="36" fillId="40" borderId="159" xfId="0" applyFont="1" applyFill="1" applyBorder="1" applyAlignment="1">
      <alignment horizontal="center" vertical="center"/>
    </xf>
    <xf numFmtId="0" fontId="36" fillId="40" borderId="160" xfId="0" applyFont="1" applyFill="1" applyBorder="1" applyAlignment="1">
      <alignment horizontal="center" vertical="center"/>
    </xf>
    <xf numFmtId="0" fontId="35" fillId="40" borderId="161" xfId="0" applyFont="1" applyFill="1" applyBorder="1" applyAlignment="1">
      <alignment horizontal="center" vertical="top" wrapText="1"/>
    </xf>
    <xf numFmtId="0" fontId="35" fillId="40" borderId="119" xfId="0" applyFont="1" applyFill="1" applyBorder="1" applyAlignment="1">
      <alignment horizontal="center" vertical="top" wrapText="1"/>
    </xf>
    <xf numFmtId="0" fontId="36" fillId="40" borderId="145" xfId="0" applyFont="1" applyFill="1" applyBorder="1" applyAlignment="1">
      <alignment vertical="top"/>
    </xf>
    <xf numFmtId="0" fontId="36" fillId="40" borderId="160" xfId="0" applyFont="1" applyFill="1" applyBorder="1" applyAlignment="1">
      <alignment horizontal="right" vertical="center" indent="2"/>
    </xf>
    <xf numFmtId="0" fontId="36" fillId="40" borderId="162" xfId="0" applyFont="1" applyFill="1" applyBorder="1" applyAlignment="1">
      <alignment horizontal="center" vertical="center"/>
    </xf>
    <xf numFmtId="0" fontId="12" fillId="40" borderId="116" xfId="0" applyFont="1" applyFill="1" applyBorder="1" applyAlignment="1">
      <alignment horizontal="right"/>
    </xf>
    <xf numFmtId="0" fontId="35" fillId="40" borderId="163" xfId="0" applyFont="1" applyFill="1" applyBorder="1" applyAlignment="1">
      <alignment horizontal="center" vertical="center" wrapText="1"/>
    </xf>
    <xf numFmtId="0" fontId="35" fillId="40" borderId="164" xfId="0" applyFont="1" applyFill="1" applyBorder="1" applyAlignment="1">
      <alignment horizontal="center" vertical="center" wrapText="1"/>
    </xf>
    <xf numFmtId="0" fontId="35" fillId="40" borderId="145" xfId="0" applyFont="1" applyFill="1" applyBorder="1" applyAlignment="1">
      <alignment vertical="top"/>
    </xf>
    <xf numFmtId="0" fontId="35" fillId="40" borderId="160" xfId="0" applyFont="1" applyFill="1" applyBorder="1" applyAlignment="1">
      <alignment horizontal="right" vertical="center" indent="2"/>
    </xf>
    <xf numFmtId="0" fontId="36" fillId="40" borderId="165" xfId="0" applyFont="1" applyFill="1" applyBorder="1" applyAlignment="1">
      <alignment horizontal="center" vertical="center"/>
    </xf>
    <xf numFmtId="0" fontId="36" fillId="40" borderId="166" xfId="0" applyFont="1" applyFill="1" applyBorder="1" applyAlignment="1">
      <alignment horizontal="center" vertical="center"/>
    </xf>
    <xf numFmtId="0" fontId="35" fillId="40" borderId="167" xfId="0" applyFont="1" applyFill="1" applyBorder="1" applyAlignment="1">
      <alignment horizontal="center" vertical="center"/>
    </xf>
    <xf numFmtId="0" fontId="35" fillId="40" borderId="168" xfId="0" applyFont="1" applyFill="1" applyBorder="1" applyAlignment="1">
      <alignment horizontal="center" vertical="center"/>
    </xf>
    <xf numFmtId="0" fontId="35" fillId="40" borderId="119" xfId="0" applyFont="1" applyFill="1" applyBorder="1" applyAlignment="1">
      <alignment horizontal="right" vertical="center" indent="2"/>
    </xf>
    <xf numFmtId="0" fontId="36" fillId="40" borderId="167" xfId="0" applyFont="1" applyFill="1" applyBorder="1" applyAlignment="1">
      <alignment horizontal="center" vertical="center"/>
    </xf>
    <xf numFmtId="0" fontId="36" fillId="40" borderId="168" xfId="0" applyFont="1" applyFill="1" applyBorder="1" applyAlignment="1">
      <alignment horizontal="center" vertical="center"/>
    </xf>
    <xf numFmtId="0" fontId="35" fillId="40" borderId="133" xfId="0" applyFont="1" applyFill="1" applyBorder="1" applyAlignment="1">
      <alignment vertical="top"/>
    </xf>
    <xf numFmtId="49" fontId="35" fillId="40" borderId="133" xfId="0" applyNumberFormat="1" applyFont="1" applyFill="1" applyBorder="1" applyAlignment="1">
      <alignment vertical="top"/>
    </xf>
    <xf numFmtId="0" fontId="29" fillId="42" borderId="159" xfId="0" applyFont="1" applyFill="1" applyBorder="1" applyAlignment="1">
      <alignment horizontal="center"/>
    </xf>
    <xf numFmtId="0" fontId="29" fillId="42" borderId="108" xfId="0" applyFont="1" applyFill="1" applyBorder="1" applyAlignment="1">
      <alignment horizontal="center"/>
    </xf>
    <xf numFmtId="0" fontId="29" fillId="41" borderId="146" xfId="0" applyFont="1" applyFill="1" applyBorder="1" applyAlignment="1">
      <alignment horizontal="right" indent="1"/>
    </xf>
    <xf numFmtId="0" fontId="29" fillId="41" borderId="166" xfId="0" applyNumberFormat="1" applyFont="1" applyFill="1" applyBorder="1" applyAlignment="1">
      <alignment horizontal="right" vertical="top" indent="2"/>
    </xf>
    <xf numFmtId="0" fontId="29" fillId="42" borderId="159" xfId="0" applyNumberFormat="1" applyFont="1" applyFill="1" applyBorder="1" applyAlignment="1">
      <alignment horizontal="center"/>
    </xf>
    <xf numFmtId="0" fontId="29" fillId="42" borderId="108" xfId="0" applyNumberFormat="1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41" fillId="33" borderId="96" xfId="0" applyFont="1" applyFill="1" applyBorder="1" applyAlignment="1">
      <alignment horizontal="center" vertical="center" wrapText="1"/>
    </xf>
    <xf numFmtId="0" fontId="41" fillId="43" borderId="61" xfId="0" applyFont="1" applyFill="1" applyBorder="1" applyAlignment="1">
      <alignment horizontal="center" vertical="top" wrapText="1"/>
    </xf>
    <xf numFmtId="0" fontId="41" fillId="43" borderId="61" xfId="0" applyFont="1" applyFill="1" applyBorder="1" applyAlignment="1">
      <alignment horizontal="center" vertical="top" wrapText="1"/>
    </xf>
    <xf numFmtId="0" fontId="41" fillId="39" borderId="161" xfId="0" applyFont="1" applyFill="1" applyBorder="1" applyAlignment="1">
      <alignment horizontal="center" vertical="top" wrapText="1"/>
    </xf>
    <xf numFmtId="0" fontId="41" fillId="33" borderId="167" xfId="0" applyFont="1" applyFill="1" applyBorder="1" applyAlignment="1">
      <alignment horizontal="center" vertical="top" wrapText="1"/>
    </xf>
    <xf numFmtId="0" fontId="41" fillId="33" borderId="169" xfId="0" applyFont="1" applyFill="1" applyBorder="1" applyAlignment="1">
      <alignment horizontal="center" vertical="top" wrapText="1"/>
    </xf>
    <xf numFmtId="0" fontId="41" fillId="33" borderId="15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43" borderId="5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1" fillId="0" borderId="0" xfId="23" applyFill="1" applyBorder="1" applyAlignment="1">
      <alignment/>
      <protection/>
    </xf>
    <xf numFmtId="0" fontId="1" fillId="0" borderId="0" xfId="23" applyNumberFormat="1" applyFill="1" applyBorder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6" fillId="0" borderId="22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left"/>
      <protection/>
    </xf>
    <xf numFmtId="0" fontId="5" fillId="0" borderId="56" xfId="0" applyFont="1" applyBorder="1" applyAlignment="1">
      <alignment horizontal="left"/>
    </xf>
    <xf numFmtId="0" fontId="5" fillId="35" borderId="0" xfId="0" applyFont="1" applyFill="1" applyBorder="1" applyAlignment="1">
      <alignment/>
    </xf>
    <xf numFmtId="0" fontId="6" fillId="0" borderId="56" xfId="23" applyFont="1" applyBorder="1" applyAlignment="1">
      <alignment horizontal="left"/>
      <protection/>
    </xf>
    <xf numFmtId="0" fontId="4" fillId="33" borderId="56" xfId="23" applyFont="1" applyFill="1" applyBorder="1" applyAlignment="1">
      <alignment horizontal="right"/>
      <protection/>
    </xf>
    <xf numFmtId="0" fontId="5" fillId="0" borderId="0" xfId="23" applyFont="1" applyBorder="1" applyAlignment="1">
      <alignment vertical="top"/>
      <protection/>
    </xf>
    <xf numFmtId="0" fontId="1" fillId="0" borderId="0" xfId="23" applyBorder="1">
      <alignment/>
      <protection/>
    </xf>
    <xf numFmtId="0" fontId="4" fillId="35" borderId="0" xfId="23" applyFont="1" applyFill="1" applyBorder="1" applyAlignment="1">
      <alignment horizontal="left"/>
      <protection/>
    </xf>
    <xf numFmtId="0" fontId="1" fillId="0" borderId="20" xfId="138" applyBorder="1">
      <alignment/>
      <protection/>
    </xf>
    <xf numFmtId="0" fontId="0" fillId="0" borderId="20" xfId="0" applyBorder="1" applyAlignment="1">
      <alignment vertical="top"/>
    </xf>
    <xf numFmtId="0" fontId="5" fillId="35" borderId="39" xfId="0" applyFont="1" applyFill="1" applyBorder="1" applyAlignment="1">
      <alignment/>
    </xf>
    <xf numFmtId="0" fontId="2" fillId="0" borderId="39" xfId="23" applyFont="1" applyBorder="1" applyAlignment="1">
      <alignment vertical="top"/>
      <protection/>
    </xf>
    <xf numFmtId="0" fontId="1" fillId="35" borderId="0" xfId="23" applyFill="1" applyBorder="1" applyAlignment="1">
      <alignment/>
      <protection/>
    </xf>
    <xf numFmtId="3" fontId="1" fillId="0" borderId="0" xfId="23" applyNumberFormat="1" applyBorder="1" applyAlignment="1">
      <alignment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8" fillId="40" borderId="16" xfId="0" applyFont="1" applyFill="1" applyBorder="1" applyAlignment="1">
      <alignment horizontal="right" vertical="top" indent="2"/>
    </xf>
    <xf numFmtId="0" fontId="0" fillId="40" borderId="17" xfId="0" applyFill="1" applyBorder="1" applyAlignment="1">
      <alignment horizontal="right" vertical="top" indent="2"/>
    </xf>
    <xf numFmtId="0" fontId="8" fillId="40" borderId="170" xfId="0" applyFont="1" applyFill="1" applyBorder="1" applyAlignment="1">
      <alignment horizontal="right" vertical="center" indent="2"/>
    </xf>
    <xf numFmtId="0" fontId="0" fillId="40" borderId="154" xfId="0" applyFill="1" applyBorder="1" applyAlignment="1">
      <alignment horizontal="right" vertical="center" indent="2"/>
    </xf>
    <xf numFmtId="0" fontId="41" fillId="33" borderId="84" xfId="0" applyFont="1" applyFill="1" applyBorder="1" applyAlignment="1">
      <alignment horizontal="center" vertical="center"/>
    </xf>
    <xf numFmtId="0" fontId="44" fillId="0" borderId="151" xfId="0" applyFont="1" applyBorder="1" applyAlignment="1">
      <alignment horizontal="center" vertical="center"/>
    </xf>
    <xf numFmtId="0" fontId="41" fillId="33" borderId="171" xfId="0" applyFont="1" applyFill="1" applyBorder="1" applyAlignment="1">
      <alignment horizontal="center" vertical="center"/>
    </xf>
    <xf numFmtId="0" fontId="44" fillId="0" borderId="172" xfId="0" applyFont="1" applyBorder="1" applyAlignment="1">
      <alignment horizontal="center" vertical="center"/>
    </xf>
    <xf numFmtId="0" fontId="44" fillId="0" borderId="173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right" vertical="center" indent="2"/>
    </xf>
    <xf numFmtId="0" fontId="0" fillId="40" borderId="17" xfId="0" applyFill="1" applyBorder="1" applyAlignment="1">
      <alignment horizontal="right" vertical="center" indent="2"/>
    </xf>
    <xf numFmtId="0" fontId="0" fillId="0" borderId="21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5" fillId="0" borderId="15" xfId="72" applyFont="1" applyBorder="1" applyAlignment="1">
      <alignment vertical="top"/>
      <protection/>
    </xf>
    <xf numFmtId="0" fontId="5" fillId="0" borderId="27" xfId="72" applyFont="1" applyBorder="1" applyAlignment="1">
      <alignment vertical="top"/>
      <protection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5" fillId="0" borderId="26" xfId="72" applyFont="1" applyBorder="1" applyAlignment="1">
      <alignment horizontal="left" vertical="top" wrapText="1"/>
      <protection/>
    </xf>
    <xf numFmtId="3" fontId="5" fillId="0" borderId="174" xfId="72" applyNumberFormat="1" applyFont="1" applyBorder="1" applyAlignment="1">
      <alignment horizontal="right" vertical="top"/>
      <protection/>
    </xf>
    <xf numFmtId="0" fontId="5" fillId="0" borderId="48" xfId="72" applyFont="1" applyBorder="1" applyAlignment="1">
      <alignment vertical="top"/>
      <protection/>
    </xf>
    <xf numFmtId="0" fontId="5" fillId="0" borderId="21" xfId="72" applyFont="1" applyBorder="1" applyAlignment="1">
      <alignment vertical="top"/>
      <protection/>
    </xf>
    <xf numFmtId="0" fontId="0" fillId="0" borderId="0" xfId="0" applyAlignment="1">
      <alignment vertical="top"/>
    </xf>
    <xf numFmtId="0" fontId="0" fillId="0" borderId="0" xfId="22" applyAlignment="1">
      <alignment horizontal="right"/>
      <protection/>
    </xf>
    <xf numFmtId="3" fontId="5" fillId="0" borderId="20" xfId="72" applyNumberFormat="1" applyFont="1" applyBorder="1" applyAlignment="1">
      <alignment horizontal="right" vertical="top" wrapText="1"/>
      <protection/>
    </xf>
    <xf numFmtId="3" fontId="5" fillId="0" borderId="36" xfId="72" applyNumberFormat="1" applyFont="1" applyBorder="1" applyAlignment="1">
      <alignment horizontal="right" vertical="top" wrapText="1"/>
      <protection/>
    </xf>
    <xf numFmtId="0" fontId="5" fillId="0" borderId="0" xfId="22" applyFont="1" applyFill="1" applyBorder="1" applyAlignment="1">
      <alignment horizontal="left"/>
      <protection/>
    </xf>
    <xf numFmtId="0" fontId="7" fillId="35" borderId="0" xfId="72" applyFont="1" applyFill="1" applyBorder="1" applyAlignment="1">
      <alignment horizontal="left"/>
      <protection/>
    </xf>
    <xf numFmtId="3" fontId="7" fillId="35" borderId="0" xfId="72" applyNumberFormat="1" applyFont="1" applyFill="1" applyBorder="1" applyAlignment="1">
      <alignment horizontal="right" vertical="top" wrapText="1"/>
      <protection/>
    </xf>
    <xf numFmtId="3" fontId="7" fillId="35" borderId="15" xfId="72" applyNumberFormat="1" applyFont="1" applyFill="1" applyBorder="1" applyAlignment="1">
      <alignment horizontal="right" vertical="top" wrapText="1"/>
      <protection/>
    </xf>
    <xf numFmtId="0" fontId="5" fillId="35" borderId="0" xfId="72" applyFont="1" applyFill="1" applyAlignment="1">
      <alignment vertical="top"/>
      <protection/>
    </xf>
    <xf numFmtId="0" fontId="0" fillId="0" borderId="26" xfId="0" applyBorder="1" applyAlignment="1">
      <alignment/>
    </xf>
    <xf numFmtId="0" fontId="1" fillId="35" borderId="0" xfId="72" applyFill="1" applyAlignment="1">
      <alignment vertical="top"/>
      <protection/>
    </xf>
    <xf numFmtId="0" fontId="4" fillId="33" borderId="24" xfId="0" applyFont="1" applyFill="1" applyBorder="1" applyAlignment="1">
      <alignment horizontal="center" vertical="top" wrapText="1"/>
    </xf>
    <xf numFmtId="3" fontId="8" fillId="40" borderId="17" xfId="0" applyNumberFormat="1" applyFont="1" applyFill="1" applyBorder="1" applyAlignment="1">
      <alignment horizontal="center" vertical="center"/>
    </xf>
    <xf numFmtId="0" fontId="5" fillId="0" borderId="112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40" borderId="176" xfId="0" applyFont="1" applyFill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/>
    </xf>
    <xf numFmtId="0" fontId="0" fillId="0" borderId="17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5" fillId="40" borderId="178" xfId="0" applyFont="1" applyFill="1" applyBorder="1" applyAlignment="1">
      <alignment horizontal="center" vertical="center"/>
    </xf>
    <xf numFmtId="0" fontId="36" fillId="40" borderId="17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0" fillId="0" borderId="138" xfId="0" applyBorder="1" applyAlignment="1">
      <alignment horizontal="center" vertical="top"/>
    </xf>
    <xf numFmtId="0" fontId="0" fillId="0" borderId="180" xfId="0" applyBorder="1" applyAlignment="1">
      <alignment horizontal="center" vertical="center"/>
    </xf>
    <xf numFmtId="0" fontId="35" fillId="40" borderId="181" xfId="0" applyFont="1" applyFill="1" applyBorder="1" applyAlignment="1">
      <alignment horizontal="center" vertical="center" wrapText="1"/>
    </xf>
    <xf numFmtId="0" fontId="36" fillId="40" borderId="182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75" xfId="0" applyBorder="1" applyAlignment="1">
      <alignment horizontal="center" vertical="top"/>
    </xf>
    <xf numFmtId="0" fontId="0" fillId="0" borderId="18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5" fillId="40" borderId="124" xfId="0" applyFont="1" applyFill="1" applyBorder="1" applyAlignment="1">
      <alignment horizontal="center" vertical="top" wrapText="1"/>
    </xf>
    <xf numFmtId="0" fontId="36" fillId="40" borderId="183" xfId="0" applyFont="1" applyFill="1" applyBorder="1" applyAlignment="1">
      <alignment horizontal="center" vertical="center"/>
    </xf>
    <xf numFmtId="0" fontId="0" fillId="0" borderId="56" xfId="0" applyNumberFormat="1" applyBorder="1" applyAlignment="1">
      <alignment horizontal="center"/>
    </xf>
    <xf numFmtId="0" fontId="1" fillId="0" borderId="184" xfId="97" applyNumberFormat="1" applyBorder="1" applyAlignment="1">
      <alignment horizontal="center"/>
      <protection/>
    </xf>
    <xf numFmtId="0" fontId="1" fillId="0" borderId="185" xfId="97" applyNumberFormat="1" applyBorder="1" applyAlignment="1">
      <alignment horizontal="center"/>
      <protection/>
    </xf>
    <xf numFmtId="0" fontId="1" fillId="0" borderId="36" xfId="97" applyNumberFormat="1" applyBorder="1" applyAlignment="1">
      <alignment horizontal="center"/>
      <protection/>
    </xf>
    <xf numFmtId="0" fontId="29" fillId="40" borderId="146" xfId="97" applyNumberFormat="1" applyFont="1" applyFill="1" applyBorder="1" applyAlignment="1">
      <alignment horizontal="center" vertical="center"/>
      <protection/>
    </xf>
    <xf numFmtId="0" fontId="35" fillId="40" borderId="186" xfId="0" applyFont="1" applyFill="1" applyBorder="1" applyAlignment="1">
      <alignment horizontal="center" vertical="center"/>
    </xf>
    <xf numFmtId="0" fontId="35" fillId="40" borderId="187" xfId="0" applyFont="1" applyFill="1" applyBorder="1" applyAlignment="1">
      <alignment horizontal="center" vertical="center"/>
    </xf>
    <xf numFmtId="0" fontId="0" fillId="0" borderId="188" xfId="0" applyBorder="1" applyAlignment="1">
      <alignment horizontal="center" vertical="top"/>
    </xf>
    <xf numFmtId="0" fontId="0" fillId="0" borderId="189" xfId="0" applyBorder="1" applyAlignment="1">
      <alignment horizontal="center" vertical="top"/>
    </xf>
    <xf numFmtId="3" fontId="36" fillId="40" borderId="190" xfId="0" applyNumberFormat="1" applyFont="1" applyFill="1" applyBorder="1" applyAlignment="1">
      <alignment horizontal="center" vertical="center"/>
    </xf>
    <xf numFmtId="3" fontId="36" fillId="40" borderId="191" xfId="0" applyNumberFormat="1" applyFont="1" applyFill="1" applyBorder="1" applyAlignment="1">
      <alignment horizontal="center" vertical="center"/>
    </xf>
    <xf numFmtId="0" fontId="15" fillId="0" borderId="192" xfId="0" applyNumberFormat="1" applyFont="1" applyBorder="1" applyAlignment="1">
      <alignment horizontal="center" vertical="center"/>
    </xf>
    <xf numFmtId="0" fontId="15" fillId="0" borderId="193" xfId="0" applyNumberFormat="1" applyFont="1" applyBorder="1" applyAlignment="1">
      <alignment horizontal="center" vertical="center"/>
    </xf>
    <xf numFmtId="0" fontId="15" fillId="0" borderId="194" xfId="0" applyNumberFormat="1" applyFont="1" applyBorder="1" applyAlignment="1">
      <alignment horizontal="center" vertical="center"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0" fontId="5" fillId="0" borderId="0" xfId="72" applyFont="1" applyFill="1" applyBorder="1" applyAlignment="1">
      <alignment vertical="top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0" fontId="0" fillId="0" borderId="33" xfId="0" applyBorder="1" applyAlignment="1">
      <alignment/>
    </xf>
    <xf numFmtId="3" fontId="13" fillId="0" borderId="0" xfId="68" applyNumberFormat="1" applyFont="1" applyBorder="1" applyAlignment="1">
      <alignment horizontal="right" vertical="top"/>
      <protection/>
    </xf>
    <xf numFmtId="0" fontId="5" fillId="0" borderId="0" xfId="23" applyFont="1" applyBorder="1" applyAlignment="1">
      <alignment/>
      <protection/>
    </xf>
    <xf numFmtId="3" fontId="5" fillId="0" borderId="0" xfId="23" applyNumberFormat="1" applyFont="1" applyBorder="1" applyAlignment="1">
      <alignment horizontal="right" vertical="top"/>
      <protection/>
    </xf>
    <xf numFmtId="0" fontId="13" fillId="0" borderId="15" xfId="23" applyFont="1" applyFill="1" applyBorder="1" applyAlignment="1">
      <alignment/>
      <protection/>
    </xf>
    <xf numFmtId="0" fontId="13" fillId="0" borderId="21" xfId="23" applyFont="1" applyBorder="1">
      <alignment/>
      <protection/>
    </xf>
    <xf numFmtId="0" fontId="13" fillId="0" borderId="21" xfId="23" applyFont="1" applyFill="1" applyBorder="1" applyAlignment="1">
      <alignment/>
      <protection/>
    </xf>
    <xf numFmtId="0" fontId="5" fillId="0" borderId="15" xfId="23" applyFont="1" applyBorder="1" applyAlignment="1">
      <alignment horizontal="left"/>
      <protection/>
    </xf>
    <xf numFmtId="0" fontId="0" fillId="0" borderId="21" xfId="0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23" applyFont="1" applyFill="1" applyBorder="1" applyAlignment="1">
      <alignment vertical="top"/>
      <protection/>
    </xf>
    <xf numFmtId="0" fontId="1" fillId="0" borderId="21" xfId="23" applyFill="1" applyBorder="1" applyAlignment="1">
      <alignment vertical="top"/>
      <protection/>
    </xf>
    <xf numFmtId="3" fontId="41" fillId="33" borderId="17" xfId="23" applyNumberFormat="1" applyFont="1" applyFill="1" applyBorder="1" applyAlignment="1">
      <alignment horizontal="right"/>
      <protection/>
    </xf>
    <xf numFmtId="3" fontId="7" fillId="33" borderId="174" xfId="23" applyNumberFormat="1" applyFont="1" applyFill="1" applyBorder="1" applyAlignment="1">
      <alignment horizontal="left"/>
      <protection/>
    </xf>
    <xf numFmtId="3" fontId="7" fillId="33" borderId="15" xfId="23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/>
      <protection/>
    </xf>
    <xf numFmtId="3" fontId="5" fillId="0" borderId="27" xfId="23" applyNumberFormat="1" applyFont="1" applyBorder="1" applyAlignment="1">
      <alignment horizontal="right" vertical="top"/>
      <protection/>
    </xf>
    <xf numFmtId="3" fontId="5" fillId="0" borderId="48" xfId="23" applyNumberFormat="1" applyFont="1" applyBorder="1" applyAlignment="1">
      <alignment horizontal="right" vertical="top"/>
      <protection/>
    </xf>
    <xf numFmtId="3" fontId="5" fillId="0" borderId="21" xfId="23" applyNumberFormat="1" applyFont="1" applyBorder="1" applyAlignment="1">
      <alignment horizontal="right" vertical="top"/>
      <protection/>
    </xf>
    <xf numFmtId="3" fontId="35" fillId="34" borderId="17" xfId="23" applyNumberFormat="1" applyFont="1" applyFill="1" applyBorder="1" applyAlignment="1">
      <alignment horizontal="right" vertical="top"/>
      <protection/>
    </xf>
    <xf numFmtId="49" fontId="13" fillId="0" borderId="0" xfId="23" applyNumberFormat="1" applyFont="1" applyAlignment="1">
      <alignment horizontal="left"/>
      <protection/>
    </xf>
    <xf numFmtId="0" fontId="13" fillId="0" borderId="195" xfId="68" applyFont="1" applyBorder="1" applyAlignment="1">
      <alignment horizontal="left" vertical="top" wrapText="1"/>
      <protection/>
    </xf>
    <xf numFmtId="0" fontId="13" fillId="0" borderId="15" xfId="68" applyFont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5" fillId="38" borderId="0" xfId="23" applyFont="1" applyFill="1" applyBorder="1" applyAlignment="1">
      <alignment/>
      <protection/>
    </xf>
    <xf numFmtId="0" fontId="5" fillId="0" borderId="48" xfId="23" applyFont="1" applyFill="1" applyBorder="1" applyAlignment="1">
      <alignment vertical="top"/>
      <protection/>
    </xf>
    <xf numFmtId="0" fontId="5" fillId="0" borderId="103" xfId="23" applyFont="1" applyBorder="1" applyAlignment="1">
      <alignment vertical="top"/>
      <protection/>
    </xf>
    <xf numFmtId="0" fontId="5" fillId="0" borderId="42" xfId="23" applyFont="1" applyBorder="1" applyAlignment="1">
      <alignment vertical="top"/>
      <protection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5" fillId="0" borderId="20" xfId="0" applyFont="1" applyBorder="1" applyAlignment="1">
      <alignment/>
    </xf>
    <xf numFmtId="0" fontId="1" fillId="0" borderId="21" xfId="23" applyBorder="1" applyAlignment="1">
      <alignment vertical="top"/>
      <protection/>
    </xf>
    <xf numFmtId="0" fontId="1" fillId="0" borderId="21" xfId="23" applyBorder="1">
      <alignment/>
      <protection/>
    </xf>
    <xf numFmtId="0" fontId="1" fillId="0" borderId="15" xfId="23" applyBorder="1">
      <alignment/>
      <protection/>
    </xf>
    <xf numFmtId="0" fontId="5" fillId="0" borderId="15" xfId="0" applyFont="1" applyFill="1" applyBorder="1" applyAlignment="1">
      <alignment/>
    </xf>
    <xf numFmtId="0" fontId="1" fillId="0" borderId="103" xfId="23" applyBorder="1" applyAlignment="1">
      <alignment vertical="top"/>
      <protection/>
    </xf>
    <xf numFmtId="0" fontId="1" fillId="0" borderId="103" xfId="23" applyBorder="1">
      <alignment/>
      <protection/>
    </xf>
    <xf numFmtId="0" fontId="0" fillId="0" borderId="103" xfId="0" applyNumberFormat="1" applyBorder="1" applyAlignment="1">
      <alignment/>
    </xf>
    <xf numFmtId="0" fontId="1" fillId="0" borderId="0" xfId="23" applyNumberFormat="1" applyFill="1">
      <alignment/>
      <protection/>
    </xf>
    <xf numFmtId="0" fontId="5" fillId="38" borderId="103" xfId="23" applyFont="1" applyFill="1" applyBorder="1" applyAlignment="1">
      <alignment vertical="top"/>
      <protection/>
    </xf>
    <xf numFmtId="0" fontId="5" fillId="38" borderId="103" xfId="23" applyFont="1" applyFill="1" applyBorder="1" applyAlignment="1">
      <alignment/>
      <protection/>
    </xf>
    <xf numFmtId="0" fontId="4" fillId="33" borderId="24" xfId="23" applyFont="1" applyFill="1" applyBorder="1" applyAlignment="1">
      <alignment horizontal="right"/>
      <protection/>
    </xf>
    <xf numFmtId="0" fontId="5" fillId="0" borderId="56" xfId="0" applyFont="1" applyBorder="1" applyAlignment="1">
      <alignment horizontal="right"/>
    </xf>
    <xf numFmtId="0" fontId="5" fillId="0" borderId="56" xfId="0" applyFont="1" applyBorder="1" applyAlignment="1">
      <alignment vertical="top"/>
    </xf>
    <xf numFmtId="3" fontId="45" fillId="33" borderId="17" xfId="72" applyNumberFormat="1" applyFont="1" applyFill="1" applyBorder="1" applyAlignment="1">
      <alignment horizontal="right" vertical="top" wrapText="1"/>
      <protection/>
    </xf>
    <xf numFmtId="3" fontId="4" fillId="33" borderId="26" xfId="72" applyNumberFormat="1" applyFont="1" applyFill="1" applyBorder="1" applyAlignment="1">
      <alignment horizontal="right" vertical="top" wrapText="1"/>
      <protection/>
    </xf>
    <xf numFmtId="3" fontId="5" fillId="0" borderId="26" xfId="72" applyNumberFormat="1" applyFont="1" applyBorder="1" applyAlignment="1">
      <alignment horizontal="right" vertical="top" wrapText="1"/>
      <protection/>
    </xf>
    <xf numFmtId="3" fontId="5" fillId="0" borderId="33" xfId="72" applyNumberFormat="1" applyFont="1" applyBorder="1" applyAlignment="1">
      <alignment horizontal="right" vertical="top" wrapText="1"/>
      <protection/>
    </xf>
    <xf numFmtId="49" fontId="36" fillId="40" borderId="19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6" xfId="0" applyFill="1" applyBorder="1" applyAlignment="1">
      <alignment vertical="top"/>
    </xf>
    <xf numFmtId="0" fontId="1" fillId="0" borderId="21" xfId="198" applyBorder="1">
      <alignment/>
      <protection/>
    </xf>
    <xf numFmtId="0" fontId="1" fillId="0" borderId="33" xfId="198" applyBorder="1">
      <alignment/>
      <protection/>
    </xf>
    <xf numFmtId="0" fontId="1" fillId="0" borderId="15" xfId="141" applyBorder="1">
      <alignment/>
      <protection/>
    </xf>
    <xf numFmtId="0" fontId="1" fillId="0" borderId="21" xfId="138" applyBorder="1">
      <alignment/>
      <protection/>
    </xf>
    <xf numFmtId="0" fontId="1" fillId="0" borderId="0" xfId="141">
      <alignment/>
      <protection/>
    </xf>
    <xf numFmtId="0" fontId="5" fillId="0" borderId="56" xfId="23" applyFont="1" applyFill="1" applyBorder="1" applyAlignment="1">
      <alignment vertical="top"/>
      <protection/>
    </xf>
    <xf numFmtId="0" fontId="0" fillId="35" borderId="56" xfId="0" applyFill="1" applyBorder="1" applyAlignment="1">
      <alignment vertical="top"/>
    </xf>
    <xf numFmtId="0" fontId="0" fillId="0" borderId="56" xfId="0" applyBorder="1" applyAlignment="1">
      <alignment vertical="top"/>
    </xf>
    <xf numFmtId="0" fontId="5" fillId="0" borderId="56" xfId="23" applyFont="1" applyFill="1" applyBorder="1" applyAlignment="1">
      <alignment horizontal="left" vertical="top"/>
      <protection/>
    </xf>
    <xf numFmtId="0" fontId="5" fillId="35" borderId="56" xfId="0" applyFont="1" applyFill="1" applyBorder="1" applyAlignment="1">
      <alignment/>
    </xf>
    <xf numFmtId="0" fontId="0" fillId="35" borderId="56" xfId="0" applyNumberFormat="1" applyFill="1" applyBorder="1" applyAlignment="1">
      <alignment/>
    </xf>
    <xf numFmtId="0" fontId="0" fillId="0" borderId="56" xfId="0" applyBorder="1" applyAlignment="1">
      <alignment/>
    </xf>
    <xf numFmtId="0" fontId="0" fillId="35" borderId="56" xfId="0" applyFill="1" applyBorder="1" applyAlignment="1">
      <alignment vertical="top"/>
    </xf>
    <xf numFmtId="3" fontId="5" fillId="0" borderId="0" xfId="72" applyNumberFormat="1" applyFont="1" applyAlignment="1">
      <alignment vertical="top"/>
      <protection/>
    </xf>
    <xf numFmtId="0" fontId="35" fillId="40" borderId="197" xfId="0" applyFont="1" applyFill="1" applyBorder="1" applyAlignment="1">
      <alignment horizontal="center" vertical="center"/>
    </xf>
    <xf numFmtId="0" fontId="3" fillId="0" borderId="130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 wrapText="1"/>
    </xf>
    <xf numFmtId="0" fontId="5" fillId="0" borderId="198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15" fillId="0" borderId="96" xfId="0" applyNumberFormat="1" applyFont="1" applyBorder="1" applyAlignment="1">
      <alignment horizontal="center" vertical="center"/>
    </xf>
    <xf numFmtId="3" fontId="40" fillId="40" borderId="199" xfId="0" applyNumberFormat="1" applyFont="1" applyFill="1" applyBorder="1" applyAlignment="1">
      <alignment horizontal="center" vertical="center"/>
    </xf>
    <xf numFmtId="3" fontId="40" fillId="40" borderId="163" xfId="0" applyNumberFormat="1" applyFont="1" applyFill="1" applyBorder="1" applyAlignment="1">
      <alignment horizontal="center" vertical="center"/>
    </xf>
    <xf numFmtId="0" fontId="35" fillId="40" borderId="153" xfId="0" applyFont="1" applyFill="1" applyBorder="1" applyAlignment="1">
      <alignment horizontal="center" vertical="center"/>
    </xf>
    <xf numFmtId="3" fontId="29" fillId="41" borderId="148" xfId="0" applyNumberFormat="1" applyFont="1" applyFill="1" applyBorder="1" applyAlignment="1">
      <alignment horizontal="center" vertical="center"/>
    </xf>
    <xf numFmtId="0" fontId="5" fillId="0" borderId="15" xfId="239" applyFont="1" applyBorder="1" applyAlignment="1">
      <alignment/>
      <protection/>
    </xf>
    <xf numFmtId="3" fontId="5" fillId="0" borderId="15" xfId="239" applyNumberFormat="1" applyFont="1" applyBorder="1" applyAlignment="1">
      <alignment/>
      <protection/>
    </xf>
    <xf numFmtId="0" fontId="5" fillId="35" borderId="15" xfId="239" applyFont="1" applyFill="1" applyBorder="1" applyAlignment="1">
      <alignment/>
      <protection/>
    </xf>
    <xf numFmtId="0" fontId="48" fillId="0" borderId="0" xfId="69" applyFont="1" applyBorder="1" applyAlignment="1">
      <alignment vertical="top"/>
      <protection/>
    </xf>
    <xf numFmtId="0" fontId="9" fillId="0" borderId="0" xfId="22" applyFont="1" applyBorder="1" applyAlignment="1">
      <alignment/>
      <protection/>
    </xf>
    <xf numFmtId="0" fontId="0" fillId="0" borderId="0" xfId="68" applyFont="1" applyBorder="1" applyAlignment="1">
      <alignment vertical="top"/>
      <protection/>
    </xf>
    <xf numFmtId="0" fontId="0" fillId="0" borderId="0" xfId="0" applyFont="1" applyBorder="1" applyAlignment="1">
      <alignment/>
    </xf>
    <xf numFmtId="0" fontId="0" fillId="0" borderId="0" xfId="68" applyFont="1" applyBorder="1" applyAlignment="1">
      <alignment vertical="top"/>
      <protection/>
    </xf>
    <xf numFmtId="164" fontId="0" fillId="0" borderId="0" xfId="70" applyNumberFormat="1" applyFont="1" applyBorder="1" applyAlignment="1">
      <alignment vertical="top"/>
    </xf>
    <xf numFmtId="0" fontId="10" fillId="44" borderId="0" xfId="68" applyFont="1" applyFill="1" applyBorder="1" applyAlignment="1">
      <alignment horizontal="center" vertical="top"/>
      <protection/>
    </xf>
    <xf numFmtId="0" fontId="10" fillId="44" borderId="0" xfId="68" applyFont="1" applyFill="1" applyBorder="1" applyAlignment="1">
      <alignment vertical="top"/>
      <protection/>
    </xf>
    <xf numFmtId="0" fontId="0" fillId="0" borderId="0" xfId="68" applyNumberFormat="1" applyFont="1" applyBorder="1" applyAlignment="1">
      <alignment horizontal="left"/>
      <protection/>
    </xf>
    <xf numFmtId="164" fontId="0" fillId="0" borderId="0" xfId="70" applyNumberFormat="1" applyFont="1" applyBorder="1" applyAlignment="1">
      <alignment/>
    </xf>
    <xf numFmtId="0" fontId="0" fillId="0" borderId="0" xfId="68" applyFont="1" applyBorder="1" applyAlignment="1">
      <alignment horizontal="left"/>
      <protection/>
    </xf>
    <xf numFmtId="0" fontId="0" fillId="0" borderId="0" xfId="68" applyFont="1" applyBorder="1" applyAlignment="1">
      <alignment/>
      <protection/>
    </xf>
    <xf numFmtId="0" fontId="10" fillId="44" borderId="0" xfId="68" applyFont="1" applyFill="1" applyBorder="1" applyAlignment="1">
      <alignment horizontal="left" vertical="top"/>
      <protection/>
    </xf>
    <xf numFmtId="164" fontId="10" fillId="44" borderId="0" xfId="70" applyNumberFormat="1" applyFont="1" applyFill="1" applyBorder="1" applyAlignment="1">
      <alignment horizontal="left" vertical="top"/>
    </xf>
    <xf numFmtId="3" fontId="9" fillId="0" borderId="0" xfId="22" applyNumberFormat="1" applyFont="1" applyBorder="1" applyAlignment="1">
      <alignment horizontal="left"/>
      <protection/>
    </xf>
    <xf numFmtId="9" fontId="0" fillId="0" borderId="0" xfId="71" applyFont="1" applyBorder="1" applyAlignment="1">
      <alignment horizontal="left"/>
    </xf>
    <xf numFmtId="3" fontId="2" fillId="0" borderId="0" xfId="22" applyNumberFormat="1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5" fillId="45" borderId="0" xfId="22" applyFont="1" applyFill="1" applyBorder="1" applyAlignment="1">
      <alignment horizontal="left"/>
      <protection/>
    </xf>
    <xf numFmtId="0" fontId="3" fillId="0" borderId="0" xfId="72" applyNumberFormat="1" applyFont="1" applyBorder="1" applyAlignment="1">
      <alignment wrapText="1"/>
      <protection/>
    </xf>
    <xf numFmtId="0" fontId="0" fillId="0" borderId="0" xfId="68" applyBorder="1" applyAlignment="1">
      <alignment/>
      <protection/>
    </xf>
    <xf numFmtId="0" fontId="0" fillId="0" borderId="0" xfId="68" applyBorder="1" applyAlignment="1">
      <alignment horizontal="left" indent="1"/>
      <protection/>
    </xf>
    <xf numFmtId="0" fontId="2" fillId="0" borderId="0" xfId="21" applyFont="1" applyFill="1" applyBorder="1">
      <alignment/>
      <protection/>
    </xf>
    <xf numFmtId="0" fontId="3" fillId="46" borderId="0" xfId="0" applyFont="1" applyFill="1" applyBorder="1" applyAlignment="1">
      <alignment wrapText="1"/>
    </xf>
    <xf numFmtId="0" fontId="3" fillId="35" borderId="0" xfId="22" applyFont="1" applyFill="1" applyBorder="1" applyAlignment="1">
      <alignment horizontal="left" wrapText="1"/>
      <protection/>
    </xf>
    <xf numFmtId="0" fontId="10" fillId="44" borderId="0" xfId="68" applyFont="1" applyFill="1" applyBorder="1" applyAlignment="1">
      <alignment vertical="top"/>
      <protection/>
    </xf>
    <xf numFmtId="0" fontId="47" fillId="0" borderId="0" xfId="68" applyFont="1" applyBorder="1" applyAlignment="1">
      <alignment vertical="top"/>
      <protection/>
    </xf>
    <xf numFmtId="0" fontId="10" fillId="0" borderId="0" xfId="68" applyFont="1" applyBorder="1" applyAlignment="1">
      <alignment vertical="top"/>
      <protection/>
    </xf>
    <xf numFmtId="0" fontId="47" fillId="0" borderId="0" xfId="68" applyFont="1" applyBorder="1" applyAlignment="1">
      <alignment vertical="top"/>
      <protection/>
    </xf>
    <xf numFmtId="0" fontId="47" fillId="0" borderId="0" xfId="69" applyFont="1" applyBorder="1" applyAlignment="1">
      <alignment vertical="top"/>
      <protection/>
    </xf>
    <xf numFmtId="0" fontId="35" fillId="47" borderId="0" xfId="68" applyFont="1" applyFill="1" applyBorder="1" applyAlignment="1">
      <alignment horizontal="right" vertical="top"/>
      <protection/>
    </xf>
    <xf numFmtId="0" fontId="0" fillId="45" borderId="0" xfId="68" applyFill="1" applyBorder="1" applyAlignment="1">
      <alignment vertical="top"/>
      <protection/>
    </xf>
    <xf numFmtId="0" fontId="35" fillId="47" borderId="0" xfId="68" applyFont="1" applyFill="1" applyBorder="1" applyAlignment="1">
      <alignment vertical="top"/>
      <protection/>
    </xf>
    <xf numFmtId="0" fontId="13" fillId="0" borderId="0" xfId="68" applyFont="1" applyBorder="1" applyAlignment="1">
      <alignment horizontal="right" vertical="top"/>
      <protection/>
    </xf>
    <xf numFmtId="0" fontId="34" fillId="0" borderId="0" xfId="68" applyFont="1" applyBorder="1" applyAlignment="1">
      <alignment vertical="top" wrapText="1"/>
      <protection/>
    </xf>
    <xf numFmtId="0" fontId="13" fillId="0" borderId="0" xfId="68" applyFont="1" applyBorder="1" applyAlignment="1">
      <alignment horizontal="left" vertical="top" wrapText="1"/>
      <protection/>
    </xf>
    <xf numFmtId="3" fontId="13" fillId="0" borderId="0" xfId="68" applyNumberFormat="1" applyFont="1" applyBorder="1" applyAlignment="1">
      <alignment horizontal="right" vertical="top" wrapText="1"/>
      <protection/>
    </xf>
    <xf numFmtId="0" fontId="33" fillId="0" borderId="0" xfId="68" applyFont="1" applyBorder="1" applyAlignment="1">
      <alignment horizontal="right" vertical="top"/>
      <protection/>
    </xf>
    <xf numFmtId="9" fontId="0" fillId="0" borderId="0" xfId="24" applyFont="1" applyBorder="1" applyAlignment="1">
      <alignment vertical="top"/>
    </xf>
    <xf numFmtId="3" fontId="0" fillId="0" borderId="0" xfId="68" applyNumberFormat="1" applyBorder="1" applyAlignment="1">
      <alignment vertical="top"/>
      <protection/>
    </xf>
    <xf numFmtId="164" fontId="35" fillId="47" borderId="0" xfId="70" applyNumberFormat="1" applyFont="1" applyFill="1" applyBorder="1" applyAlignment="1">
      <alignment horizontal="right" vertical="top"/>
    </xf>
    <xf numFmtId="10" fontId="0" fillId="0" borderId="0" xfId="71" applyNumberFormat="1" applyFont="1" applyBorder="1" applyAlignment="1">
      <alignment vertical="top"/>
    </xf>
    <xf numFmtId="0" fontId="10" fillId="33" borderId="0" xfId="20" applyFont="1" applyFill="1" applyBorder="1" applyAlignment="1">
      <alignment vertical="top" wrapText="1"/>
      <protection/>
    </xf>
    <xf numFmtId="0" fontId="0" fillId="0" borderId="0" xfId="20" applyFont="1" applyBorder="1">
      <alignment/>
      <protection/>
    </xf>
    <xf numFmtId="0" fontId="0" fillId="0" borderId="0" xfId="68" applyFont="1" applyBorder="1" applyAlignment="1">
      <alignment vertical="top" wrapText="1"/>
      <protection/>
    </xf>
    <xf numFmtId="0" fontId="0" fillId="0" borderId="0" xfId="20" applyFont="1" applyBorder="1" applyAlignment="1">
      <alignment vertical="top" wrapText="1"/>
      <protection/>
    </xf>
    <xf numFmtId="20" fontId="0" fillId="0" borderId="0" xfId="68" applyNumberFormat="1" applyFont="1" applyBorder="1" applyAlignment="1">
      <alignment horizontal="left" vertical="top" wrapText="1"/>
      <protection/>
    </xf>
    <xf numFmtId="0" fontId="0" fillId="0" borderId="0" xfId="68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left" vertical="top" wrapText="1"/>
      <protection/>
    </xf>
    <xf numFmtId="0" fontId="0" fillId="45" borderId="0" xfId="68" applyFont="1" applyFill="1" applyBorder="1" applyAlignment="1">
      <alignment/>
      <protection/>
    </xf>
    <xf numFmtId="0" fontId="3" fillId="45" borderId="0" xfId="22" applyFont="1" applyFill="1" applyBorder="1" applyAlignment="1">
      <alignment horizontal="left"/>
      <protection/>
    </xf>
    <xf numFmtId="0" fontId="10" fillId="45" borderId="0" xfId="68" applyFont="1" applyFill="1" applyBorder="1" applyAlignment="1">
      <alignment/>
      <protection/>
    </xf>
    <xf numFmtId="0" fontId="0" fillId="0" borderId="0" xfId="22" applyFont="1" applyBorder="1" applyAlignment="1">
      <alignment horizontal="left"/>
      <protection/>
    </xf>
    <xf numFmtId="3" fontId="0" fillId="0" borderId="0" xfId="22" applyNumberFormat="1" applyFont="1" applyBorder="1" applyAlignment="1">
      <alignment horizontal="left"/>
      <protection/>
    </xf>
    <xf numFmtId="0" fontId="3" fillId="44" borderId="0" xfId="22" applyNumberFormat="1" applyFont="1" applyFill="1" applyBorder="1" applyAlignment="1">
      <alignment horizontal="left"/>
      <protection/>
    </xf>
    <xf numFmtId="0" fontId="5" fillId="0" borderId="0" xfId="22" applyNumberFormat="1" applyFont="1" applyBorder="1" applyAlignment="1">
      <alignment horizontal="left"/>
      <protection/>
    </xf>
    <xf numFmtId="0" fontId="46" fillId="0" borderId="0" xfId="72" applyFont="1" applyBorder="1">
      <alignment/>
      <protection/>
    </xf>
    <xf numFmtId="0" fontId="5" fillId="44" borderId="0" xfId="22" applyNumberFormat="1" applyFont="1" applyFill="1" applyBorder="1" applyAlignment="1">
      <alignment horizontal="left"/>
      <protection/>
    </xf>
    <xf numFmtId="3" fontId="5" fillId="0" borderId="0" xfId="22" applyNumberFormat="1" applyFont="1" applyBorder="1" applyAlignment="1">
      <alignment horizontal="left"/>
      <protection/>
    </xf>
    <xf numFmtId="3" fontId="5" fillId="0" borderId="0" xfId="68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vertical="top" wrapText="1"/>
    </xf>
    <xf numFmtId="0" fontId="0" fillId="0" borderId="0" xfId="22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3" fontId="3" fillId="0" borderId="0" xfId="22" applyNumberFormat="1" applyFont="1" applyBorder="1" applyAlignment="1">
      <alignment horizontal="left"/>
      <protection/>
    </xf>
    <xf numFmtId="0" fontId="0" fillId="0" borderId="0" xfId="0" applyNumberFormat="1" applyFont="1" applyBorder="1" applyAlignment="1">
      <alignment/>
    </xf>
    <xf numFmtId="0" fontId="3" fillId="0" borderId="0" xfId="22" applyNumberFormat="1" applyFont="1" applyBorder="1" applyAlignment="1">
      <alignment horizontal="left" wrapText="1"/>
      <protection/>
    </xf>
    <xf numFmtId="3" fontId="0" fillId="35" borderId="0" xfId="22" applyNumberFormat="1" applyFont="1" applyFill="1" applyBorder="1" applyAlignment="1">
      <alignment horizontal="left"/>
      <protection/>
    </xf>
    <xf numFmtId="0" fontId="10" fillId="0" borderId="0" xfId="68" applyFont="1" applyFill="1" applyBorder="1" applyAlignment="1">
      <alignment horizontal="left" vertical="top"/>
      <protection/>
    </xf>
    <xf numFmtId="0" fontId="0" fillId="0" borderId="0" xfId="68" applyFont="1" applyBorder="1" applyAlignment="1">
      <alignment horizontal="left" indent="1"/>
      <protection/>
    </xf>
    <xf numFmtId="0" fontId="0" fillId="0" borderId="0" xfId="68" applyNumberFormat="1" applyFont="1" applyBorder="1" applyAlignment="1">
      <alignment/>
      <protection/>
    </xf>
    <xf numFmtId="0" fontId="3" fillId="0" borderId="0" xfId="22" applyFont="1" applyBorder="1" applyAlignment="1">
      <alignment horizontal="left" wrapText="1"/>
      <protection/>
    </xf>
    <xf numFmtId="3" fontId="5" fillId="45" borderId="0" xfId="72" applyNumberFormat="1" applyFont="1" applyFill="1" applyBorder="1" applyAlignment="1">
      <alignment wrapText="1"/>
      <protection/>
    </xf>
    <xf numFmtId="3" fontId="5" fillId="0" borderId="0" xfId="0" applyNumberFormat="1" applyFont="1" applyBorder="1" applyAlignment="1">
      <alignment/>
    </xf>
    <xf numFmtId="3" fontId="5" fillId="0" borderId="0" xfId="22" applyNumberFormat="1" applyFont="1" applyBorder="1" applyAlignment="1">
      <alignment horizontal="right"/>
      <protection/>
    </xf>
    <xf numFmtId="3" fontId="5" fillId="0" borderId="0" xfId="22" applyNumberFormat="1" applyFont="1" applyFill="1" applyBorder="1" applyAlignment="1">
      <alignment horizontal="right" vertical="top" wrapText="1"/>
      <protection/>
    </xf>
    <xf numFmtId="3" fontId="5" fillId="0" borderId="0" xfId="22" applyNumberFormat="1" applyFont="1" applyBorder="1" applyAlignment="1">
      <alignment horizontal="right" vertical="top" wrapText="1"/>
      <protection/>
    </xf>
    <xf numFmtId="0" fontId="5" fillId="0" borderId="0" xfId="22" applyFont="1" applyBorder="1" applyAlignment="1">
      <alignment horizontal="right" vertical="top" wrapText="1"/>
      <protection/>
    </xf>
    <xf numFmtId="0" fontId="3" fillId="0" borderId="0" xfId="72" applyFont="1" applyBorder="1" applyAlignment="1">
      <alignment horizontal="left"/>
      <protection/>
    </xf>
    <xf numFmtId="1" fontId="3" fillId="33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Border="1" applyAlignment="1">
      <alignment horizontal="left"/>
      <protection/>
    </xf>
    <xf numFmtId="0" fontId="46" fillId="0" borderId="0" xfId="72" applyFont="1" applyFill="1" applyBorder="1">
      <alignment/>
      <protection/>
    </xf>
    <xf numFmtId="1" fontId="3" fillId="33" borderId="0" xfId="22" applyNumberFormat="1" applyFont="1" applyFill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wrapText="1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0" fontId="3" fillId="0" borderId="0" xfId="22" applyFont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45" borderId="0" xfId="72" applyNumberFormat="1" applyFont="1" applyFill="1" applyBorder="1" applyAlignment="1">
      <alignment horizontal="left" vertical="top" wrapText="1"/>
      <protection/>
    </xf>
    <xf numFmtId="3" fontId="3" fillId="45" borderId="0" xfId="72" applyNumberFormat="1" applyFont="1" applyFill="1" applyBorder="1" applyAlignment="1">
      <alignment horizontal="right" vertical="top" wrapText="1"/>
      <protection/>
    </xf>
    <xf numFmtId="0" fontId="46" fillId="45" borderId="0" xfId="72" applyFont="1" applyFill="1" applyBorder="1">
      <alignment/>
      <protection/>
    </xf>
    <xf numFmtId="3" fontId="3" fillId="45" borderId="0" xfId="22" applyNumberFormat="1" applyFont="1" applyFill="1" applyBorder="1" applyAlignment="1">
      <alignment horizontal="left"/>
      <protection/>
    </xf>
    <xf numFmtId="3" fontId="3" fillId="45" borderId="0" xfId="22" applyNumberFormat="1" applyFont="1" applyFill="1" applyBorder="1" applyAlignment="1">
      <alignment horizontal="right"/>
      <protection/>
    </xf>
    <xf numFmtId="3" fontId="5" fillId="45" borderId="0" xfId="22" applyNumberFormat="1" applyFont="1" applyFill="1" applyBorder="1" applyAlignment="1">
      <alignment horizontal="left"/>
      <protection/>
    </xf>
    <xf numFmtId="0" fontId="9" fillId="0" borderId="0" xfId="72" applyFont="1" applyBorder="1" applyAlignment="1">
      <alignment vertical="top"/>
      <protection/>
    </xf>
    <xf numFmtId="3" fontId="5" fillId="0" borderId="0" xfId="72" applyNumberFormat="1" applyFont="1" applyBorder="1" applyAlignment="1">
      <alignment horizontal="left" vertical="top" wrapText="1"/>
      <protection/>
    </xf>
    <xf numFmtId="0" fontId="46" fillId="0" borderId="0" xfId="72" applyFont="1" applyBorder="1" applyAlignment="1">
      <alignment vertical="top"/>
      <protection/>
    </xf>
    <xf numFmtId="3" fontId="3" fillId="33" borderId="0" xfId="22" applyNumberFormat="1" applyFont="1" applyFill="1" applyBorder="1" applyAlignment="1">
      <alignment horizontal="left" wrapText="1"/>
      <protection/>
    </xf>
    <xf numFmtId="3" fontId="3" fillId="0" borderId="0" xfId="22" applyNumberFormat="1" applyFont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horizontal="left"/>
      <protection/>
    </xf>
    <xf numFmtId="3" fontId="3" fillId="33" borderId="0" xfId="22" applyNumberFormat="1" applyFont="1" applyFill="1" applyBorder="1" applyAlignment="1">
      <alignment horizontal="right"/>
      <protection/>
    </xf>
    <xf numFmtId="0" fontId="48" fillId="48" borderId="0" xfId="0" applyNumberFormat="1" applyFont="1" applyFill="1" applyBorder="1" applyAlignment="1">
      <alignment/>
    </xf>
    <xf numFmtId="1" fontId="3" fillId="45" borderId="0" xfId="22" applyNumberFormat="1" applyFont="1" applyFill="1" applyBorder="1" applyAlignment="1">
      <alignment horizontal="left" wrapText="1"/>
      <protection/>
    </xf>
    <xf numFmtId="3" fontId="3" fillId="45" borderId="0" xfId="22" applyNumberFormat="1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 vertical="top" wrapText="1"/>
    </xf>
    <xf numFmtId="0" fontId="3" fillId="44" borderId="0" xfId="22" applyNumberFormat="1" applyFont="1" applyFill="1" applyBorder="1" applyAlignment="1">
      <alignment horizontal="center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45" borderId="0" xfId="22" applyNumberFormat="1" applyFont="1" applyFill="1" applyBorder="1" applyAlignment="1">
      <alignment horizontal="center" wrapText="1"/>
      <protection/>
    </xf>
    <xf numFmtId="3" fontId="3" fillId="45" borderId="0" xfId="22" applyNumberFormat="1" applyFont="1" applyFill="1" applyBorder="1" applyAlignment="1">
      <alignment horizontal="right" wrapText="1"/>
      <protection/>
    </xf>
    <xf numFmtId="3" fontId="3" fillId="33" borderId="0" xfId="22" applyNumberFormat="1" applyFont="1" applyFill="1" applyBorder="1" applyAlignment="1">
      <alignment horizontal="center" wrapText="1"/>
      <protection/>
    </xf>
    <xf numFmtId="0" fontId="6" fillId="0" borderId="200" xfId="23" applyFont="1" applyBorder="1" applyAlignment="1">
      <alignment horizontal="left"/>
      <protection/>
    </xf>
    <xf numFmtId="0" fontId="6" fillId="0" borderId="31" xfId="23" applyFont="1" applyBorder="1" applyAlignment="1">
      <alignment horizontal="left"/>
      <protection/>
    </xf>
    <xf numFmtId="0" fontId="41" fillId="33" borderId="171" xfId="0" applyFont="1" applyFill="1" applyBorder="1" applyAlignment="1">
      <alignment horizontal="center" vertical="center"/>
    </xf>
    <xf numFmtId="0" fontId="44" fillId="0" borderId="172" xfId="0" applyFont="1" applyBorder="1" applyAlignment="1">
      <alignment horizontal="center" vertical="center"/>
    </xf>
    <xf numFmtId="0" fontId="44" fillId="0" borderId="173" xfId="0" applyFont="1" applyBorder="1" applyAlignment="1">
      <alignment horizontal="center" vertical="center"/>
    </xf>
    <xf numFmtId="0" fontId="41" fillId="33" borderId="84" xfId="0" applyFont="1" applyFill="1" applyBorder="1" applyAlignment="1">
      <alignment horizontal="center" vertical="center"/>
    </xf>
    <xf numFmtId="0" fontId="44" fillId="0" borderId="151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right" vertical="center" indent="2"/>
    </xf>
    <xf numFmtId="0" fontId="0" fillId="40" borderId="17" xfId="0" applyFill="1" applyBorder="1" applyAlignment="1">
      <alignment horizontal="right" vertical="center" indent="2"/>
    </xf>
    <xf numFmtId="0" fontId="41" fillId="33" borderId="171" xfId="0" applyFont="1" applyFill="1" applyBorder="1" applyAlignment="1">
      <alignment horizontal="center" vertical="center"/>
    </xf>
    <xf numFmtId="0" fontId="44" fillId="0" borderId="172" xfId="0" applyFont="1" applyBorder="1" applyAlignment="1">
      <alignment horizontal="center" vertical="center"/>
    </xf>
    <xf numFmtId="0" fontId="44" fillId="0" borderId="173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right" vertical="top" indent="2"/>
    </xf>
    <xf numFmtId="0" fontId="0" fillId="40" borderId="17" xfId="0" applyFill="1" applyBorder="1" applyAlignment="1">
      <alignment horizontal="right" vertical="top" indent="2"/>
    </xf>
    <xf numFmtId="0" fontId="8" fillId="40" borderId="170" xfId="0" applyFont="1" applyFill="1" applyBorder="1" applyAlignment="1">
      <alignment horizontal="right" vertical="center" indent="2"/>
    </xf>
    <xf numFmtId="0" fontId="0" fillId="40" borderId="154" xfId="0" applyFill="1" applyBorder="1" applyAlignment="1">
      <alignment horizontal="right" vertical="center" indent="2"/>
    </xf>
    <xf numFmtId="0" fontId="41" fillId="33" borderId="201" xfId="0" applyFont="1" applyFill="1" applyBorder="1" applyAlignment="1">
      <alignment horizontal="center" vertical="center"/>
    </xf>
    <xf numFmtId="0" fontId="44" fillId="0" borderId="202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48" borderId="203" xfId="0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0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41" fillId="33" borderId="205" xfId="0" applyFont="1" applyFill="1" applyBorder="1" applyAlignment="1">
      <alignment horizontal="center" vertical="center"/>
    </xf>
    <xf numFmtId="0" fontId="43" fillId="0" borderId="206" xfId="0" applyFont="1" applyBorder="1" applyAlignment="1">
      <alignment horizontal="center" vertical="center"/>
    </xf>
    <xf numFmtId="0" fontId="41" fillId="33" borderId="100" xfId="0" applyFont="1" applyFill="1" applyBorder="1" applyAlignment="1">
      <alignment horizontal="center" vertical="center"/>
    </xf>
    <xf numFmtId="0" fontId="43" fillId="0" borderId="207" xfId="0" applyFont="1" applyBorder="1" applyAlignment="1">
      <alignment horizontal="center" vertical="center"/>
    </xf>
    <xf numFmtId="0" fontId="43" fillId="0" borderId="208" xfId="0" applyFont="1" applyBorder="1" applyAlignment="1">
      <alignment horizontal="center" vertical="center"/>
    </xf>
    <xf numFmtId="0" fontId="36" fillId="40" borderId="145" xfId="0" applyFont="1" applyFill="1" applyBorder="1" applyAlignment="1">
      <alignment horizontal="right" vertical="center" indent="2"/>
    </xf>
    <xf numFmtId="0" fontId="42" fillId="40" borderId="166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209" xfId="0" applyFont="1" applyBorder="1" applyAlignment="1">
      <alignment horizontal="left" vertical="center" wrapText="1"/>
    </xf>
    <xf numFmtId="0" fontId="0" fillId="0" borderId="210" xfId="0" applyBorder="1" applyAlignment="1">
      <alignment horizontal="left" vertical="center"/>
    </xf>
  </cellXfs>
  <cellStyles count="3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Normal 5" xfId="68"/>
    <cellStyle name="Normal 3 2" xfId="69"/>
    <cellStyle name="Milliers 2" xfId="70"/>
    <cellStyle name="Pourcentage 2" xfId="71"/>
    <cellStyle name="Normal 2 2" xfId="72"/>
    <cellStyle name="Normal 6" xfId="73"/>
    <cellStyle name="Normal 2 3" xfId="74"/>
    <cellStyle name="20 % - Accent1 2" xfId="75"/>
    <cellStyle name="40 % - Accent1 2" xfId="76"/>
    <cellStyle name="20 % - Accent2 2" xfId="77"/>
    <cellStyle name="40 % - Accent2 2" xfId="78"/>
    <cellStyle name="20 % - Accent3 2" xfId="79"/>
    <cellStyle name="40 % - Accent3 2" xfId="80"/>
    <cellStyle name="20 % - Accent4 2" xfId="81"/>
    <cellStyle name="40 % - Accent4 2" xfId="82"/>
    <cellStyle name="20 % - Accent5 2" xfId="83"/>
    <cellStyle name="40 % - Accent5 2" xfId="84"/>
    <cellStyle name="20 % - Accent6 2" xfId="85"/>
    <cellStyle name="40 % - Accent6 2" xfId="86"/>
    <cellStyle name="Normal 7" xfId="87"/>
    <cellStyle name="Normal 2 4" xfId="88"/>
    <cellStyle name="Pourcentage 3" xfId="89"/>
    <cellStyle name="Normal 3 3" xfId="90"/>
    <cellStyle name="Normal 4 2" xfId="91"/>
    <cellStyle name="Commentaire 2 2" xfId="92"/>
    <cellStyle name="Milliers 3" xfId="93"/>
    <cellStyle name="Normal 3 2 2" xfId="94"/>
    <cellStyle name="Normal 2 2 2" xfId="95"/>
    <cellStyle name="Normal 2 3 2" xfId="96"/>
    <cellStyle name="Normal 6 2" xfId="97"/>
    <cellStyle name="Normal 7 2" xfId="98"/>
    <cellStyle name="Normal 9" xfId="99"/>
    <cellStyle name="20 % - Accent1 3" xfId="100"/>
    <cellStyle name="40 % - Accent1 3" xfId="101"/>
    <cellStyle name="20 % - Accent2 3" xfId="102"/>
    <cellStyle name="40 % - Accent2 3" xfId="103"/>
    <cellStyle name="20 % - Accent3 3" xfId="104"/>
    <cellStyle name="40 % - Accent3 3" xfId="105"/>
    <cellStyle name="20 % - Accent4 3" xfId="106"/>
    <cellStyle name="40 % - Accent4 3" xfId="107"/>
    <cellStyle name="20 % - Accent5 3" xfId="108"/>
    <cellStyle name="40 % - Accent5 3" xfId="109"/>
    <cellStyle name="20 % - Accent6 3" xfId="110"/>
    <cellStyle name="40 % - Accent6 3" xfId="111"/>
    <cellStyle name="Normal 8" xfId="112"/>
    <cellStyle name="Normal 2 5" xfId="113"/>
    <cellStyle name="Pourcentage 4" xfId="114"/>
    <cellStyle name="Normal 3 4" xfId="115"/>
    <cellStyle name="Normal 4 3" xfId="116"/>
    <cellStyle name="Commentaire 2 3" xfId="117"/>
    <cellStyle name="Normal 3 2 3" xfId="118"/>
    <cellStyle name="Normal 2 2 3" xfId="119"/>
    <cellStyle name="Normal 6 3" xfId="120"/>
    <cellStyle name="20 % - Accent1 2 2" xfId="121"/>
    <cellStyle name="40 % - Accent1 2 2" xfId="122"/>
    <cellStyle name="20 % - Accent2 2 2" xfId="123"/>
    <cellStyle name="40 % - Accent2 2 2" xfId="124"/>
    <cellStyle name="20 % - Accent3 2 2" xfId="125"/>
    <cellStyle name="40 % - Accent3 2 2" xfId="126"/>
    <cellStyle name="20 % - Accent4 2 2" xfId="127"/>
    <cellStyle name="40 % - Accent4 2 2" xfId="128"/>
    <cellStyle name="20 % - Accent5 2 2" xfId="129"/>
    <cellStyle name="40 % - Accent5 2 2" xfId="130"/>
    <cellStyle name="20 % - Accent6 2 2" xfId="131"/>
    <cellStyle name="40 % - Accent6 2 2" xfId="132"/>
    <cellStyle name="Normal 2 4 2" xfId="133"/>
    <cellStyle name="Normal 3 3 2" xfId="134"/>
    <cellStyle name="Normal 4 2 2" xfId="135"/>
    <cellStyle name="Commentaire 2 2 2" xfId="136"/>
    <cellStyle name="Normal 3 2 2 2" xfId="137"/>
    <cellStyle name="Normal 2 2 2 2" xfId="138"/>
    <cellStyle name="Normal 6 2 2" xfId="139"/>
    <cellStyle name="Normal 7 2 2" xfId="140"/>
    <cellStyle name="Normal 11" xfId="141"/>
    <cellStyle name="20 % - Accent1 4" xfId="142"/>
    <cellStyle name="40 % - Accent1 4" xfId="143"/>
    <cellStyle name="20 % - Accent2 4" xfId="144"/>
    <cellStyle name="40 % - Accent2 4" xfId="145"/>
    <cellStyle name="20 % - Accent3 4" xfId="146"/>
    <cellStyle name="40 % - Accent3 4" xfId="147"/>
    <cellStyle name="20 % - Accent4 4" xfId="148"/>
    <cellStyle name="40 % - Accent4 4" xfId="149"/>
    <cellStyle name="20 % - Accent5 4" xfId="150"/>
    <cellStyle name="40 % - Accent5 4" xfId="151"/>
    <cellStyle name="20 % - Accent6 4" xfId="152"/>
    <cellStyle name="40 % - Accent6 4" xfId="153"/>
    <cellStyle name="Normal 10" xfId="154"/>
    <cellStyle name="20 % - Accent1 2 3" xfId="155"/>
    <cellStyle name="20 % - Accent1 2 2 2" xfId="156"/>
    <cellStyle name="20 % - Accent1 3 2" xfId="157"/>
    <cellStyle name="20 % - Accent2 2 3" xfId="158"/>
    <cellStyle name="20 % - Accent2 2 2 2" xfId="159"/>
    <cellStyle name="20 % - Accent2 3 2" xfId="160"/>
    <cellStyle name="20 % - Accent3 2 3" xfId="161"/>
    <cellStyle name="20 % - Accent3 2 2 2" xfId="162"/>
    <cellStyle name="20 % - Accent3 3 2" xfId="163"/>
    <cellStyle name="20 % - Accent4 2 3" xfId="164"/>
    <cellStyle name="20 % - Accent4 2 2 2" xfId="165"/>
    <cellStyle name="20 % - Accent4 3 2" xfId="166"/>
    <cellStyle name="20 % - Accent5 2 3" xfId="167"/>
    <cellStyle name="20 % - Accent5 2 2 2" xfId="168"/>
    <cellStyle name="20 % - Accent5 3 2" xfId="169"/>
    <cellStyle name="20 % - Accent6 2 3" xfId="170"/>
    <cellStyle name="20 % - Accent6 2 2 2" xfId="171"/>
    <cellStyle name="20 % - Accent6 3 2" xfId="172"/>
    <cellStyle name="40 % - Accent1 2 3" xfId="173"/>
    <cellStyle name="40 % - Accent1 2 2 2" xfId="174"/>
    <cellStyle name="40 % - Accent1 3 2" xfId="175"/>
    <cellStyle name="40 % - Accent2 2 3" xfId="176"/>
    <cellStyle name="40 % - Accent2 2 2 2" xfId="177"/>
    <cellStyle name="40 % - Accent2 3 2" xfId="178"/>
    <cellStyle name="40 % - Accent3 2 3" xfId="179"/>
    <cellStyle name="40 % - Accent3 2 2 2" xfId="180"/>
    <cellStyle name="40 % - Accent3 3 2" xfId="181"/>
    <cellStyle name="40 % - Accent4 2 3" xfId="182"/>
    <cellStyle name="40 % - Accent4 2 2 2" xfId="183"/>
    <cellStyle name="40 % - Accent4 3 2" xfId="184"/>
    <cellStyle name="40 % - Accent5 2 3" xfId="185"/>
    <cellStyle name="40 % - Accent5 2 2 2" xfId="186"/>
    <cellStyle name="40 % - Accent5 3 2" xfId="187"/>
    <cellStyle name="40 % - Accent6 2 3" xfId="188"/>
    <cellStyle name="40 % - Accent6 2 2 2" xfId="189"/>
    <cellStyle name="40 % - Accent6 3 2" xfId="190"/>
    <cellStyle name="Commentaire 2 4" xfId="191"/>
    <cellStyle name="Commentaire 2 2 3" xfId="192"/>
    <cellStyle name="Commentaire 2 2 2 2" xfId="193"/>
    <cellStyle name="Commentaire 2 3 2" xfId="194"/>
    <cellStyle name="Normal 2 6" xfId="195"/>
    <cellStyle name="Normal 2 2 4" xfId="196"/>
    <cellStyle name="Normal 2 2 2 3" xfId="197"/>
    <cellStyle name="Normal 2 2 2 2 2" xfId="198"/>
    <cellStyle name="Normal 2 2 3 2" xfId="199"/>
    <cellStyle name="Normal 2 4 3" xfId="200"/>
    <cellStyle name="Normal 2 4 2 2" xfId="201"/>
    <cellStyle name="Normal 2 5 2" xfId="202"/>
    <cellStyle name="Normal 3 5" xfId="203"/>
    <cellStyle name="Normal 3 2 4" xfId="204"/>
    <cellStyle name="Normal 3 2 2 3" xfId="205"/>
    <cellStyle name="Normal 3 2 2 2 2" xfId="206"/>
    <cellStyle name="Normal 3 2 3 2" xfId="207"/>
    <cellStyle name="Normal 3 3 3" xfId="208"/>
    <cellStyle name="Normal 3 3 2 2" xfId="209"/>
    <cellStyle name="Normal 3 4 2" xfId="210"/>
    <cellStyle name="Normal 4 4" xfId="211"/>
    <cellStyle name="Normal 4 2 3" xfId="212"/>
    <cellStyle name="Normal 4 2 2 2" xfId="213"/>
    <cellStyle name="Normal 4 3 2" xfId="214"/>
    <cellStyle name="Normal 6 4" xfId="215"/>
    <cellStyle name="Normal 6 2 3" xfId="216"/>
    <cellStyle name="Normal 6 2 2 2" xfId="217"/>
    <cellStyle name="Normal 6 3 2" xfId="218"/>
    <cellStyle name="Normal 7 2 3" xfId="219"/>
    <cellStyle name="Normal 7 2 2 2" xfId="220"/>
    <cellStyle name="Normal 8 3" xfId="221"/>
    <cellStyle name="Normal 9 2" xfId="222"/>
    <cellStyle name="Pourcentage 5" xfId="223"/>
    <cellStyle name="Normal 8 2" xfId="224"/>
    <cellStyle name="Normal 13" xfId="225"/>
    <cellStyle name="20 % - Accent1 5" xfId="226"/>
    <cellStyle name="40 % - Accent1 5" xfId="227"/>
    <cellStyle name="20 % - Accent2 5" xfId="228"/>
    <cellStyle name="40 % - Accent2 5" xfId="229"/>
    <cellStyle name="20 % - Accent3 5" xfId="230"/>
    <cellStyle name="40 % - Accent3 5" xfId="231"/>
    <cellStyle name="20 % - Accent4 5" xfId="232"/>
    <cellStyle name="40 % - Accent4 5" xfId="233"/>
    <cellStyle name="20 % - Accent5 5" xfId="234"/>
    <cellStyle name="40 % - Accent5 5" xfId="235"/>
    <cellStyle name="20 % - Accent6 5" xfId="236"/>
    <cellStyle name="40 % - Accent6 5" xfId="237"/>
    <cellStyle name="Normal 12" xfId="238"/>
    <cellStyle name="Normal 2 7" xfId="239"/>
    <cellStyle name="Pourcentage 6" xfId="240"/>
    <cellStyle name="Normal 3 6" xfId="241"/>
    <cellStyle name="Normal 4 5" xfId="242"/>
    <cellStyle name="Commentaire 2 5" xfId="243"/>
    <cellStyle name="Normal 3 2 5" xfId="244"/>
    <cellStyle name="Normal 2 2 5" xfId="245"/>
    <cellStyle name="Normal 6 5" xfId="246"/>
    <cellStyle name="20 % - Accent1 2 4" xfId="247"/>
    <cellStyle name="40 % - Accent1 2 4" xfId="248"/>
    <cellStyle name="20 % - Accent2 2 4" xfId="249"/>
    <cellStyle name="40 % - Accent2 2 4" xfId="250"/>
    <cellStyle name="20 % - Accent3 2 4" xfId="251"/>
    <cellStyle name="40 % - Accent3 2 4" xfId="252"/>
    <cellStyle name="20 % - Accent4 2 4" xfId="253"/>
    <cellStyle name="40 % - Accent4 2 4" xfId="254"/>
    <cellStyle name="20 % - Accent5 2 4" xfId="255"/>
    <cellStyle name="40 % - Accent5 2 4" xfId="256"/>
    <cellStyle name="20 % - Accent6 2 4" xfId="257"/>
    <cellStyle name="40 % - Accent6 2 4" xfId="258"/>
    <cellStyle name="Normal 2 4 4" xfId="259"/>
    <cellStyle name="Normal 3 3 4" xfId="260"/>
    <cellStyle name="Normal 4 2 4" xfId="261"/>
    <cellStyle name="Commentaire 2 2 4" xfId="262"/>
    <cellStyle name="Normal 3 2 2 4" xfId="263"/>
    <cellStyle name="Normal 2 2 2 4" xfId="264"/>
    <cellStyle name="Normal 6 2 4" xfId="265"/>
    <cellStyle name="Normal 7 2 4" xfId="266"/>
    <cellStyle name="Normal 9 3" xfId="267"/>
    <cellStyle name="20 % - Accent1 3 3" xfId="268"/>
    <cellStyle name="40 % - Accent1 3 3" xfId="269"/>
    <cellStyle name="20 % - Accent2 3 3" xfId="270"/>
    <cellStyle name="40 % - Accent2 3 3" xfId="271"/>
    <cellStyle name="20 % - Accent3 3 3" xfId="272"/>
    <cellStyle name="40 % - Accent3 3 3" xfId="273"/>
    <cellStyle name="20 % - Accent4 3 3" xfId="274"/>
    <cellStyle name="40 % - Accent4 3 3" xfId="275"/>
    <cellStyle name="20 % - Accent5 3 3" xfId="276"/>
    <cellStyle name="40 % - Accent5 3 3" xfId="277"/>
    <cellStyle name="20 % - Accent6 3 3" xfId="278"/>
    <cellStyle name="40 % - Accent6 3 3" xfId="279"/>
    <cellStyle name="Normal 2 5 3" xfId="280"/>
    <cellStyle name="Normal 3 4 3" xfId="281"/>
    <cellStyle name="Normal 4 3 3" xfId="282"/>
    <cellStyle name="Commentaire 2 3 3" xfId="283"/>
    <cellStyle name="Normal 3 2 3 3" xfId="284"/>
    <cellStyle name="Normal 2 2 3 3" xfId="285"/>
    <cellStyle name="Normal 6 3 3" xfId="286"/>
    <cellStyle name="20 % - Accent1 2 2 3" xfId="287"/>
    <cellStyle name="40 % - Accent1 2 2 3" xfId="288"/>
    <cellStyle name="20 % - Accent2 2 2 3" xfId="289"/>
    <cellStyle name="40 % - Accent2 2 2 3" xfId="290"/>
    <cellStyle name="20 % - Accent3 2 2 3" xfId="291"/>
    <cellStyle name="40 % - Accent3 2 2 3" xfId="292"/>
    <cellStyle name="20 % - Accent4 2 2 3" xfId="293"/>
    <cellStyle name="40 % - Accent4 2 2 3" xfId="294"/>
    <cellStyle name="20 % - Accent5 2 2 3" xfId="295"/>
    <cellStyle name="40 % - Accent5 2 2 3" xfId="296"/>
    <cellStyle name="20 % - Accent6 2 2 3" xfId="297"/>
    <cellStyle name="40 % - Accent6 2 2 3" xfId="298"/>
    <cellStyle name="Normal 2 4 2 3" xfId="299"/>
    <cellStyle name="Normal 3 3 2 3" xfId="300"/>
    <cellStyle name="Normal 4 2 2 3" xfId="301"/>
    <cellStyle name="Commentaire 2 2 2 3" xfId="302"/>
    <cellStyle name="Normal 3 2 2 2 3" xfId="303"/>
    <cellStyle name="Normal 2 2 2 2 3" xfId="304"/>
    <cellStyle name="Normal 6 2 2 3" xfId="305"/>
    <cellStyle name="Normal 7 2 2 3" xfId="306"/>
    <cellStyle name="Normal 11 2" xfId="307"/>
    <cellStyle name="20 % - Accent1 4 2" xfId="308"/>
    <cellStyle name="40 % - Accent1 4 2" xfId="309"/>
    <cellStyle name="20 % - Accent2 4 2" xfId="310"/>
    <cellStyle name="40 % - Accent2 4 2" xfId="311"/>
    <cellStyle name="20 % - Accent3 4 2" xfId="312"/>
    <cellStyle name="40 % - Accent3 4 2" xfId="313"/>
    <cellStyle name="20 % - Accent4 4 2" xfId="314"/>
    <cellStyle name="40 % - Accent4 4 2" xfId="315"/>
    <cellStyle name="20 % - Accent5 4 2" xfId="316"/>
    <cellStyle name="40 % - Accent5 4 2" xfId="317"/>
    <cellStyle name="20 % - Accent6 4 2" xfId="318"/>
    <cellStyle name="40 % - Accent6 4 2" xfId="319"/>
    <cellStyle name="Normal 10 2" xfId="320"/>
    <cellStyle name="20 % - Accent1 2 3 2" xfId="321"/>
    <cellStyle name="20 % - Accent1 2 2 2 2" xfId="322"/>
    <cellStyle name="20 % - Accent1 3 2 2" xfId="323"/>
    <cellStyle name="20 % - Accent2 2 3 2" xfId="324"/>
    <cellStyle name="20 % - Accent2 2 2 2 2" xfId="325"/>
    <cellStyle name="20 % - Accent2 3 2 2" xfId="326"/>
    <cellStyle name="20 % - Accent3 2 3 2" xfId="327"/>
    <cellStyle name="20 % - Accent3 2 2 2 2" xfId="328"/>
    <cellStyle name="20 % - Accent3 3 2 2" xfId="329"/>
    <cellStyle name="20 % - Accent4 2 3 2" xfId="330"/>
    <cellStyle name="20 % - Accent4 2 2 2 2" xfId="331"/>
    <cellStyle name="20 % - Accent4 3 2 2" xfId="332"/>
    <cellStyle name="20 % - Accent5 2 3 2" xfId="333"/>
    <cellStyle name="20 % - Accent5 2 2 2 2" xfId="334"/>
    <cellStyle name="20 % - Accent5 3 2 2" xfId="335"/>
    <cellStyle name="20 % - Accent6 2 3 2" xfId="336"/>
    <cellStyle name="20 % - Accent6 2 2 2 2" xfId="337"/>
    <cellStyle name="20 % - Accent6 3 2 2" xfId="338"/>
    <cellStyle name="40 % - Accent1 2 3 2" xfId="339"/>
    <cellStyle name="40 % - Accent1 2 2 2 2" xfId="340"/>
    <cellStyle name="40 % - Accent1 3 2 2" xfId="341"/>
    <cellStyle name="40 % - Accent2 2 3 2" xfId="342"/>
    <cellStyle name="40 % - Accent2 2 2 2 2" xfId="343"/>
    <cellStyle name="40 % - Accent2 3 2 2" xfId="344"/>
    <cellStyle name="40 % - Accent3 2 3 2" xfId="345"/>
    <cellStyle name="40 % - Accent3 2 2 2 2" xfId="346"/>
    <cellStyle name="40 % - Accent3 3 2 2" xfId="347"/>
    <cellStyle name="40 % - Accent4 2 3 2" xfId="348"/>
    <cellStyle name="40 % - Accent4 2 2 2 2" xfId="349"/>
    <cellStyle name="40 % - Accent4 3 2 2" xfId="350"/>
    <cellStyle name="40 % - Accent5 2 3 2" xfId="351"/>
    <cellStyle name="40 % - Accent5 2 2 2 2" xfId="352"/>
    <cellStyle name="40 % - Accent5 3 2 2" xfId="353"/>
    <cellStyle name="40 % - Accent6 2 3 2" xfId="354"/>
    <cellStyle name="40 % - Accent6 2 2 2 2" xfId="355"/>
    <cellStyle name="40 % - Accent6 3 2 2" xfId="356"/>
    <cellStyle name="Commentaire 2 4 2" xfId="357"/>
    <cellStyle name="Commentaire 2 2 3 2" xfId="358"/>
    <cellStyle name="Commentaire 2 2 2 2 2" xfId="359"/>
    <cellStyle name="Commentaire 2 3 2 2" xfId="360"/>
    <cellStyle name="Normal 2 6 2" xfId="361"/>
    <cellStyle name="Normal 2 2 4 2" xfId="362"/>
    <cellStyle name="Normal 2 2 2 3 2" xfId="363"/>
    <cellStyle name="Normal 2 2 2 2 2 2" xfId="364"/>
    <cellStyle name="Normal 2 2 3 2 2" xfId="365"/>
    <cellStyle name="Normal 2 4 3 2" xfId="366"/>
    <cellStyle name="Normal 2 4 2 2 2" xfId="367"/>
    <cellStyle name="Normal 2 5 2 2" xfId="368"/>
    <cellStyle name="Normal 3 5 2" xfId="369"/>
    <cellStyle name="Normal 3 2 4 2" xfId="370"/>
    <cellStyle name="Normal 3 2 2 3 2" xfId="371"/>
    <cellStyle name="Normal 3 2 2 2 2 2" xfId="372"/>
    <cellStyle name="Normal 3 2 3 2 2" xfId="373"/>
    <cellStyle name="Normal 3 3 3 2" xfId="374"/>
    <cellStyle name="Normal 3 3 2 2 2" xfId="375"/>
    <cellStyle name="Normal 3 4 2 2" xfId="376"/>
    <cellStyle name="Normal 4 4 2" xfId="377"/>
    <cellStyle name="Normal 4 2 3 2" xfId="378"/>
    <cellStyle name="Normal 4 2 2 2 2" xfId="379"/>
    <cellStyle name="Normal 4 3 2 2" xfId="380"/>
    <cellStyle name="Normal 6 4 2" xfId="381"/>
    <cellStyle name="Normal 6 2 3 2" xfId="382"/>
    <cellStyle name="Normal 6 2 2 2 2" xfId="383"/>
    <cellStyle name="Normal 6 3 2 2" xfId="384"/>
    <cellStyle name="Normal 7 2 3 2" xfId="385"/>
    <cellStyle name="Normal 7 2 2 2 2" xfId="386"/>
    <cellStyle name="Normal 8 3 2" xfId="387"/>
    <cellStyle name="Normal 9 2 2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A48" sqref="A48"/>
    </sheetView>
  </sheetViews>
  <sheetFormatPr defaultColWidth="11.421875" defaultRowHeight="12.75"/>
  <cols>
    <col min="1" max="1" width="75.140625" style="849" customWidth="1"/>
    <col min="2" max="2" width="21.140625" style="849" customWidth="1"/>
    <col min="3" max="3" width="33.00390625" style="849" customWidth="1"/>
    <col min="4" max="16384" width="11.421875" style="847" customWidth="1"/>
  </cols>
  <sheetData>
    <row r="1" spans="1:3" ht="12.75">
      <c r="A1" s="846" t="s">
        <v>505</v>
      </c>
      <c r="B1" s="846" t="s">
        <v>506</v>
      </c>
      <c r="C1" s="846" t="s">
        <v>507</v>
      </c>
    </row>
    <row r="2" spans="1:3" ht="12.75">
      <c r="A2" s="848" t="s">
        <v>650</v>
      </c>
      <c r="B2" s="848" t="s">
        <v>853</v>
      </c>
      <c r="C2" s="848" t="s">
        <v>228</v>
      </c>
    </row>
    <row r="3" spans="1:3" ht="25.5">
      <c r="A3" s="848" t="s">
        <v>854</v>
      </c>
      <c r="B3" s="848" t="s">
        <v>853</v>
      </c>
      <c r="C3" s="848" t="s">
        <v>855</v>
      </c>
    </row>
    <row r="4" spans="1:3" ht="12.75">
      <c r="A4" s="848" t="s">
        <v>676</v>
      </c>
      <c r="B4" s="848" t="s">
        <v>856</v>
      </c>
      <c r="C4" s="848" t="s">
        <v>228</v>
      </c>
    </row>
    <row r="5" spans="1:3" ht="12.75">
      <c r="A5" s="848" t="s">
        <v>229</v>
      </c>
      <c r="B5" s="848" t="s">
        <v>857</v>
      </c>
      <c r="C5" s="848" t="s">
        <v>228</v>
      </c>
    </row>
    <row r="6" spans="1:3" ht="12.75">
      <c r="A6" s="848" t="s">
        <v>230</v>
      </c>
      <c r="B6" s="848" t="s">
        <v>857</v>
      </c>
      <c r="C6" s="848" t="s">
        <v>228</v>
      </c>
    </row>
    <row r="7" spans="1:3" ht="12.75">
      <c r="A7" s="848" t="s">
        <v>231</v>
      </c>
      <c r="B7" s="848" t="s">
        <v>857</v>
      </c>
      <c r="C7" s="848" t="s">
        <v>228</v>
      </c>
    </row>
    <row r="8" spans="1:3" ht="12.75">
      <c r="A8" s="848" t="s">
        <v>232</v>
      </c>
      <c r="B8" s="848" t="s">
        <v>857</v>
      </c>
      <c r="C8" s="848" t="s">
        <v>228</v>
      </c>
    </row>
    <row r="9" spans="1:3" ht="12.75">
      <c r="A9" s="848" t="s">
        <v>233</v>
      </c>
      <c r="B9" s="848" t="s">
        <v>858</v>
      </c>
      <c r="C9" s="848" t="s">
        <v>228</v>
      </c>
    </row>
    <row r="10" spans="1:3" ht="12.75">
      <c r="A10" s="848" t="s">
        <v>504</v>
      </c>
      <c r="B10" s="848" t="s">
        <v>858</v>
      </c>
      <c r="C10" s="848" t="s">
        <v>228</v>
      </c>
    </row>
    <row r="11" spans="1:3" ht="12.75">
      <c r="A11" s="848" t="s">
        <v>215</v>
      </c>
      <c r="B11" s="848" t="s">
        <v>859</v>
      </c>
      <c r="C11" s="848" t="s">
        <v>228</v>
      </c>
    </row>
    <row r="12" spans="1:3" ht="12.75">
      <c r="A12" s="848" t="s">
        <v>216</v>
      </c>
      <c r="B12" s="848" t="s">
        <v>859</v>
      </c>
      <c r="C12" s="848" t="s">
        <v>228</v>
      </c>
    </row>
    <row r="13" spans="1:3" ht="12.75">
      <c r="A13" s="848" t="s">
        <v>697</v>
      </c>
      <c r="B13" s="848" t="s">
        <v>860</v>
      </c>
      <c r="C13" s="848" t="s">
        <v>228</v>
      </c>
    </row>
    <row r="14" spans="1:3" ht="12.75">
      <c r="A14" s="848" t="s">
        <v>698</v>
      </c>
      <c r="B14" s="848" t="s">
        <v>860</v>
      </c>
      <c r="C14" s="848" t="s">
        <v>228</v>
      </c>
    </row>
    <row r="15" spans="1:3" ht="12.75">
      <c r="A15" s="848" t="s">
        <v>699</v>
      </c>
      <c r="B15" s="848" t="s">
        <v>860</v>
      </c>
      <c r="C15" s="848" t="s">
        <v>228</v>
      </c>
    </row>
    <row r="16" spans="1:3" ht="12.75">
      <c r="A16" s="848" t="s">
        <v>508</v>
      </c>
      <c r="B16" s="848" t="s">
        <v>861</v>
      </c>
      <c r="C16" s="848" t="s">
        <v>228</v>
      </c>
    </row>
    <row r="17" spans="1:3" ht="12.75">
      <c r="A17" s="848" t="s">
        <v>621</v>
      </c>
      <c r="B17" s="848" t="s">
        <v>861</v>
      </c>
      <c r="C17" s="848" t="s">
        <v>228</v>
      </c>
    </row>
    <row r="18" spans="1:3" ht="12.75">
      <c r="A18" s="849" t="s">
        <v>700</v>
      </c>
      <c r="B18" s="848" t="s">
        <v>861</v>
      </c>
      <c r="C18" s="848" t="s">
        <v>228</v>
      </c>
    </row>
    <row r="19" spans="1:3" ht="12.75">
      <c r="A19" s="849" t="s">
        <v>510</v>
      </c>
      <c r="B19" s="848" t="s">
        <v>861</v>
      </c>
      <c r="C19" s="848" t="s">
        <v>228</v>
      </c>
    </row>
    <row r="20" spans="1:3" ht="12.75">
      <c r="A20" s="848" t="s">
        <v>651</v>
      </c>
      <c r="B20" s="848" t="s">
        <v>862</v>
      </c>
      <c r="C20" s="848" t="s">
        <v>228</v>
      </c>
    </row>
    <row r="21" spans="1:3" ht="12.75">
      <c r="A21" s="848" t="s">
        <v>677</v>
      </c>
      <c r="B21" s="848" t="s">
        <v>862</v>
      </c>
      <c r="C21" s="848" t="s">
        <v>228</v>
      </c>
    </row>
    <row r="22" spans="1:3" ht="12.75">
      <c r="A22" s="848" t="s">
        <v>652</v>
      </c>
      <c r="B22" s="848" t="s">
        <v>862</v>
      </c>
      <c r="C22" s="848" t="s">
        <v>228</v>
      </c>
    </row>
    <row r="23" spans="1:3" ht="12.75">
      <c r="A23" s="848" t="s">
        <v>653</v>
      </c>
      <c r="B23" s="848" t="s">
        <v>862</v>
      </c>
      <c r="C23" s="848" t="s">
        <v>228</v>
      </c>
    </row>
    <row r="24" spans="1:3" ht="12.75">
      <c r="A24" s="848" t="s">
        <v>654</v>
      </c>
      <c r="B24" s="848" t="s">
        <v>862</v>
      </c>
      <c r="C24" s="848" t="s">
        <v>228</v>
      </c>
    </row>
    <row r="25" spans="1:3" ht="12.75">
      <c r="A25" s="848" t="s">
        <v>703</v>
      </c>
      <c r="B25" s="848" t="s">
        <v>862</v>
      </c>
      <c r="C25" s="848" t="s">
        <v>228</v>
      </c>
    </row>
    <row r="26" spans="1:3" ht="12.75">
      <c r="A26" s="848" t="s">
        <v>655</v>
      </c>
      <c r="B26" s="848" t="s">
        <v>862</v>
      </c>
      <c r="C26" s="848" t="s">
        <v>228</v>
      </c>
    </row>
    <row r="27" spans="1:3" ht="12.75">
      <c r="A27" s="848" t="s">
        <v>864</v>
      </c>
      <c r="B27" s="848" t="s">
        <v>862</v>
      </c>
      <c r="C27" s="848" t="s">
        <v>228</v>
      </c>
    </row>
    <row r="28" spans="1:3" ht="12.75">
      <c r="A28" s="848" t="s">
        <v>865</v>
      </c>
      <c r="B28" s="848" t="s">
        <v>862</v>
      </c>
      <c r="C28" s="848" t="s">
        <v>228</v>
      </c>
    </row>
    <row r="29" spans="1:3" ht="12.75">
      <c r="A29" s="848" t="s">
        <v>863</v>
      </c>
      <c r="B29" s="848" t="s">
        <v>862</v>
      </c>
      <c r="C29" s="848" t="s">
        <v>228</v>
      </c>
    </row>
    <row r="30" spans="1:3" ht="12.75">
      <c r="A30" s="850" t="s">
        <v>259</v>
      </c>
      <c r="B30" s="848" t="s">
        <v>866</v>
      </c>
      <c r="C30" s="848" t="s">
        <v>228</v>
      </c>
    </row>
    <row r="31" spans="1:3" ht="12.75">
      <c r="A31" s="851" t="s">
        <v>227</v>
      </c>
      <c r="B31" s="848" t="s">
        <v>866</v>
      </c>
      <c r="C31" s="848" t="s">
        <v>228</v>
      </c>
    </row>
    <row r="32" spans="1:3" ht="12.75">
      <c r="A32" s="851" t="s">
        <v>224</v>
      </c>
      <c r="B32" s="848" t="s">
        <v>866</v>
      </c>
      <c r="C32" s="848" t="s">
        <v>228</v>
      </c>
    </row>
    <row r="33" spans="1:3" ht="12.75">
      <c r="A33" s="851" t="s">
        <v>702</v>
      </c>
      <c r="B33" s="848" t="s">
        <v>866</v>
      </c>
      <c r="C33" s="848" t="s">
        <v>228</v>
      </c>
    </row>
    <row r="34" spans="1:3" ht="12.75">
      <c r="A34" s="851" t="s">
        <v>225</v>
      </c>
      <c r="B34" s="848" t="s">
        <v>866</v>
      </c>
      <c r="C34" s="848" t="s">
        <v>228</v>
      </c>
    </row>
    <row r="35" spans="1:3" ht="12.75">
      <c r="A35" s="851" t="s">
        <v>226</v>
      </c>
      <c r="B35" s="848" t="s">
        <v>866</v>
      </c>
      <c r="C35" s="848" t="s">
        <v>228</v>
      </c>
    </row>
    <row r="36" spans="1:3" ht="12.75">
      <c r="A36" s="849" t="s">
        <v>656</v>
      </c>
      <c r="B36" s="848" t="s">
        <v>868</v>
      </c>
      <c r="C36" s="848" t="s">
        <v>503</v>
      </c>
    </row>
    <row r="37" spans="1:3" ht="12.75">
      <c r="A37" s="849" t="s">
        <v>870</v>
      </c>
      <c r="B37" s="848" t="s">
        <v>868</v>
      </c>
      <c r="C37" s="848" t="s">
        <v>503</v>
      </c>
    </row>
    <row r="38" spans="1:3" ht="12.75">
      <c r="A38" s="849" t="s">
        <v>657</v>
      </c>
      <c r="B38" s="848" t="s">
        <v>868</v>
      </c>
      <c r="C38" s="848" t="s">
        <v>503</v>
      </c>
    </row>
    <row r="39" spans="1:3" ht="12.75">
      <c r="A39" s="849" t="s">
        <v>658</v>
      </c>
      <c r="B39" s="848" t="s">
        <v>868</v>
      </c>
      <c r="C39" s="848" t="s">
        <v>503</v>
      </c>
    </row>
    <row r="40" spans="1:3" ht="12.75">
      <c r="A40" s="849" t="s">
        <v>659</v>
      </c>
      <c r="B40" s="848" t="s">
        <v>868</v>
      </c>
      <c r="C40" s="848" t="s">
        <v>503</v>
      </c>
    </row>
    <row r="41" spans="1:3" ht="12.75">
      <c r="A41" s="852" t="s">
        <v>660</v>
      </c>
      <c r="B41" s="848" t="s">
        <v>872</v>
      </c>
      <c r="C41" s="848" t="s">
        <v>503</v>
      </c>
    </row>
    <row r="42" spans="1:3" ht="12.75">
      <c r="A42" s="852" t="s">
        <v>661</v>
      </c>
      <c r="B42" s="848" t="s">
        <v>872</v>
      </c>
      <c r="C42" s="848" t="s">
        <v>503</v>
      </c>
    </row>
    <row r="43" spans="1:3" ht="12.75">
      <c r="A43" s="852" t="s">
        <v>662</v>
      </c>
      <c r="B43" s="848" t="s">
        <v>872</v>
      </c>
      <c r="C43" s="848" t="s">
        <v>503</v>
      </c>
    </row>
    <row r="44" spans="1:3" ht="12.75">
      <c r="A44" s="852" t="s">
        <v>663</v>
      </c>
      <c r="B44" s="848" t="s">
        <v>872</v>
      </c>
      <c r="C44" s="848" t="s">
        <v>503</v>
      </c>
    </row>
    <row r="45" spans="1:3" ht="12.75">
      <c r="A45" s="852" t="s">
        <v>664</v>
      </c>
      <c r="B45" s="848" t="s">
        <v>872</v>
      </c>
      <c r="C45" s="848" t="s">
        <v>503</v>
      </c>
    </row>
    <row r="46" spans="1:3" ht="12.75">
      <c r="A46" s="852" t="s">
        <v>665</v>
      </c>
      <c r="B46" s="848" t="s">
        <v>872</v>
      </c>
      <c r="C46" s="848" t="s">
        <v>503</v>
      </c>
    </row>
    <row r="47" spans="1:3" ht="12.75">
      <c r="A47" s="852" t="s">
        <v>666</v>
      </c>
      <c r="B47" s="848" t="s">
        <v>872</v>
      </c>
      <c r="C47" s="848" t="s">
        <v>503</v>
      </c>
    </row>
    <row r="48" spans="1:3" ht="12.75">
      <c r="A48" s="852" t="s">
        <v>667</v>
      </c>
      <c r="B48" s="848" t="s">
        <v>872</v>
      </c>
      <c r="C48" s="848" t="s">
        <v>503</v>
      </c>
    </row>
    <row r="49" spans="1:3" ht="12.75">
      <c r="A49" s="852" t="s">
        <v>668</v>
      </c>
      <c r="B49" s="848" t="s">
        <v>872</v>
      </c>
      <c r="C49" s="848" t="s">
        <v>503</v>
      </c>
    </row>
    <row r="50" spans="1:3" ht="12.75">
      <c r="A50" s="852" t="s">
        <v>669</v>
      </c>
      <c r="B50" s="848" t="s">
        <v>872</v>
      </c>
      <c r="C50" s="848" t="s">
        <v>503</v>
      </c>
    </row>
    <row r="51" ht="12.75">
      <c r="A51" s="852"/>
    </row>
    <row r="52" ht="12.75">
      <c r="A52" s="852"/>
    </row>
    <row r="53" ht="12.75">
      <c r="A53" s="852"/>
    </row>
    <row r="54" ht="12.75">
      <c r="A54" s="852"/>
    </row>
    <row r="55" ht="12.75">
      <c r="A55" s="852"/>
    </row>
    <row r="56" ht="12.75">
      <c r="A56" s="852"/>
    </row>
    <row r="57" ht="12.75">
      <c r="A57" s="852"/>
    </row>
    <row r="58" ht="12.75">
      <c r="A58" s="852"/>
    </row>
    <row r="59" ht="12.75">
      <c r="A59" s="852"/>
    </row>
    <row r="60" ht="12.75">
      <c r="A60" s="852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workbookViewId="0" topLeftCell="A181">
      <selection activeCell="F46" sqref="F46"/>
    </sheetView>
  </sheetViews>
  <sheetFormatPr defaultColWidth="11.421875" defaultRowHeight="12.75"/>
  <cols>
    <col min="1" max="1" width="19.7109375" style="38" customWidth="1"/>
    <col min="2" max="7" width="21.421875" style="38" customWidth="1"/>
    <col min="8" max="9" width="11.421875" style="38" customWidth="1"/>
    <col min="10" max="10" width="5.421875" style="38" customWidth="1"/>
    <col min="11" max="12" width="11.421875" style="38" customWidth="1"/>
    <col min="13" max="13" width="5.421875" style="38" customWidth="1"/>
    <col min="14" max="257" width="11.421875" style="38" customWidth="1"/>
    <col min="258" max="258" width="19.7109375" style="38" customWidth="1"/>
    <col min="259" max="263" width="21.421875" style="38" customWidth="1"/>
    <col min="264" max="265" width="11.421875" style="38" customWidth="1"/>
    <col min="266" max="266" width="5.421875" style="38" customWidth="1"/>
    <col min="267" max="268" width="11.421875" style="38" customWidth="1"/>
    <col min="269" max="269" width="5.421875" style="38" customWidth="1"/>
    <col min="270" max="513" width="11.421875" style="38" customWidth="1"/>
    <col min="514" max="514" width="19.7109375" style="38" customWidth="1"/>
    <col min="515" max="519" width="21.421875" style="38" customWidth="1"/>
    <col min="520" max="521" width="11.421875" style="38" customWidth="1"/>
    <col min="522" max="522" width="5.421875" style="38" customWidth="1"/>
    <col min="523" max="524" width="11.421875" style="38" customWidth="1"/>
    <col min="525" max="525" width="5.421875" style="38" customWidth="1"/>
    <col min="526" max="769" width="11.421875" style="38" customWidth="1"/>
    <col min="770" max="770" width="19.7109375" style="38" customWidth="1"/>
    <col min="771" max="775" width="21.421875" style="38" customWidth="1"/>
    <col min="776" max="777" width="11.421875" style="38" customWidth="1"/>
    <col min="778" max="778" width="5.421875" style="38" customWidth="1"/>
    <col min="779" max="780" width="11.421875" style="38" customWidth="1"/>
    <col min="781" max="781" width="5.421875" style="38" customWidth="1"/>
    <col min="782" max="1025" width="11.421875" style="38" customWidth="1"/>
    <col min="1026" max="1026" width="19.7109375" style="38" customWidth="1"/>
    <col min="1027" max="1031" width="21.421875" style="38" customWidth="1"/>
    <col min="1032" max="1033" width="11.421875" style="38" customWidth="1"/>
    <col min="1034" max="1034" width="5.421875" style="38" customWidth="1"/>
    <col min="1035" max="1036" width="11.421875" style="38" customWidth="1"/>
    <col min="1037" max="1037" width="5.421875" style="38" customWidth="1"/>
    <col min="1038" max="1281" width="11.421875" style="38" customWidth="1"/>
    <col min="1282" max="1282" width="19.7109375" style="38" customWidth="1"/>
    <col min="1283" max="1287" width="21.421875" style="38" customWidth="1"/>
    <col min="1288" max="1289" width="11.421875" style="38" customWidth="1"/>
    <col min="1290" max="1290" width="5.421875" style="38" customWidth="1"/>
    <col min="1291" max="1292" width="11.421875" style="38" customWidth="1"/>
    <col min="1293" max="1293" width="5.421875" style="38" customWidth="1"/>
    <col min="1294" max="1537" width="11.421875" style="38" customWidth="1"/>
    <col min="1538" max="1538" width="19.7109375" style="38" customWidth="1"/>
    <col min="1539" max="1543" width="21.421875" style="38" customWidth="1"/>
    <col min="1544" max="1545" width="11.421875" style="38" customWidth="1"/>
    <col min="1546" max="1546" width="5.421875" style="38" customWidth="1"/>
    <col min="1547" max="1548" width="11.421875" style="38" customWidth="1"/>
    <col min="1549" max="1549" width="5.421875" style="38" customWidth="1"/>
    <col min="1550" max="1793" width="11.421875" style="38" customWidth="1"/>
    <col min="1794" max="1794" width="19.7109375" style="38" customWidth="1"/>
    <col min="1795" max="1799" width="21.421875" style="38" customWidth="1"/>
    <col min="1800" max="1801" width="11.421875" style="38" customWidth="1"/>
    <col min="1802" max="1802" width="5.421875" style="38" customWidth="1"/>
    <col min="1803" max="1804" width="11.421875" style="38" customWidth="1"/>
    <col min="1805" max="1805" width="5.421875" style="38" customWidth="1"/>
    <col min="1806" max="2049" width="11.421875" style="38" customWidth="1"/>
    <col min="2050" max="2050" width="19.7109375" style="38" customWidth="1"/>
    <col min="2051" max="2055" width="21.421875" style="38" customWidth="1"/>
    <col min="2056" max="2057" width="11.421875" style="38" customWidth="1"/>
    <col min="2058" max="2058" width="5.421875" style="38" customWidth="1"/>
    <col min="2059" max="2060" width="11.421875" style="38" customWidth="1"/>
    <col min="2061" max="2061" width="5.421875" style="38" customWidth="1"/>
    <col min="2062" max="2305" width="11.421875" style="38" customWidth="1"/>
    <col min="2306" max="2306" width="19.7109375" style="38" customWidth="1"/>
    <col min="2307" max="2311" width="21.421875" style="38" customWidth="1"/>
    <col min="2312" max="2313" width="11.421875" style="38" customWidth="1"/>
    <col min="2314" max="2314" width="5.421875" style="38" customWidth="1"/>
    <col min="2315" max="2316" width="11.421875" style="38" customWidth="1"/>
    <col min="2317" max="2317" width="5.421875" style="38" customWidth="1"/>
    <col min="2318" max="2561" width="11.421875" style="38" customWidth="1"/>
    <col min="2562" max="2562" width="19.7109375" style="38" customWidth="1"/>
    <col min="2563" max="2567" width="21.421875" style="38" customWidth="1"/>
    <col min="2568" max="2569" width="11.421875" style="38" customWidth="1"/>
    <col min="2570" max="2570" width="5.421875" style="38" customWidth="1"/>
    <col min="2571" max="2572" width="11.421875" style="38" customWidth="1"/>
    <col min="2573" max="2573" width="5.421875" style="38" customWidth="1"/>
    <col min="2574" max="2817" width="11.421875" style="38" customWidth="1"/>
    <col min="2818" max="2818" width="19.7109375" style="38" customWidth="1"/>
    <col min="2819" max="2823" width="21.421875" style="38" customWidth="1"/>
    <col min="2824" max="2825" width="11.421875" style="38" customWidth="1"/>
    <col min="2826" max="2826" width="5.421875" style="38" customWidth="1"/>
    <col min="2827" max="2828" width="11.421875" style="38" customWidth="1"/>
    <col min="2829" max="2829" width="5.421875" style="38" customWidth="1"/>
    <col min="2830" max="3073" width="11.421875" style="38" customWidth="1"/>
    <col min="3074" max="3074" width="19.7109375" style="38" customWidth="1"/>
    <col min="3075" max="3079" width="21.421875" style="38" customWidth="1"/>
    <col min="3080" max="3081" width="11.421875" style="38" customWidth="1"/>
    <col min="3082" max="3082" width="5.421875" style="38" customWidth="1"/>
    <col min="3083" max="3084" width="11.421875" style="38" customWidth="1"/>
    <col min="3085" max="3085" width="5.421875" style="38" customWidth="1"/>
    <col min="3086" max="3329" width="11.421875" style="38" customWidth="1"/>
    <col min="3330" max="3330" width="19.7109375" style="38" customWidth="1"/>
    <col min="3331" max="3335" width="21.421875" style="38" customWidth="1"/>
    <col min="3336" max="3337" width="11.421875" style="38" customWidth="1"/>
    <col min="3338" max="3338" width="5.421875" style="38" customWidth="1"/>
    <col min="3339" max="3340" width="11.421875" style="38" customWidth="1"/>
    <col min="3341" max="3341" width="5.421875" style="38" customWidth="1"/>
    <col min="3342" max="3585" width="11.421875" style="38" customWidth="1"/>
    <col min="3586" max="3586" width="19.7109375" style="38" customWidth="1"/>
    <col min="3587" max="3591" width="21.421875" style="38" customWidth="1"/>
    <col min="3592" max="3593" width="11.421875" style="38" customWidth="1"/>
    <col min="3594" max="3594" width="5.421875" style="38" customWidth="1"/>
    <col min="3595" max="3596" width="11.421875" style="38" customWidth="1"/>
    <col min="3597" max="3597" width="5.421875" style="38" customWidth="1"/>
    <col min="3598" max="3841" width="11.421875" style="38" customWidth="1"/>
    <col min="3842" max="3842" width="19.7109375" style="38" customWidth="1"/>
    <col min="3843" max="3847" width="21.421875" style="38" customWidth="1"/>
    <col min="3848" max="3849" width="11.421875" style="38" customWidth="1"/>
    <col min="3850" max="3850" width="5.421875" style="38" customWidth="1"/>
    <col min="3851" max="3852" width="11.421875" style="38" customWidth="1"/>
    <col min="3853" max="3853" width="5.421875" style="38" customWidth="1"/>
    <col min="3854" max="4097" width="11.421875" style="38" customWidth="1"/>
    <col min="4098" max="4098" width="19.7109375" style="38" customWidth="1"/>
    <col min="4099" max="4103" width="21.421875" style="38" customWidth="1"/>
    <col min="4104" max="4105" width="11.421875" style="38" customWidth="1"/>
    <col min="4106" max="4106" width="5.421875" style="38" customWidth="1"/>
    <col min="4107" max="4108" width="11.421875" style="38" customWidth="1"/>
    <col min="4109" max="4109" width="5.421875" style="38" customWidth="1"/>
    <col min="4110" max="4353" width="11.421875" style="38" customWidth="1"/>
    <col min="4354" max="4354" width="19.7109375" style="38" customWidth="1"/>
    <col min="4355" max="4359" width="21.421875" style="38" customWidth="1"/>
    <col min="4360" max="4361" width="11.421875" style="38" customWidth="1"/>
    <col min="4362" max="4362" width="5.421875" style="38" customWidth="1"/>
    <col min="4363" max="4364" width="11.421875" style="38" customWidth="1"/>
    <col min="4365" max="4365" width="5.421875" style="38" customWidth="1"/>
    <col min="4366" max="4609" width="11.421875" style="38" customWidth="1"/>
    <col min="4610" max="4610" width="19.7109375" style="38" customWidth="1"/>
    <col min="4611" max="4615" width="21.421875" style="38" customWidth="1"/>
    <col min="4616" max="4617" width="11.421875" style="38" customWidth="1"/>
    <col min="4618" max="4618" width="5.421875" style="38" customWidth="1"/>
    <col min="4619" max="4620" width="11.421875" style="38" customWidth="1"/>
    <col min="4621" max="4621" width="5.421875" style="38" customWidth="1"/>
    <col min="4622" max="4865" width="11.421875" style="38" customWidth="1"/>
    <col min="4866" max="4866" width="19.7109375" style="38" customWidth="1"/>
    <col min="4867" max="4871" width="21.421875" style="38" customWidth="1"/>
    <col min="4872" max="4873" width="11.421875" style="38" customWidth="1"/>
    <col min="4874" max="4874" width="5.421875" style="38" customWidth="1"/>
    <col min="4875" max="4876" width="11.421875" style="38" customWidth="1"/>
    <col min="4877" max="4877" width="5.421875" style="38" customWidth="1"/>
    <col min="4878" max="5121" width="11.421875" style="38" customWidth="1"/>
    <col min="5122" max="5122" width="19.7109375" style="38" customWidth="1"/>
    <col min="5123" max="5127" width="21.421875" style="38" customWidth="1"/>
    <col min="5128" max="5129" width="11.421875" style="38" customWidth="1"/>
    <col min="5130" max="5130" width="5.421875" style="38" customWidth="1"/>
    <col min="5131" max="5132" width="11.421875" style="38" customWidth="1"/>
    <col min="5133" max="5133" width="5.421875" style="38" customWidth="1"/>
    <col min="5134" max="5377" width="11.421875" style="38" customWidth="1"/>
    <col min="5378" max="5378" width="19.7109375" style="38" customWidth="1"/>
    <col min="5379" max="5383" width="21.421875" style="38" customWidth="1"/>
    <col min="5384" max="5385" width="11.421875" style="38" customWidth="1"/>
    <col min="5386" max="5386" width="5.421875" style="38" customWidth="1"/>
    <col min="5387" max="5388" width="11.421875" style="38" customWidth="1"/>
    <col min="5389" max="5389" width="5.421875" style="38" customWidth="1"/>
    <col min="5390" max="5633" width="11.421875" style="38" customWidth="1"/>
    <col min="5634" max="5634" width="19.7109375" style="38" customWidth="1"/>
    <col min="5635" max="5639" width="21.421875" style="38" customWidth="1"/>
    <col min="5640" max="5641" width="11.421875" style="38" customWidth="1"/>
    <col min="5642" max="5642" width="5.421875" style="38" customWidth="1"/>
    <col min="5643" max="5644" width="11.421875" style="38" customWidth="1"/>
    <col min="5645" max="5645" width="5.421875" style="38" customWidth="1"/>
    <col min="5646" max="5889" width="11.421875" style="38" customWidth="1"/>
    <col min="5890" max="5890" width="19.7109375" style="38" customWidth="1"/>
    <col min="5891" max="5895" width="21.421875" style="38" customWidth="1"/>
    <col min="5896" max="5897" width="11.421875" style="38" customWidth="1"/>
    <col min="5898" max="5898" width="5.421875" style="38" customWidth="1"/>
    <col min="5899" max="5900" width="11.421875" style="38" customWidth="1"/>
    <col min="5901" max="5901" width="5.421875" style="38" customWidth="1"/>
    <col min="5902" max="6145" width="11.421875" style="38" customWidth="1"/>
    <col min="6146" max="6146" width="19.7109375" style="38" customWidth="1"/>
    <col min="6147" max="6151" width="21.421875" style="38" customWidth="1"/>
    <col min="6152" max="6153" width="11.421875" style="38" customWidth="1"/>
    <col min="6154" max="6154" width="5.421875" style="38" customWidth="1"/>
    <col min="6155" max="6156" width="11.421875" style="38" customWidth="1"/>
    <col min="6157" max="6157" width="5.421875" style="38" customWidth="1"/>
    <col min="6158" max="6401" width="11.421875" style="38" customWidth="1"/>
    <col min="6402" max="6402" width="19.7109375" style="38" customWidth="1"/>
    <col min="6403" max="6407" width="21.421875" style="38" customWidth="1"/>
    <col min="6408" max="6409" width="11.421875" style="38" customWidth="1"/>
    <col min="6410" max="6410" width="5.421875" style="38" customWidth="1"/>
    <col min="6411" max="6412" width="11.421875" style="38" customWidth="1"/>
    <col min="6413" max="6413" width="5.421875" style="38" customWidth="1"/>
    <col min="6414" max="6657" width="11.421875" style="38" customWidth="1"/>
    <col min="6658" max="6658" width="19.7109375" style="38" customWidth="1"/>
    <col min="6659" max="6663" width="21.421875" style="38" customWidth="1"/>
    <col min="6664" max="6665" width="11.421875" style="38" customWidth="1"/>
    <col min="6666" max="6666" width="5.421875" style="38" customWidth="1"/>
    <col min="6667" max="6668" width="11.421875" style="38" customWidth="1"/>
    <col min="6669" max="6669" width="5.421875" style="38" customWidth="1"/>
    <col min="6670" max="6913" width="11.421875" style="38" customWidth="1"/>
    <col min="6914" max="6914" width="19.7109375" style="38" customWidth="1"/>
    <col min="6915" max="6919" width="21.421875" style="38" customWidth="1"/>
    <col min="6920" max="6921" width="11.421875" style="38" customWidth="1"/>
    <col min="6922" max="6922" width="5.421875" style="38" customWidth="1"/>
    <col min="6923" max="6924" width="11.421875" style="38" customWidth="1"/>
    <col min="6925" max="6925" width="5.421875" style="38" customWidth="1"/>
    <col min="6926" max="7169" width="11.421875" style="38" customWidth="1"/>
    <col min="7170" max="7170" width="19.7109375" style="38" customWidth="1"/>
    <col min="7171" max="7175" width="21.421875" style="38" customWidth="1"/>
    <col min="7176" max="7177" width="11.421875" style="38" customWidth="1"/>
    <col min="7178" max="7178" width="5.421875" style="38" customWidth="1"/>
    <col min="7179" max="7180" width="11.421875" style="38" customWidth="1"/>
    <col min="7181" max="7181" width="5.421875" style="38" customWidth="1"/>
    <col min="7182" max="7425" width="11.421875" style="38" customWidth="1"/>
    <col min="7426" max="7426" width="19.7109375" style="38" customWidth="1"/>
    <col min="7427" max="7431" width="21.421875" style="38" customWidth="1"/>
    <col min="7432" max="7433" width="11.421875" style="38" customWidth="1"/>
    <col min="7434" max="7434" width="5.421875" style="38" customWidth="1"/>
    <col min="7435" max="7436" width="11.421875" style="38" customWidth="1"/>
    <col min="7437" max="7437" width="5.421875" style="38" customWidth="1"/>
    <col min="7438" max="7681" width="11.421875" style="38" customWidth="1"/>
    <col min="7682" max="7682" width="19.7109375" style="38" customWidth="1"/>
    <col min="7683" max="7687" width="21.421875" style="38" customWidth="1"/>
    <col min="7688" max="7689" width="11.421875" style="38" customWidth="1"/>
    <col min="7690" max="7690" width="5.421875" style="38" customWidth="1"/>
    <col min="7691" max="7692" width="11.421875" style="38" customWidth="1"/>
    <col min="7693" max="7693" width="5.421875" style="38" customWidth="1"/>
    <col min="7694" max="7937" width="11.421875" style="38" customWidth="1"/>
    <col min="7938" max="7938" width="19.7109375" style="38" customWidth="1"/>
    <col min="7939" max="7943" width="21.421875" style="38" customWidth="1"/>
    <col min="7944" max="7945" width="11.421875" style="38" customWidth="1"/>
    <col min="7946" max="7946" width="5.421875" style="38" customWidth="1"/>
    <col min="7947" max="7948" width="11.421875" style="38" customWidth="1"/>
    <col min="7949" max="7949" width="5.421875" style="38" customWidth="1"/>
    <col min="7950" max="8193" width="11.421875" style="38" customWidth="1"/>
    <col min="8194" max="8194" width="19.7109375" style="38" customWidth="1"/>
    <col min="8195" max="8199" width="21.421875" style="38" customWidth="1"/>
    <col min="8200" max="8201" width="11.421875" style="38" customWidth="1"/>
    <col min="8202" max="8202" width="5.421875" style="38" customWidth="1"/>
    <col min="8203" max="8204" width="11.421875" style="38" customWidth="1"/>
    <col min="8205" max="8205" width="5.421875" style="38" customWidth="1"/>
    <col min="8206" max="8449" width="11.421875" style="38" customWidth="1"/>
    <col min="8450" max="8450" width="19.7109375" style="38" customWidth="1"/>
    <col min="8451" max="8455" width="21.421875" style="38" customWidth="1"/>
    <col min="8456" max="8457" width="11.421875" style="38" customWidth="1"/>
    <col min="8458" max="8458" width="5.421875" style="38" customWidth="1"/>
    <col min="8459" max="8460" width="11.421875" style="38" customWidth="1"/>
    <col min="8461" max="8461" width="5.421875" style="38" customWidth="1"/>
    <col min="8462" max="8705" width="11.421875" style="38" customWidth="1"/>
    <col min="8706" max="8706" width="19.7109375" style="38" customWidth="1"/>
    <col min="8707" max="8711" width="21.421875" style="38" customWidth="1"/>
    <col min="8712" max="8713" width="11.421875" style="38" customWidth="1"/>
    <col min="8714" max="8714" width="5.421875" style="38" customWidth="1"/>
    <col min="8715" max="8716" width="11.421875" style="38" customWidth="1"/>
    <col min="8717" max="8717" width="5.421875" style="38" customWidth="1"/>
    <col min="8718" max="8961" width="11.421875" style="38" customWidth="1"/>
    <col min="8962" max="8962" width="19.7109375" style="38" customWidth="1"/>
    <col min="8963" max="8967" width="21.421875" style="38" customWidth="1"/>
    <col min="8968" max="8969" width="11.421875" style="38" customWidth="1"/>
    <col min="8970" max="8970" width="5.421875" style="38" customWidth="1"/>
    <col min="8971" max="8972" width="11.421875" style="38" customWidth="1"/>
    <col min="8973" max="8973" width="5.421875" style="38" customWidth="1"/>
    <col min="8974" max="9217" width="11.421875" style="38" customWidth="1"/>
    <col min="9218" max="9218" width="19.7109375" style="38" customWidth="1"/>
    <col min="9219" max="9223" width="21.421875" style="38" customWidth="1"/>
    <col min="9224" max="9225" width="11.421875" style="38" customWidth="1"/>
    <col min="9226" max="9226" width="5.421875" style="38" customWidth="1"/>
    <col min="9227" max="9228" width="11.421875" style="38" customWidth="1"/>
    <col min="9229" max="9229" width="5.421875" style="38" customWidth="1"/>
    <col min="9230" max="9473" width="11.421875" style="38" customWidth="1"/>
    <col min="9474" max="9474" width="19.7109375" style="38" customWidth="1"/>
    <col min="9475" max="9479" width="21.421875" style="38" customWidth="1"/>
    <col min="9480" max="9481" width="11.421875" style="38" customWidth="1"/>
    <col min="9482" max="9482" width="5.421875" style="38" customWidth="1"/>
    <col min="9483" max="9484" width="11.421875" style="38" customWidth="1"/>
    <col min="9485" max="9485" width="5.421875" style="38" customWidth="1"/>
    <col min="9486" max="9729" width="11.421875" style="38" customWidth="1"/>
    <col min="9730" max="9730" width="19.7109375" style="38" customWidth="1"/>
    <col min="9731" max="9735" width="21.421875" style="38" customWidth="1"/>
    <col min="9736" max="9737" width="11.421875" style="38" customWidth="1"/>
    <col min="9738" max="9738" width="5.421875" style="38" customWidth="1"/>
    <col min="9739" max="9740" width="11.421875" style="38" customWidth="1"/>
    <col min="9741" max="9741" width="5.421875" style="38" customWidth="1"/>
    <col min="9742" max="9985" width="11.421875" style="38" customWidth="1"/>
    <col min="9986" max="9986" width="19.7109375" style="38" customWidth="1"/>
    <col min="9987" max="9991" width="21.421875" style="38" customWidth="1"/>
    <col min="9992" max="9993" width="11.421875" style="38" customWidth="1"/>
    <col min="9994" max="9994" width="5.421875" style="38" customWidth="1"/>
    <col min="9995" max="9996" width="11.421875" style="38" customWidth="1"/>
    <col min="9997" max="9997" width="5.421875" style="38" customWidth="1"/>
    <col min="9998" max="10241" width="11.421875" style="38" customWidth="1"/>
    <col min="10242" max="10242" width="19.7109375" style="38" customWidth="1"/>
    <col min="10243" max="10247" width="21.421875" style="38" customWidth="1"/>
    <col min="10248" max="10249" width="11.421875" style="38" customWidth="1"/>
    <col min="10250" max="10250" width="5.421875" style="38" customWidth="1"/>
    <col min="10251" max="10252" width="11.421875" style="38" customWidth="1"/>
    <col min="10253" max="10253" width="5.421875" style="38" customWidth="1"/>
    <col min="10254" max="10497" width="11.421875" style="38" customWidth="1"/>
    <col min="10498" max="10498" width="19.7109375" style="38" customWidth="1"/>
    <col min="10499" max="10503" width="21.421875" style="38" customWidth="1"/>
    <col min="10504" max="10505" width="11.421875" style="38" customWidth="1"/>
    <col min="10506" max="10506" width="5.421875" style="38" customWidth="1"/>
    <col min="10507" max="10508" width="11.421875" style="38" customWidth="1"/>
    <col min="10509" max="10509" width="5.421875" style="38" customWidth="1"/>
    <col min="10510" max="10753" width="11.421875" style="38" customWidth="1"/>
    <col min="10754" max="10754" width="19.7109375" style="38" customWidth="1"/>
    <col min="10755" max="10759" width="21.421875" style="38" customWidth="1"/>
    <col min="10760" max="10761" width="11.421875" style="38" customWidth="1"/>
    <col min="10762" max="10762" width="5.421875" style="38" customWidth="1"/>
    <col min="10763" max="10764" width="11.421875" style="38" customWidth="1"/>
    <col min="10765" max="10765" width="5.421875" style="38" customWidth="1"/>
    <col min="10766" max="11009" width="11.421875" style="38" customWidth="1"/>
    <col min="11010" max="11010" width="19.7109375" style="38" customWidth="1"/>
    <col min="11011" max="11015" width="21.421875" style="38" customWidth="1"/>
    <col min="11016" max="11017" width="11.421875" style="38" customWidth="1"/>
    <col min="11018" max="11018" width="5.421875" style="38" customWidth="1"/>
    <col min="11019" max="11020" width="11.421875" style="38" customWidth="1"/>
    <col min="11021" max="11021" width="5.421875" style="38" customWidth="1"/>
    <col min="11022" max="11265" width="11.421875" style="38" customWidth="1"/>
    <col min="11266" max="11266" width="19.7109375" style="38" customWidth="1"/>
    <col min="11267" max="11271" width="21.421875" style="38" customWidth="1"/>
    <col min="11272" max="11273" width="11.421875" style="38" customWidth="1"/>
    <col min="11274" max="11274" width="5.421875" style="38" customWidth="1"/>
    <col min="11275" max="11276" width="11.421875" style="38" customWidth="1"/>
    <col min="11277" max="11277" width="5.421875" style="38" customWidth="1"/>
    <col min="11278" max="11521" width="11.421875" style="38" customWidth="1"/>
    <col min="11522" max="11522" width="19.7109375" style="38" customWidth="1"/>
    <col min="11523" max="11527" width="21.421875" style="38" customWidth="1"/>
    <col min="11528" max="11529" width="11.421875" style="38" customWidth="1"/>
    <col min="11530" max="11530" width="5.421875" style="38" customWidth="1"/>
    <col min="11531" max="11532" width="11.421875" style="38" customWidth="1"/>
    <col min="11533" max="11533" width="5.421875" style="38" customWidth="1"/>
    <col min="11534" max="11777" width="11.421875" style="38" customWidth="1"/>
    <col min="11778" max="11778" width="19.7109375" style="38" customWidth="1"/>
    <col min="11779" max="11783" width="21.421875" style="38" customWidth="1"/>
    <col min="11784" max="11785" width="11.421875" style="38" customWidth="1"/>
    <col min="11786" max="11786" width="5.421875" style="38" customWidth="1"/>
    <col min="11787" max="11788" width="11.421875" style="38" customWidth="1"/>
    <col min="11789" max="11789" width="5.421875" style="38" customWidth="1"/>
    <col min="11790" max="12033" width="11.421875" style="38" customWidth="1"/>
    <col min="12034" max="12034" width="19.7109375" style="38" customWidth="1"/>
    <col min="12035" max="12039" width="21.421875" style="38" customWidth="1"/>
    <col min="12040" max="12041" width="11.421875" style="38" customWidth="1"/>
    <col min="12042" max="12042" width="5.421875" style="38" customWidth="1"/>
    <col min="12043" max="12044" width="11.421875" style="38" customWidth="1"/>
    <col min="12045" max="12045" width="5.421875" style="38" customWidth="1"/>
    <col min="12046" max="12289" width="11.421875" style="38" customWidth="1"/>
    <col min="12290" max="12290" width="19.7109375" style="38" customWidth="1"/>
    <col min="12291" max="12295" width="21.421875" style="38" customWidth="1"/>
    <col min="12296" max="12297" width="11.421875" style="38" customWidth="1"/>
    <col min="12298" max="12298" width="5.421875" style="38" customWidth="1"/>
    <col min="12299" max="12300" width="11.421875" style="38" customWidth="1"/>
    <col min="12301" max="12301" width="5.421875" style="38" customWidth="1"/>
    <col min="12302" max="12545" width="11.421875" style="38" customWidth="1"/>
    <col min="12546" max="12546" width="19.7109375" style="38" customWidth="1"/>
    <col min="12547" max="12551" width="21.421875" style="38" customWidth="1"/>
    <col min="12552" max="12553" width="11.421875" style="38" customWidth="1"/>
    <col min="12554" max="12554" width="5.421875" style="38" customWidth="1"/>
    <col min="12555" max="12556" width="11.421875" style="38" customWidth="1"/>
    <col min="12557" max="12557" width="5.421875" style="38" customWidth="1"/>
    <col min="12558" max="12801" width="11.421875" style="38" customWidth="1"/>
    <col min="12802" max="12802" width="19.7109375" style="38" customWidth="1"/>
    <col min="12803" max="12807" width="21.421875" style="38" customWidth="1"/>
    <col min="12808" max="12809" width="11.421875" style="38" customWidth="1"/>
    <col min="12810" max="12810" width="5.421875" style="38" customWidth="1"/>
    <col min="12811" max="12812" width="11.421875" style="38" customWidth="1"/>
    <col min="12813" max="12813" width="5.421875" style="38" customWidth="1"/>
    <col min="12814" max="13057" width="11.421875" style="38" customWidth="1"/>
    <col min="13058" max="13058" width="19.7109375" style="38" customWidth="1"/>
    <col min="13059" max="13063" width="21.421875" style="38" customWidth="1"/>
    <col min="13064" max="13065" width="11.421875" style="38" customWidth="1"/>
    <col min="13066" max="13066" width="5.421875" style="38" customWidth="1"/>
    <col min="13067" max="13068" width="11.421875" style="38" customWidth="1"/>
    <col min="13069" max="13069" width="5.421875" style="38" customWidth="1"/>
    <col min="13070" max="13313" width="11.421875" style="38" customWidth="1"/>
    <col min="13314" max="13314" width="19.7109375" style="38" customWidth="1"/>
    <col min="13315" max="13319" width="21.421875" style="38" customWidth="1"/>
    <col min="13320" max="13321" width="11.421875" style="38" customWidth="1"/>
    <col min="13322" max="13322" width="5.421875" style="38" customWidth="1"/>
    <col min="13323" max="13324" width="11.421875" style="38" customWidth="1"/>
    <col min="13325" max="13325" width="5.421875" style="38" customWidth="1"/>
    <col min="13326" max="13569" width="11.421875" style="38" customWidth="1"/>
    <col min="13570" max="13570" width="19.7109375" style="38" customWidth="1"/>
    <col min="13571" max="13575" width="21.421875" style="38" customWidth="1"/>
    <col min="13576" max="13577" width="11.421875" style="38" customWidth="1"/>
    <col min="13578" max="13578" width="5.421875" style="38" customWidth="1"/>
    <col min="13579" max="13580" width="11.421875" style="38" customWidth="1"/>
    <col min="13581" max="13581" width="5.421875" style="38" customWidth="1"/>
    <col min="13582" max="13825" width="11.421875" style="38" customWidth="1"/>
    <col min="13826" max="13826" width="19.7109375" style="38" customWidth="1"/>
    <col min="13827" max="13831" width="21.421875" style="38" customWidth="1"/>
    <col min="13832" max="13833" width="11.421875" style="38" customWidth="1"/>
    <col min="13834" max="13834" width="5.421875" style="38" customWidth="1"/>
    <col min="13835" max="13836" width="11.421875" style="38" customWidth="1"/>
    <col min="13837" max="13837" width="5.421875" style="38" customWidth="1"/>
    <col min="13838" max="14081" width="11.421875" style="38" customWidth="1"/>
    <col min="14082" max="14082" width="19.7109375" style="38" customWidth="1"/>
    <col min="14083" max="14087" width="21.421875" style="38" customWidth="1"/>
    <col min="14088" max="14089" width="11.421875" style="38" customWidth="1"/>
    <col min="14090" max="14090" width="5.421875" style="38" customWidth="1"/>
    <col min="14091" max="14092" width="11.421875" style="38" customWidth="1"/>
    <col min="14093" max="14093" width="5.421875" style="38" customWidth="1"/>
    <col min="14094" max="14337" width="11.421875" style="38" customWidth="1"/>
    <col min="14338" max="14338" width="19.7109375" style="38" customWidth="1"/>
    <col min="14339" max="14343" width="21.421875" style="38" customWidth="1"/>
    <col min="14344" max="14345" width="11.421875" style="38" customWidth="1"/>
    <col min="14346" max="14346" width="5.421875" style="38" customWidth="1"/>
    <col min="14347" max="14348" width="11.421875" style="38" customWidth="1"/>
    <col min="14349" max="14349" width="5.421875" style="38" customWidth="1"/>
    <col min="14350" max="14593" width="11.421875" style="38" customWidth="1"/>
    <col min="14594" max="14594" width="19.7109375" style="38" customWidth="1"/>
    <col min="14595" max="14599" width="21.421875" style="38" customWidth="1"/>
    <col min="14600" max="14601" width="11.421875" style="38" customWidth="1"/>
    <col min="14602" max="14602" width="5.421875" style="38" customWidth="1"/>
    <col min="14603" max="14604" width="11.421875" style="38" customWidth="1"/>
    <col min="14605" max="14605" width="5.421875" style="38" customWidth="1"/>
    <col min="14606" max="14849" width="11.421875" style="38" customWidth="1"/>
    <col min="14850" max="14850" width="19.7109375" style="38" customWidth="1"/>
    <col min="14851" max="14855" width="21.421875" style="38" customWidth="1"/>
    <col min="14856" max="14857" width="11.421875" style="38" customWidth="1"/>
    <col min="14858" max="14858" width="5.421875" style="38" customWidth="1"/>
    <col min="14859" max="14860" width="11.421875" style="38" customWidth="1"/>
    <col min="14861" max="14861" width="5.421875" style="38" customWidth="1"/>
    <col min="14862" max="15105" width="11.421875" style="38" customWidth="1"/>
    <col min="15106" max="15106" width="19.7109375" style="38" customWidth="1"/>
    <col min="15107" max="15111" width="21.421875" style="38" customWidth="1"/>
    <col min="15112" max="15113" width="11.421875" style="38" customWidth="1"/>
    <col min="15114" max="15114" width="5.421875" style="38" customWidth="1"/>
    <col min="15115" max="15116" width="11.421875" style="38" customWidth="1"/>
    <col min="15117" max="15117" width="5.421875" style="38" customWidth="1"/>
    <col min="15118" max="15361" width="11.421875" style="38" customWidth="1"/>
    <col min="15362" max="15362" width="19.7109375" style="38" customWidth="1"/>
    <col min="15363" max="15367" width="21.421875" style="38" customWidth="1"/>
    <col min="15368" max="15369" width="11.421875" style="38" customWidth="1"/>
    <col min="15370" max="15370" width="5.421875" style="38" customWidth="1"/>
    <col min="15371" max="15372" width="11.421875" style="38" customWidth="1"/>
    <col min="15373" max="15373" width="5.421875" style="38" customWidth="1"/>
    <col min="15374" max="15617" width="11.421875" style="38" customWidth="1"/>
    <col min="15618" max="15618" width="19.7109375" style="38" customWidth="1"/>
    <col min="15619" max="15623" width="21.421875" style="38" customWidth="1"/>
    <col min="15624" max="15625" width="11.421875" style="38" customWidth="1"/>
    <col min="15626" max="15626" width="5.421875" style="38" customWidth="1"/>
    <col min="15627" max="15628" width="11.421875" style="38" customWidth="1"/>
    <col min="15629" max="15629" width="5.421875" style="38" customWidth="1"/>
    <col min="15630" max="15873" width="11.421875" style="38" customWidth="1"/>
    <col min="15874" max="15874" width="19.7109375" style="38" customWidth="1"/>
    <col min="15875" max="15879" width="21.421875" style="38" customWidth="1"/>
    <col min="15880" max="15881" width="11.421875" style="38" customWidth="1"/>
    <col min="15882" max="15882" width="5.421875" style="38" customWidth="1"/>
    <col min="15883" max="15884" width="11.421875" style="38" customWidth="1"/>
    <col min="15885" max="15885" width="5.421875" style="38" customWidth="1"/>
    <col min="15886" max="16129" width="11.421875" style="38" customWidth="1"/>
    <col min="16130" max="16130" width="19.7109375" style="38" customWidth="1"/>
    <col min="16131" max="16135" width="21.421875" style="38" customWidth="1"/>
    <col min="16136" max="16137" width="11.421875" style="38" customWidth="1"/>
    <col min="16138" max="16138" width="5.421875" style="38" customWidth="1"/>
    <col min="16139" max="16140" width="11.421875" style="38" customWidth="1"/>
    <col min="16141" max="16141" width="5.421875" style="38" customWidth="1"/>
    <col min="16142" max="16384" width="11.421875" style="38" customWidth="1"/>
  </cols>
  <sheetData>
    <row r="1" spans="1:13" ht="18">
      <c r="A1" s="56" t="s">
        <v>259</v>
      </c>
      <c r="B1" s="56"/>
      <c r="C1" s="56"/>
      <c r="F1" s="56"/>
      <c r="G1" s="56"/>
      <c r="J1" s="56"/>
      <c r="M1" s="56"/>
    </row>
    <row r="2" spans="1:9" s="88" customFormat="1" ht="12.75" customHeight="1">
      <c r="A2" s="87" t="s">
        <v>222</v>
      </c>
      <c r="B2" s="59">
        <v>2015</v>
      </c>
      <c r="C2" s="59">
        <v>2016</v>
      </c>
      <c r="D2" s="59">
        <v>2017</v>
      </c>
      <c r="E2" s="65"/>
      <c r="I2" s="65"/>
    </row>
    <row r="3" spans="1:9" s="88" customFormat="1" ht="12" customHeight="1">
      <c r="A3" s="89" t="s">
        <v>223</v>
      </c>
      <c r="B3" s="90">
        <v>300</v>
      </c>
      <c r="C3" s="90">
        <v>245</v>
      </c>
      <c r="D3" s="90">
        <v>266</v>
      </c>
      <c r="I3" s="65"/>
    </row>
    <row r="4" spans="1:9" s="88" customFormat="1" ht="12" customHeight="1">
      <c r="A4" s="91" t="s">
        <v>597</v>
      </c>
      <c r="B4" s="90">
        <v>2</v>
      </c>
      <c r="C4" s="90">
        <v>38</v>
      </c>
      <c r="D4" s="90">
        <v>39</v>
      </c>
      <c r="I4" s="65"/>
    </row>
    <row r="5" spans="1:9" s="88" customFormat="1" ht="12" customHeight="1">
      <c r="A5" s="91" t="s">
        <v>598</v>
      </c>
      <c r="B5" s="90">
        <v>12</v>
      </c>
      <c r="C5" s="90">
        <v>22</v>
      </c>
      <c r="D5" s="90">
        <v>22</v>
      </c>
      <c r="I5" s="65"/>
    </row>
    <row r="6" spans="1:9" s="88" customFormat="1" ht="12.75" customHeight="1" thickBot="1">
      <c r="A6" s="33" t="s">
        <v>0</v>
      </c>
      <c r="B6" s="35">
        <v>314</v>
      </c>
      <c r="C6" s="35">
        <v>305</v>
      </c>
      <c r="D6" s="735">
        <f>SUM(D3:D5)</f>
        <v>327</v>
      </c>
      <c r="I6" s="65"/>
    </row>
    <row r="7" spans="1:13" ht="15.75" thickTop="1">
      <c r="A7" s="23" t="s">
        <v>31</v>
      </c>
      <c r="B7" s="92"/>
      <c r="C7" s="55"/>
      <c r="F7" s="55"/>
      <c r="G7" s="55"/>
      <c r="M7" s="55"/>
    </row>
    <row r="8" spans="3:13" ht="12.75">
      <c r="C8" s="55"/>
      <c r="D8" s="55"/>
      <c r="E8" s="55"/>
      <c r="F8" s="55"/>
      <c r="G8" s="55"/>
      <c r="M8" s="55"/>
    </row>
    <row r="9" spans="1:13" ht="18">
      <c r="A9" s="57" t="s">
        <v>227</v>
      </c>
      <c r="B9" s="55"/>
      <c r="C9" s="55"/>
      <c r="D9" s="55"/>
      <c r="E9" s="55"/>
      <c r="F9" s="55"/>
      <c r="G9" s="55"/>
      <c r="H9" s="55"/>
      <c r="I9" s="55"/>
      <c r="J9" s="55"/>
      <c r="M9" s="55"/>
    </row>
    <row r="10" spans="1:6" s="69" customFormat="1" ht="12.75" customHeight="1">
      <c r="A10" s="22"/>
      <c r="B10" s="22"/>
      <c r="C10" s="59">
        <v>2015</v>
      </c>
      <c r="D10" s="312" t="s">
        <v>886</v>
      </c>
      <c r="E10" s="59">
        <v>2016</v>
      </c>
      <c r="F10" s="59">
        <v>2017</v>
      </c>
    </row>
    <row r="11" spans="1:10" s="69" customFormat="1" ht="32.25" customHeight="1" thickBot="1">
      <c r="A11" s="43" t="s">
        <v>243</v>
      </c>
      <c r="B11" s="93" t="s">
        <v>13</v>
      </c>
      <c r="C11" s="94">
        <v>5</v>
      </c>
      <c r="D11" s="313" t="s">
        <v>896</v>
      </c>
      <c r="E11" s="94">
        <v>6</v>
      </c>
      <c r="F11" s="94">
        <v>10</v>
      </c>
      <c r="G11" s="130"/>
      <c r="H11" s="114"/>
      <c r="I11" s="320"/>
      <c r="J11" s="320"/>
    </row>
    <row r="12" spans="1:10" s="69" customFormat="1" ht="24.75" customHeight="1" thickTop="1">
      <c r="A12" s="45"/>
      <c r="B12" s="46" t="s">
        <v>14</v>
      </c>
      <c r="C12" s="95">
        <v>7</v>
      </c>
      <c r="D12" s="313" t="s">
        <v>895</v>
      </c>
      <c r="E12" s="95">
        <v>20</v>
      </c>
      <c r="F12" s="95">
        <v>15</v>
      </c>
      <c r="G12" s="130"/>
      <c r="H12" s="114"/>
      <c r="I12" s="320"/>
      <c r="J12" s="320"/>
    </row>
    <row r="13" spans="1:10" s="69" customFormat="1" ht="27" customHeight="1">
      <c r="A13" s="45"/>
      <c r="B13" s="46" t="s">
        <v>15</v>
      </c>
      <c r="C13" s="95">
        <v>6</v>
      </c>
      <c r="D13" s="313" t="s">
        <v>876</v>
      </c>
      <c r="E13" s="95">
        <v>22</v>
      </c>
      <c r="F13" s="95">
        <v>30</v>
      </c>
      <c r="G13" s="130"/>
      <c r="H13" s="114"/>
      <c r="I13" s="320"/>
      <c r="J13" s="320"/>
    </row>
    <row r="14" spans="1:10" s="69" customFormat="1" ht="29.25" customHeight="1">
      <c r="A14" s="45"/>
      <c r="B14" s="46" t="s">
        <v>16</v>
      </c>
      <c r="C14" s="95">
        <v>4</v>
      </c>
      <c r="D14" s="313" t="s">
        <v>877</v>
      </c>
      <c r="E14" s="95">
        <v>9</v>
      </c>
      <c r="F14" s="95">
        <v>8</v>
      </c>
      <c r="G14" s="130"/>
      <c r="H14" s="114"/>
      <c r="I14" s="320"/>
      <c r="J14" s="320"/>
    </row>
    <row r="15" spans="1:10" s="69" customFormat="1" ht="30.75" customHeight="1">
      <c r="A15" s="45"/>
      <c r="B15" s="46" t="s">
        <v>17</v>
      </c>
      <c r="C15" s="95">
        <v>7</v>
      </c>
      <c r="D15" s="313" t="s">
        <v>878</v>
      </c>
      <c r="E15" s="95">
        <v>7</v>
      </c>
      <c r="F15" s="95">
        <v>14</v>
      </c>
      <c r="G15" s="130"/>
      <c r="H15" s="114"/>
      <c r="I15" s="320"/>
      <c r="J15" s="320"/>
    </row>
    <row r="16" spans="1:10" s="69" customFormat="1" ht="18.75" customHeight="1">
      <c r="A16" s="45"/>
      <c r="B16" s="46" t="s">
        <v>18</v>
      </c>
      <c r="C16" s="95">
        <v>13</v>
      </c>
      <c r="D16" s="313" t="s">
        <v>18</v>
      </c>
      <c r="E16" s="95">
        <v>5</v>
      </c>
      <c r="F16" s="95">
        <v>7</v>
      </c>
      <c r="G16" s="130"/>
      <c r="H16" s="114"/>
      <c r="I16" s="320"/>
      <c r="J16" s="320"/>
    </row>
    <row r="17" spans="1:10" s="69" customFormat="1" ht="18.75" customHeight="1">
      <c r="A17" s="45"/>
      <c r="B17" s="46" t="s">
        <v>19</v>
      </c>
      <c r="C17" s="95">
        <v>13</v>
      </c>
      <c r="D17" s="313" t="s">
        <v>879</v>
      </c>
      <c r="E17" s="95">
        <v>7</v>
      </c>
      <c r="F17" s="95">
        <v>7</v>
      </c>
      <c r="G17" s="130"/>
      <c r="H17" s="114"/>
      <c r="I17" s="320"/>
      <c r="J17" s="320"/>
    </row>
    <row r="18" spans="1:10" s="69" customFormat="1" ht="29.25" customHeight="1">
      <c r="A18" s="45"/>
      <c r="B18" s="46" t="s">
        <v>70</v>
      </c>
      <c r="C18" s="95">
        <v>4</v>
      </c>
      <c r="D18" s="313" t="s">
        <v>11</v>
      </c>
      <c r="E18" s="95">
        <v>1</v>
      </c>
      <c r="F18" s="95">
        <v>0</v>
      </c>
      <c r="G18" s="130"/>
      <c r="H18" s="114"/>
      <c r="I18" s="320"/>
      <c r="J18" s="320"/>
    </row>
    <row r="19" spans="1:10" s="69" customFormat="1" ht="12" customHeight="1">
      <c r="A19" s="45"/>
      <c r="B19" s="46" t="s">
        <v>11</v>
      </c>
      <c r="C19" s="95">
        <v>1</v>
      </c>
      <c r="D19" s="313" t="s">
        <v>22</v>
      </c>
      <c r="E19" s="95">
        <v>168</v>
      </c>
      <c r="F19" s="95">
        <v>174</v>
      </c>
      <c r="G19" s="130"/>
      <c r="H19" s="114"/>
      <c r="I19" s="320"/>
      <c r="J19" s="320"/>
    </row>
    <row r="20" spans="1:10" s="69" customFormat="1" ht="30" customHeight="1">
      <c r="A20" s="45"/>
      <c r="B20" s="46" t="s">
        <v>20</v>
      </c>
      <c r="C20" s="95">
        <v>9</v>
      </c>
      <c r="D20" s="313" t="s">
        <v>894</v>
      </c>
      <c r="E20" s="95">
        <v>10</v>
      </c>
      <c r="F20" s="95">
        <v>17</v>
      </c>
      <c r="G20" s="130"/>
      <c r="H20" s="114"/>
      <c r="I20" s="320"/>
      <c r="J20" s="320"/>
    </row>
    <row r="21" spans="1:10" s="69" customFormat="1" ht="20.25" customHeight="1">
      <c r="A21" s="45"/>
      <c r="B21" s="46" t="s">
        <v>21</v>
      </c>
      <c r="C21" s="95">
        <v>3</v>
      </c>
      <c r="D21" s="313" t="s">
        <v>881</v>
      </c>
      <c r="E21" s="95">
        <v>9</v>
      </c>
      <c r="F21" s="95">
        <v>18</v>
      </c>
      <c r="G21" s="130"/>
      <c r="H21" s="114"/>
      <c r="I21" s="320"/>
      <c r="J21" s="320"/>
    </row>
    <row r="22" spans="1:10" s="69" customFormat="1" ht="23.25" customHeight="1">
      <c r="A22" s="45"/>
      <c r="B22" s="46" t="s">
        <v>22</v>
      </c>
      <c r="C22" s="95">
        <v>154</v>
      </c>
      <c r="D22" s="313" t="s">
        <v>882</v>
      </c>
      <c r="E22" s="95">
        <v>26</v>
      </c>
      <c r="F22" s="95">
        <v>11</v>
      </c>
      <c r="G22" s="130"/>
      <c r="H22" s="114"/>
      <c r="I22" s="320"/>
      <c r="J22" s="320"/>
    </row>
    <row r="23" spans="1:10" s="69" customFormat="1" ht="26.25" customHeight="1">
      <c r="A23" s="45"/>
      <c r="B23" s="46" t="s">
        <v>59</v>
      </c>
      <c r="C23" s="95">
        <v>9</v>
      </c>
      <c r="D23" s="313" t="s">
        <v>883</v>
      </c>
      <c r="E23" s="95">
        <v>10</v>
      </c>
      <c r="F23" s="95">
        <v>7</v>
      </c>
      <c r="G23" s="130"/>
      <c r="H23" s="114"/>
      <c r="I23" s="320"/>
      <c r="J23" s="320"/>
    </row>
    <row r="24" spans="1:10" s="69" customFormat="1" ht="12" customHeight="1">
      <c r="A24" s="338"/>
      <c r="B24" s="28" t="s">
        <v>23</v>
      </c>
      <c r="C24" s="362">
        <v>2</v>
      </c>
      <c r="D24" s="365" t="s">
        <v>563</v>
      </c>
      <c r="E24" s="95">
        <v>2</v>
      </c>
      <c r="F24" s="95">
        <v>1</v>
      </c>
      <c r="G24" s="130"/>
      <c r="H24" s="114"/>
      <c r="I24" s="320"/>
      <c r="J24" s="320"/>
    </row>
    <row r="25" spans="1:10" s="69" customFormat="1" ht="12" customHeight="1">
      <c r="A25" s="338"/>
      <c r="B25" s="28" t="s">
        <v>24</v>
      </c>
      <c r="C25" s="362">
        <v>4</v>
      </c>
      <c r="E25" s="362"/>
      <c r="F25" s="362"/>
      <c r="G25" s="130"/>
      <c r="H25" s="114"/>
      <c r="I25" s="320"/>
      <c r="J25" s="320"/>
    </row>
    <row r="26" spans="1:10" s="69" customFormat="1" ht="12" customHeight="1">
      <c r="A26" s="338"/>
      <c r="B26" s="28" t="s">
        <v>25</v>
      </c>
      <c r="C26" s="362">
        <v>14</v>
      </c>
      <c r="E26" s="364"/>
      <c r="F26" s="364"/>
      <c r="G26" s="130"/>
      <c r="H26" s="114"/>
      <c r="I26" s="320"/>
      <c r="J26" s="320"/>
    </row>
    <row r="27" spans="1:10" s="69" customFormat="1" ht="12" customHeight="1">
      <c r="A27" s="338"/>
      <c r="B27" s="28" t="s">
        <v>73</v>
      </c>
      <c r="C27" s="362">
        <v>2</v>
      </c>
      <c r="D27" s="135"/>
      <c r="E27" s="362"/>
      <c r="F27" s="362"/>
      <c r="I27" s="320"/>
      <c r="J27" s="320"/>
    </row>
    <row r="28" spans="1:8" s="69" customFormat="1" ht="12" customHeight="1">
      <c r="A28" s="338"/>
      <c r="B28" s="28" t="s">
        <v>26</v>
      </c>
      <c r="C28" s="362">
        <v>6</v>
      </c>
      <c r="D28" s="135"/>
      <c r="E28" s="362"/>
      <c r="F28" s="362"/>
      <c r="G28" s="130"/>
      <c r="H28" s="114"/>
    </row>
    <row r="29" spans="1:8" s="69" customFormat="1" ht="12" customHeight="1">
      <c r="A29" s="338"/>
      <c r="B29" s="28" t="s">
        <v>42</v>
      </c>
      <c r="C29" s="362">
        <v>7</v>
      </c>
      <c r="D29" s="135"/>
      <c r="E29" s="362"/>
      <c r="F29" s="362"/>
      <c r="G29" s="130"/>
      <c r="H29" s="114"/>
    </row>
    <row r="30" spans="1:8" s="69" customFormat="1" ht="12" customHeight="1">
      <c r="A30" s="338"/>
      <c r="B30" s="28" t="s">
        <v>50</v>
      </c>
      <c r="C30" s="362">
        <v>10</v>
      </c>
      <c r="D30" s="135"/>
      <c r="E30" s="95"/>
      <c r="F30" s="95"/>
      <c r="G30" s="130"/>
      <c r="H30" s="114"/>
    </row>
    <row r="31" spans="1:8" s="69" customFormat="1" ht="12" customHeight="1">
      <c r="A31" s="338"/>
      <c r="B31" s="28" t="s">
        <v>27</v>
      </c>
      <c r="C31" s="362">
        <v>4</v>
      </c>
      <c r="D31" s="135"/>
      <c r="E31" s="95"/>
      <c r="F31" s="95"/>
      <c r="G31" s="130"/>
      <c r="H31" s="114"/>
    </row>
    <row r="32" spans="1:8" s="69" customFormat="1" ht="12" customHeight="1">
      <c r="A32" s="338"/>
      <c r="B32" s="28" t="s">
        <v>28</v>
      </c>
      <c r="C32" s="362">
        <v>1</v>
      </c>
      <c r="D32" s="135"/>
      <c r="E32" s="95"/>
      <c r="F32" s="95"/>
      <c r="G32" s="130"/>
      <c r="H32" s="114"/>
    </row>
    <row r="33" spans="1:8" s="69" customFormat="1" ht="12" customHeight="1">
      <c r="A33" s="338"/>
      <c r="B33" s="28" t="s">
        <v>29</v>
      </c>
      <c r="C33" s="362">
        <v>25</v>
      </c>
      <c r="D33" s="135"/>
      <c r="E33" s="95"/>
      <c r="F33" s="95"/>
      <c r="G33" s="118"/>
      <c r="H33" s="114"/>
    </row>
    <row r="34" spans="1:10" s="69" customFormat="1" ht="13.5" thickBot="1">
      <c r="A34" s="42" t="s">
        <v>241</v>
      </c>
      <c r="B34" s="41"/>
      <c r="C34" s="36">
        <v>310</v>
      </c>
      <c r="D34" s="36"/>
      <c r="E34" s="36">
        <v>302</v>
      </c>
      <c r="F34" s="742">
        <v>319</v>
      </c>
      <c r="G34" s="118"/>
      <c r="H34" s="114"/>
      <c r="I34" s="320"/>
      <c r="J34" s="320"/>
    </row>
    <row r="35" spans="1:10" s="69" customFormat="1" ht="12" customHeight="1" thickTop="1">
      <c r="A35" s="736" t="s">
        <v>41</v>
      </c>
      <c r="B35" s="69" t="s">
        <v>557</v>
      </c>
      <c r="C35" s="364"/>
      <c r="D35" s="733"/>
      <c r="E35" s="733"/>
      <c r="F35" s="733">
        <v>1</v>
      </c>
      <c r="G35" s="114"/>
      <c r="H35" s="114"/>
      <c r="I35" s="320"/>
      <c r="J35" s="320"/>
    </row>
    <row r="36" spans="1:10" s="69" customFormat="1" ht="12" customHeight="1">
      <c r="A36" s="737"/>
      <c r="B36" s="28" t="s">
        <v>234</v>
      </c>
      <c r="C36" s="344">
        <v>1</v>
      </c>
      <c r="D36" s="738"/>
      <c r="E36" s="738"/>
      <c r="F36" s="738"/>
      <c r="G36" s="114"/>
      <c r="H36" s="114"/>
      <c r="I36" s="320"/>
      <c r="J36" s="320"/>
    </row>
    <row r="37" spans="1:10" s="69" customFormat="1" ht="12" customHeight="1">
      <c r="A37" s="737"/>
      <c r="B37" s="28" t="s">
        <v>235</v>
      </c>
      <c r="C37" s="344"/>
      <c r="D37" s="738"/>
      <c r="E37" s="738"/>
      <c r="F37" s="738">
        <v>1</v>
      </c>
      <c r="G37" s="114"/>
      <c r="H37" s="114"/>
      <c r="I37" s="320"/>
      <c r="J37" s="320"/>
    </row>
    <row r="38" spans="1:10" s="69" customFormat="1" ht="12" customHeight="1">
      <c r="A38" s="737"/>
      <c r="B38" s="28" t="s">
        <v>559</v>
      </c>
      <c r="C38" s="344"/>
      <c r="D38" s="738"/>
      <c r="E38" s="738">
        <v>1</v>
      </c>
      <c r="F38" s="738">
        <v>2</v>
      </c>
      <c r="G38" s="114"/>
      <c r="H38" s="114"/>
      <c r="I38" s="320"/>
      <c r="J38" s="320"/>
    </row>
    <row r="39" spans="1:10" s="69" customFormat="1" ht="12" customHeight="1">
      <c r="A39" s="737"/>
      <c r="B39" s="320" t="s">
        <v>558</v>
      </c>
      <c r="C39" s="364"/>
      <c r="D39" s="733"/>
      <c r="E39" s="733"/>
      <c r="F39" s="733">
        <v>1</v>
      </c>
      <c r="G39" s="114"/>
      <c r="H39" s="114"/>
      <c r="I39" s="320"/>
      <c r="J39" s="320"/>
    </row>
    <row r="40" spans="1:10" s="69" customFormat="1" ht="12" customHeight="1">
      <c r="A40" s="737"/>
      <c r="B40" s="28" t="s">
        <v>244</v>
      </c>
      <c r="C40" s="344"/>
      <c r="D40" s="738"/>
      <c r="E40" s="738">
        <v>1</v>
      </c>
      <c r="F40" s="738"/>
      <c r="G40" s="114"/>
      <c r="H40" s="114"/>
      <c r="I40" s="320"/>
      <c r="J40" s="320"/>
    </row>
    <row r="41" spans="1:10" s="69" customFormat="1" ht="12" customHeight="1">
      <c r="A41" s="737"/>
      <c r="B41" s="69" t="s">
        <v>245</v>
      </c>
      <c r="C41" s="364"/>
      <c r="D41" s="733"/>
      <c r="E41" s="733"/>
      <c r="F41" s="733">
        <v>1</v>
      </c>
      <c r="G41" s="114"/>
      <c r="H41" s="114"/>
      <c r="I41" s="320"/>
      <c r="J41" s="320"/>
    </row>
    <row r="42" spans="1:10" s="69" customFormat="1" ht="12" customHeight="1">
      <c r="A42" s="737"/>
      <c r="B42" s="320" t="s">
        <v>569</v>
      </c>
      <c r="C42" s="364"/>
      <c r="D42" s="733"/>
      <c r="E42" s="733"/>
      <c r="F42" s="733">
        <v>1</v>
      </c>
      <c r="G42" s="114"/>
      <c r="H42" s="114"/>
      <c r="I42" s="320"/>
      <c r="J42" s="320"/>
    </row>
    <row r="43" spans="1:10" s="69" customFormat="1" ht="13.5" thickBot="1">
      <c r="A43" s="42" t="s">
        <v>240</v>
      </c>
      <c r="B43" s="41"/>
      <c r="C43" s="36">
        <v>1</v>
      </c>
      <c r="D43" s="36"/>
      <c r="E43" s="36">
        <v>2</v>
      </c>
      <c r="F43" s="36">
        <v>7</v>
      </c>
      <c r="G43" s="114"/>
      <c r="I43" s="320"/>
      <c r="J43" s="320"/>
    </row>
    <row r="44" spans="1:10" s="69" customFormat="1" ht="12" customHeight="1" thickBot="1" thickTop="1">
      <c r="A44" s="43" t="s">
        <v>44</v>
      </c>
      <c r="B44" s="339" t="s">
        <v>897</v>
      </c>
      <c r="C44" s="739"/>
      <c r="D44" s="740"/>
      <c r="E44" s="739">
        <v>1</v>
      </c>
      <c r="F44" s="739"/>
      <c r="J44" s="320"/>
    </row>
    <row r="45" spans="1:10" s="69" customFormat="1" ht="12" customHeight="1" thickTop="1">
      <c r="A45" s="71"/>
      <c r="B45" s="46" t="s">
        <v>236</v>
      </c>
      <c r="C45" s="360">
        <v>3</v>
      </c>
      <c r="D45" s="741"/>
      <c r="E45" s="360"/>
      <c r="F45" s="360"/>
      <c r="I45" s="320"/>
      <c r="J45" s="320"/>
    </row>
    <row r="46" spans="1:10" s="69" customFormat="1" ht="12" customHeight="1">
      <c r="A46" s="45"/>
      <c r="B46" s="69" t="s">
        <v>542</v>
      </c>
      <c r="C46" s="364"/>
      <c r="D46" s="733"/>
      <c r="E46" s="364"/>
      <c r="F46" s="364">
        <v>1</v>
      </c>
      <c r="G46" s="128"/>
      <c r="H46" s="114"/>
      <c r="J46" s="320"/>
    </row>
    <row r="47" spans="1:10" s="69" customFormat="1" ht="13.5" thickBot="1">
      <c r="A47" s="42" t="s">
        <v>599</v>
      </c>
      <c r="B47" s="41"/>
      <c r="C47" s="36">
        <v>3</v>
      </c>
      <c r="D47" s="36"/>
      <c r="E47" s="36">
        <v>1</v>
      </c>
      <c r="F47" s="36">
        <v>1</v>
      </c>
      <c r="G47" s="128"/>
      <c r="H47" s="114"/>
      <c r="I47" s="320"/>
      <c r="J47" s="320"/>
    </row>
    <row r="48" spans="1:6" s="69" customFormat="1" ht="12.75" customHeight="1" thickBot="1" thickTop="1">
      <c r="A48" s="40" t="s">
        <v>0</v>
      </c>
      <c r="B48" s="39"/>
      <c r="C48" s="37">
        <v>314</v>
      </c>
      <c r="D48" s="37"/>
      <c r="E48" s="37">
        <v>305</v>
      </c>
      <c r="F48" s="37">
        <v>327</v>
      </c>
    </row>
    <row r="49" spans="1:13" ht="15.75" thickTop="1">
      <c r="A49" s="23" t="s">
        <v>31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2.75"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18">
      <c r="A51" s="56" t="s">
        <v>224</v>
      </c>
      <c r="B51" s="5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4" ht="12.75" customHeight="1">
      <c r="A52" s="96" t="s">
        <v>36</v>
      </c>
      <c r="B52" s="59">
        <v>2015</v>
      </c>
      <c r="C52" s="59">
        <v>2016</v>
      </c>
      <c r="D52" s="59">
        <v>2017</v>
      </c>
    </row>
    <row r="53" spans="1:7" ht="12" customHeight="1">
      <c r="A53" s="50" t="s">
        <v>600</v>
      </c>
      <c r="B53" s="97">
        <v>3</v>
      </c>
      <c r="C53" s="97">
        <v>1</v>
      </c>
      <c r="D53" s="97"/>
      <c r="E53" s="128"/>
      <c r="F53" s="114"/>
      <c r="G53" s="114"/>
    </row>
    <row r="54" spans="1:7" ht="12" customHeight="1">
      <c r="A54" s="51" t="s">
        <v>40</v>
      </c>
      <c r="B54" s="97">
        <v>7</v>
      </c>
      <c r="C54" s="97">
        <v>17</v>
      </c>
      <c r="D54" s="97">
        <v>17</v>
      </c>
      <c r="E54" s="128"/>
      <c r="F54" s="114"/>
      <c r="G54" s="114"/>
    </row>
    <row r="55" spans="1:8" ht="12" customHeight="1">
      <c r="A55" s="51" t="s">
        <v>582</v>
      </c>
      <c r="B55" s="97">
        <v>2</v>
      </c>
      <c r="C55" s="97">
        <v>4</v>
      </c>
      <c r="D55" s="97"/>
      <c r="E55" s="128"/>
      <c r="F55" s="114"/>
      <c r="G55" s="366"/>
      <c r="H55" s="367"/>
    </row>
    <row r="56" spans="1:8" ht="12" customHeight="1">
      <c r="A56" s="51" t="s">
        <v>217</v>
      </c>
      <c r="B56" s="131">
        <v>299</v>
      </c>
      <c r="C56" s="131">
        <v>278</v>
      </c>
      <c r="D56" s="131">
        <v>307</v>
      </c>
      <c r="E56" s="128"/>
      <c r="F56" s="114"/>
      <c r="G56" s="366"/>
      <c r="H56" s="367"/>
    </row>
    <row r="57" spans="1:8" ht="12" customHeight="1">
      <c r="A57" s="127" t="s">
        <v>219</v>
      </c>
      <c r="B57" s="131">
        <v>1</v>
      </c>
      <c r="C57" s="131">
        <v>1</v>
      </c>
      <c r="D57" s="131"/>
      <c r="E57" s="128"/>
      <c r="F57" s="114"/>
      <c r="G57" s="366"/>
      <c r="H57" s="367"/>
    </row>
    <row r="58" spans="1:8" ht="12" customHeight="1">
      <c r="A58" s="51" t="s">
        <v>218</v>
      </c>
      <c r="B58" s="97">
        <v>2</v>
      </c>
      <c r="C58" s="97">
        <v>1</v>
      </c>
      <c r="D58" s="97">
        <v>3</v>
      </c>
      <c r="G58" s="366"/>
      <c r="H58" s="367"/>
    </row>
    <row r="59" spans="1:8" ht="12" customHeight="1">
      <c r="A59" s="363" t="s">
        <v>899</v>
      </c>
      <c r="B59" s="361"/>
      <c r="C59" s="361">
        <v>1</v>
      </c>
      <c r="D59" s="361"/>
      <c r="G59" s="366"/>
      <c r="H59" s="367"/>
    </row>
    <row r="60" spans="1:8" ht="12" customHeight="1">
      <c r="A60" s="363" t="s">
        <v>900</v>
      </c>
      <c r="B60" s="361"/>
      <c r="C60" s="361">
        <v>1</v>
      </c>
      <c r="D60" s="361"/>
      <c r="G60" s="366"/>
      <c r="H60" s="367"/>
    </row>
    <row r="61" spans="1:8" ht="12" customHeight="1">
      <c r="A61" s="363" t="s">
        <v>585</v>
      </c>
      <c r="B61" s="361"/>
      <c r="C61" s="361">
        <v>1</v>
      </c>
      <c r="D61" s="361"/>
      <c r="G61" s="366"/>
      <c r="H61" s="367"/>
    </row>
    <row r="62" spans="1:8" ht="12.75" customHeight="1" thickBot="1">
      <c r="A62" s="98" t="s">
        <v>0</v>
      </c>
      <c r="B62" s="99">
        <v>314</v>
      </c>
      <c r="C62" s="99">
        <v>305</v>
      </c>
      <c r="D62" s="99">
        <v>327</v>
      </c>
      <c r="G62" s="366"/>
      <c r="H62" s="367"/>
    </row>
    <row r="63" spans="1:10" ht="15.75" thickTop="1">
      <c r="A63" s="23" t="s">
        <v>31</v>
      </c>
      <c r="B63" s="55"/>
      <c r="C63" s="55"/>
      <c r="D63" s="55"/>
      <c r="E63" s="55"/>
      <c r="F63" s="55"/>
      <c r="G63" s="366"/>
      <c r="H63" s="367"/>
      <c r="I63" s="55"/>
      <c r="J63" s="55"/>
    </row>
    <row r="64" spans="1:10" ht="12.75">
      <c r="A64" s="55"/>
      <c r="B64" s="55"/>
      <c r="C64" s="55"/>
      <c r="D64" s="55"/>
      <c r="E64" s="55"/>
      <c r="F64" s="55"/>
      <c r="G64" s="366"/>
      <c r="H64" s="367"/>
      <c r="I64" s="55"/>
      <c r="J64" s="55"/>
    </row>
    <row r="65" spans="1:10" ht="18">
      <c r="A65" s="56" t="s">
        <v>702</v>
      </c>
      <c r="B65" s="55"/>
      <c r="C65" s="55"/>
      <c r="D65" s="55"/>
      <c r="E65" s="55"/>
      <c r="F65" s="55"/>
      <c r="G65" s="366"/>
      <c r="H65" s="367"/>
      <c r="I65" s="55"/>
      <c r="J65" s="114"/>
    </row>
    <row r="66" spans="1:8" ht="12.75" customHeight="1">
      <c r="A66" s="96" t="s">
        <v>589</v>
      </c>
      <c r="B66" s="59">
        <v>2015</v>
      </c>
      <c r="C66" s="59">
        <v>2016</v>
      </c>
      <c r="D66" s="59">
        <v>2017</v>
      </c>
      <c r="E66" s="100"/>
      <c r="F66" s="101"/>
      <c r="G66" s="366"/>
      <c r="H66" s="367"/>
    </row>
    <row r="67" spans="1:8" ht="12" customHeight="1">
      <c r="A67" s="76" t="s">
        <v>588</v>
      </c>
      <c r="B67" s="102">
        <v>202</v>
      </c>
      <c r="C67" s="102">
        <v>191</v>
      </c>
      <c r="D67" s="102">
        <v>233</v>
      </c>
      <c r="E67" s="103"/>
      <c r="F67" s="103"/>
      <c r="G67" s="103"/>
      <c r="H67" s="103"/>
    </row>
    <row r="68" spans="1:8" ht="12" customHeight="1">
      <c r="A68" s="76" t="s">
        <v>589</v>
      </c>
      <c r="B68" s="76">
        <v>112</v>
      </c>
      <c r="C68" s="76">
        <v>114</v>
      </c>
      <c r="D68" s="76">
        <v>94</v>
      </c>
      <c r="E68" s="103"/>
      <c r="F68" s="103"/>
      <c r="G68" s="103"/>
      <c r="H68" s="103"/>
    </row>
    <row r="69" spans="1:8" ht="12.75" customHeight="1" thickBot="1">
      <c r="A69" s="98" t="s">
        <v>0</v>
      </c>
      <c r="B69" s="99">
        <v>314</v>
      </c>
      <c r="C69" s="99">
        <v>305</v>
      </c>
      <c r="D69" s="99">
        <v>327</v>
      </c>
      <c r="E69" s="104"/>
      <c r="F69" s="105"/>
      <c r="G69" s="105"/>
      <c r="H69" s="105"/>
    </row>
    <row r="70" spans="1:10" ht="15.75" thickTop="1">
      <c r="A70" s="23" t="s">
        <v>31</v>
      </c>
      <c r="B70" s="55"/>
      <c r="C70" s="55"/>
      <c r="D70" s="55"/>
      <c r="E70" s="55"/>
      <c r="F70" s="55"/>
      <c r="G70" s="55"/>
      <c r="H70" s="55"/>
      <c r="I70" s="55"/>
      <c r="J70" s="55"/>
    </row>
    <row r="71" spans="1:10" ht="12.75">
      <c r="A71" s="23"/>
      <c r="B71" s="55"/>
      <c r="C71" s="55"/>
      <c r="D71" s="55"/>
      <c r="E71" s="55"/>
      <c r="F71" s="55"/>
      <c r="G71" s="55"/>
      <c r="H71" s="55"/>
      <c r="I71" s="55"/>
      <c r="J71" s="55"/>
    </row>
    <row r="72" spans="1:13" ht="18">
      <c r="A72" s="56" t="s">
        <v>225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0" s="88" customFormat="1" ht="12.75" customHeight="1">
      <c r="A73" s="106" t="s">
        <v>197</v>
      </c>
      <c r="B73" s="59">
        <v>2015</v>
      </c>
      <c r="C73" s="59">
        <v>2016</v>
      </c>
      <c r="D73" s="59">
        <v>2017</v>
      </c>
      <c r="I73" s="65"/>
      <c r="J73" s="65"/>
    </row>
    <row r="74" spans="1:10" s="88" customFormat="1" ht="12" customHeight="1">
      <c r="A74" s="50" t="s">
        <v>198</v>
      </c>
      <c r="B74" s="60">
        <v>4</v>
      </c>
      <c r="C74" s="60">
        <v>1</v>
      </c>
      <c r="D74" s="721">
        <v>3</v>
      </c>
      <c r="H74" s="368"/>
      <c r="I74" s="369"/>
      <c r="J74" s="65"/>
    </row>
    <row r="75" spans="1:10" s="88" customFormat="1" ht="12" customHeight="1">
      <c r="A75" s="51" t="s">
        <v>199</v>
      </c>
      <c r="B75" s="54">
        <v>13</v>
      </c>
      <c r="C75" s="54">
        <v>5</v>
      </c>
      <c r="D75" s="319">
        <v>8</v>
      </c>
      <c r="H75" s="368"/>
      <c r="I75" s="369"/>
      <c r="J75" s="65"/>
    </row>
    <row r="76" spans="1:10" s="88" customFormat="1" ht="12" customHeight="1">
      <c r="A76" s="51" t="s">
        <v>200</v>
      </c>
      <c r="B76" s="54">
        <v>107</v>
      </c>
      <c r="C76" s="54">
        <v>86</v>
      </c>
      <c r="D76" s="319">
        <v>101</v>
      </c>
      <c r="H76" s="368"/>
      <c r="I76" s="369"/>
      <c r="J76" s="65"/>
    </row>
    <row r="77" spans="1:10" s="88" customFormat="1" ht="12" customHeight="1">
      <c r="A77" s="51" t="s">
        <v>201</v>
      </c>
      <c r="B77" s="54">
        <v>50</v>
      </c>
      <c r="C77" s="54">
        <v>56</v>
      </c>
      <c r="D77" s="319">
        <v>64</v>
      </c>
      <c r="H77" s="368"/>
      <c r="I77" s="369"/>
      <c r="J77" s="65"/>
    </row>
    <row r="78" spans="1:10" s="88" customFormat="1" ht="12" customHeight="1">
      <c r="A78" s="51" t="s">
        <v>202</v>
      </c>
      <c r="B78" s="54">
        <v>15</v>
      </c>
      <c r="C78" s="54">
        <v>33</v>
      </c>
      <c r="D78" s="319">
        <v>20</v>
      </c>
      <c r="H78" s="368"/>
      <c r="I78" s="369"/>
      <c r="J78" s="65"/>
    </row>
    <row r="79" spans="1:10" s="88" customFormat="1" ht="12" customHeight="1">
      <c r="A79" s="51" t="s">
        <v>203</v>
      </c>
      <c r="B79" s="54">
        <v>62</v>
      </c>
      <c r="C79" s="54">
        <v>47</v>
      </c>
      <c r="D79" s="319">
        <v>66</v>
      </c>
      <c r="H79" s="368"/>
      <c r="I79" s="369"/>
      <c r="J79" s="65"/>
    </row>
    <row r="80" spans="1:10" s="88" customFormat="1" ht="12" customHeight="1">
      <c r="A80" s="51" t="s">
        <v>204</v>
      </c>
      <c r="B80" s="54">
        <v>17</v>
      </c>
      <c r="C80" s="54">
        <v>22</v>
      </c>
      <c r="D80" s="319">
        <v>24</v>
      </c>
      <c r="H80" s="368"/>
      <c r="I80" s="369"/>
      <c r="J80" s="65"/>
    </row>
    <row r="81" spans="1:10" s="88" customFormat="1" ht="12" customHeight="1">
      <c r="A81" s="51" t="s">
        <v>205</v>
      </c>
      <c r="B81" s="54">
        <v>28</v>
      </c>
      <c r="C81" s="54">
        <v>30</v>
      </c>
      <c r="D81" s="54">
        <v>34</v>
      </c>
      <c r="H81" s="368"/>
      <c r="I81" s="369"/>
      <c r="J81" s="65"/>
    </row>
    <row r="82" spans="1:10" s="88" customFormat="1" ht="12" customHeight="1">
      <c r="A82" s="51" t="s">
        <v>206</v>
      </c>
      <c r="B82" s="54">
        <v>1</v>
      </c>
      <c r="C82" s="54">
        <v>2</v>
      </c>
      <c r="D82" s="54"/>
      <c r="H82" s="368"/>
      <c r="I82" s="369"/>
      <c r="J82" s="65"/>
    </row>
    <row r="83" spans="1:10" s="88" customFormat="1" ht="12" customHeight="1">
      <c r="A83" s="51" t="s">
        <v>207</v>
      </c>
      <c r="B83" s="54"/>
      <c r="C83" s="54">
        <v>2</v>
      </c>
      <c r="D83" s="54"/>
      <c r="H83" s="368"/>
      <c r="I83" s="369"/>
      <c r="J83" s="65"/>
    </row>
    <row r="84" spans="1:10" s="88" customFormat="1" ht="12" customHeight="1">
      <c r="A84" s="51" t="s">
        <v>209</v>
      </c>
      <c r="B84" s="54">
        <v>5</v>
      </c>
      <c r="C84" s="54">
        <v>11</v>
      </c>
      <c r="D84" s="54">
        <v>1</v>
      </c>
      <c r="H84" s="368"/>
      <c r="I84" s="369"/>
      <c r="J84" s="65"/>
    </row>
    <row r="85" spans="1:10" s="88" customFormat="1" ht="12" customHeight="1">
      <c r="A85" s="51" t="s">
        <v>210</v>
      </c>
      <c r="B85" s="54"/>
      <c r="C85" s="54">
        <v>3</v>
      </c>
      <c r="D85" s="54">
        <v>1</v>
      </c>
      <c r="H85" s="368"/>
      <c r="I85" s="369"/>
      <c r="J85" s="65"/>
    </row>
    <row r="86" spans="1:10" s="88" customFormat="1" ht="12" customHeight="1">
      <c r="A86" s="51" t="s">
        <v>213</v>
      </c>
      <c r="B86" s="54">
        <v>2</v>
      </c>
      <c r="C86" s="54">
        <v>2</v>
      </c>
      <c r="D86" s="54">
        <v>3</v>
      </c>
      <c r="H86" s="368"/>
      <c r="I86" s="369"/>
      <c r="J86" s="65"/>
    </row>
    <row r="87" spans="1:10" s="88" customFormat="1" ht="12" customHeight="1">
      <c r="A87" s="51" t="s">
        <v>214</v>
      </c>
      <c r="B87" s="54">
        <v>10</v>
      </c>
      <c r="C87" s="54">
        <v>5</v>
      </c>
      <c r="D87" s="54">
        <v>2</v>
      </c>
      <c r="I87" s="65"/>
      <c r="J87" s="65"/>
    </row>
    <row r="88" spans="1:10" s="88" customFormat="1" ht="12.75" customHeight="1" thickBot="1">
      <c r="A88" s="98" t="s">
        <v>0</v>
      </c>
      <c r="B88" s="99">
        <v>314</v>
      </c>
      <c r="C88" s="99">
        <v>305</v>
      </c>
      <c r="D88" s="99">
        <v>327</v>
      </c>
      <c r="I88" s="65"/>
      <c r="J88" s="65"/>
    </row>
    <row r="89" spans="1:13" ht="15.75" thickTop="1">
      <c r="A89" s="23" t="s">
        <v>31</v>
      </c>
      <c r="B89" s="55"/>
      <c r="C89" s="55"/>
      <c r="D89" s="55"/>
      <c r="E89" s="65"/>
      <c r="F89" s="88"/>
      <c r="G89" s="88"/>
      <c r="L89" s="55"/>
      <c r="M89" s="55"/>
    </row>
    <row r="90" spans="1:13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18">
      <c r="A91" s="56" t="s">
        <v>226</v>
      </c>
      <c r="B91" s="56"/>
      <c r="C91" s="55"/>
      <c r="D91" s="55"/>
      <c r="E91" s="55"/>
      <c r="F91" s="55"/>
      <c r="G91" s="55"/>
      <c r="H91" s="55"/>
      <c r="I91" s="128"/>
      <c r="J91" s="114"/>
      <c r="K91" s="55"/>
      <c r="L91" s="55"/>
      <c r="M91" s="55"/>
    </row>
    <row r="92" spans="1:10" s="48" customFormat="1" ht="15" customHeight="1">
      <c r="A92" s="52" t="s">
        <v>37</v>
      </c>
      <c r="B92" s="62" t="s">
        <v>260</v>
      </c>
      <c r="C92" s="63" t="s">
        <v>373</v>
      </c>
      <c r="D92" s="59">
        <v>2015</v>
      </c>
      <c r="E92" s="59">
        <v>2016</v>
      </c>
      <c r="F92" s="59">
        <v>2017</v>
      </c>
      <c r="I92" s="128"/>
      <c r="J92" s="114"/>
    </row>
    <row r="93" spans="1:10" s="48" customFormat="1" ht="24.75" customHeight="1" thickBot="1">
      <c r="A93" s="53" t="s">
        <v>1</v>
      </c>
      <c r="B93" s="74" t="s">
        <v>262</v>
      </c>
      <c r="C93" s="85" t="s">
        <v>376</v>
      </c>
      <c r="D93" s="134"/>
      <c r="E93" s="134"/>
      <c r="F93" s="134"/>
      <c r="G93" s="118"/>
      <c r="H93" s="114"/>
      <c r="I93" s="128"/>
      <c r="J93" s="114"/>
    </row>
    <row r="94" spans="1:10" s="48" customFormat="1" ht="24.75" customHeight="1" thickTop="1">
      <c r="A94" s="74"/>
      <c r="B94" s="74" t="s">
        <v>263</v>
      </c>
      <c r="C94" s="27" t="s">
        <v>377</v>
      </c>
      <c r="D94" s="135"/>
      <c r="E94" s="135"/>
      <c r="F94" s="135">
        <v>1</v>
      </c>
      <c r="G94" s="118"/>
      <c r="H94" s="114"/>
      <c r="I94" s="128"/>
      <c r="J94" s="114"/>
    </row>
    <row r="95" spans="1:10" s="48" customFormat="1" ht="24.75" customHeight="1">
      <c r="A95" s="74"/>
      <c r="B95" s="74" t="s">
        <v>264</v>
      </c>
      <c r="C95" s="27" t="s">
        <v>378</v>
      </c>
      <c r="D95" s="135">
        <v>3</v>
      </c>
      <c r="E95" s="135">
        <v>1</v>
      </c>
      <c r="F95" s="135">
        <v>5</v>
      </c>
      <c r="G95" s="118"/>
      <c r="H95" s="114"/>
      <c r="I95" s="128"/>
      <c r="J95" s="114"/>
    </row>
    <row r="96" spans="1:14" s="48" customFormat="1" ht="24.75" customHeight="1">
      <c r="A96" s="74"/>
      <c r="B96" s="74" t="s">
        <v>265</v>
      </c>
      <c r="C96" s="27" t="s">
        <v>379</v>
      </c>
      <c r="D96" s="135"/>
      <c r="E96" s="135"/>
      <c r="F96" s="135"/>
      <c r="G96" s="118"/>
      <c r="H96" s="114"/>
      <c r="I96" s="128"/>
      <c r="J96" s="114"/>
      <c r="K96" s="118"/>
      <c r="L96" s="114"/>
      <c r="M96" s="118"/>
      <c r="N96" s="114"/>
    </row>
    <row r="97" spans="1:14" s="48" customFormat="1" ht="24.75" customHeight="1">
      <c r="A97" s="74"/>
      <c r="B97" s="74" t="s">
        <v>266</v>
      </c>
      <c r="C97" s="27" t="s">
        <v>380</v>
      </c>
      <c r="D97" s="135">
        <v>1</v>
      </c>
      <c r="E97" s="135">
        <v>2</v>
      </c>
      <c r="F97" s="135">
        <v>1</v>
      </c>
      <c r="G97" s="118"/>
      <c r="H97" s="114"/>
      <c r="I97" s="128"/>
      <c r="J97" s="114"/>
      <c r="K97" s="118"/>
      <c r="L97" s="114"/>
      <c r="M97" s="118"/>
      <c r="N97" s="114"/>
    </row>
    <row r="98" spans="1:14" s="48" customFormat="1" ht="24.75" customHeight="1">
      <c r="A98" s="74"/>
      <c r="B98" s="74" t="s">
        <v>267</v>
      </c>
      <c r="C98" s="27" t="s">
        <v>381</v>
      </c>
      <c r="D98" s="135">
        <v>2</v>
      </c>
      <c r="E98" s="135"/>
      <c r="F98" s="135">
        <v>2</v>
      </c>
      <c r="G98" s="118"/>
      <c r="H98" s="114"/>
      <c r="I98" s="128"/>
      <c r="J98" s="114"/>
      <c r="K98" s="118"/>
      <c r="L98" s="114"/>
      <c r="M98" s="118"/>
      <c r="N98" s="114"/>
    </row>
    <row r="99" spans="1:14" s="48" customFormat="1" ht="24.75" customHeight="1">
      <c r="A99" s="74"/>
      <c r="B99" s="74" t="s">
        <v>268</v>
      </c>
      <c r="C99" s="27" t="s">
        <v>382</v>
      </c>
      <c r="D99" s="135">
        <v>4</v>
      </c>
      <c r="E99" s="135">
        <v>1</v>
      </c>
      <c r="F99" s="135">
        <v>3</v>
      </c>
      <c r="G99" s="118"/>
      <c r="H99" s="114"/>
      <c r="I99" s="128"/>
      <c r="J99" s="114"/>
      <c r="K99" s="118"/>
      <c r="L99" s="114"/>
      <c r="M99" s="118"/>
      <c r="N99" s="114"/>
    </row>
    <row r="100" spans="1:14" s="48" customFormat="1" ht="24.75" customHeight="1">
      <c r="A100" s="74"/>
      <c r="B100" s="74" t="s">
        <v>269</v>
      </c>
      <c r="C100" s="27" t="s">
        <v>383</v>
      </c>
      <c r="D100" s="135">
        <v>2</v>
      </c>
      <c r="E100" s="135"/>
      <c r="F100" s="135">
        <v>4</v>
      </c>
      <c r="G100" s="118"/>
      <c r="H100" s="114"/>
      <c r="I100" s="128"/>
      <c r="J100" s="114"/>
      <c r="K100" s="118"/>
      <c r="L100" s="114"/>
      <c r="M100" s="118"/>
      <c r="N100" s="114"/>
    </row>
    <row r="101" spans="1:10" s="48" customFormat="1" ht="24.75" customHeight="1">
      <c r="A101" s="74"/>
      <c r="B101" s="25" t="s">
        <v>270</v>
      </c>
      <c r="C101" s="27" t="s">
        <v>384</v>
      </c>
      <c r="D101" s="135"/>
      <c r="E101" s="135"/>
      <c r="F101" s="135"/>
      <c r="G101" s="118"/>
      <c r="H101" s="114"/>
      <c r="I101" s="128"/>
      <c r="J101" s="114"/>
    </row>
    <row r="102" spans="1:8" s="48" customFormat="1" ht="24.75" customHeight="1">
      <c r="A102" s="74"/>
      <c r="B102" s="74" t="s">
        <v>271</v>
      </c>
      <c r="C102" s="27" t="s">
        <v>385</v>
      </c>
      <c r="D102" s="135">
        <v>1</v>
      </c>
      <c r="E102" s="135"/>
      <c r="F102" s="135"/>
      <c r="G102" s="118"/>
      <c r="H102" s="114"/>
    </row>
    <row r="103" spans="1:8" s="48" customFormat="1" ht="24.75" customHeight="1">
      <c r="A103" s="74"/>
      <c r="B103" s="74" t="s">
        <v>272</v>
      </c>
      <c r="C103" s="27" t="s">
        <v>386</v>
      </c>
      <c r="D103" s="135">
        <v>2</v>
      </c>
      <c r="E103" s="135">
        <v>2</v>
      </c>
      <c r="F103" s="135">
        <v>1</v>
      </c>
      <c r="G103" s="118"/>
      <c r="H103" s="114"/>
    </row>
    <row r="104" spans="1:8" s="48" customFormat="1" ht="24.75" customHeight="1">
      <c r="A104" s="74"/>
      <c r="B104" s="743" t="s">
        <v>273</v>
      </c>
      <c r="C104" s="744" t="s">
        <v>387</v>
      </c>
      <c r="D104" s="135"/>
      <c r="E104" s="135"/>
      <c r="F104" s="135">
        <v>1</v>
      </c>
      <c r="G104" s="118"/>
      <c r="H104" s="114"/>
    </row>
    <row r="105" spans="1:8" s="48" customFormat="1" ht="24.75" customHeight="1">
      <c r="A105" s="74"/>
      <c r="B105" s="74" t="s">
        <v>274</v>
      </c>
      <c r="C105" s="27" t="s">
        <v>388</v>
      </c>
      <c r="D105" s="135">
        <v>7</v>
      </c>
      <c r="E105" s="135">
        <v>14</v>
      </c>
      <c r="F105" s="135">
        <v>11</v>
      </c>
      <c r="G105" s="128"/>
      <c r="H105" s="114"/>
    </row>
    <row r="106" spans="1:7" s="48" customFormat="1" ht="15" customHeight="1" thickBot="1">
      <c r="A106" s="29" t="s">
        <v>99</v>
      </c>
      <c r="B106" s="30"/>
      <c r="C106" s="31"/>
      <c r="D106" s="132">
        <v>22</v>
      </c>
      <c r="E106" s="132">
        <v>20</v>
      </c>
      <c r="F106" s="132">
        <v>29</v>
      </c>
      <c r="G106" s="107"/>
    </row>
    <row r="107" spans="1:7" s="48" customFormat="1" ht="24.75" customHeight="1" thickBot="1" thickTop="1">
      <c r="A107" s="53" t="s">
        <v>2</v>
      </c>
      <c r="B107" s="74" t="s">
        <v>277</v>
      </c>
      <c r="C107" s="64" t="s">
        <v>391</v>
      </c>
      <c r="D107" s="136">
        <v>1</v>
      </c>
      <c r="E107" s="136"/>
      <c r="F107" s="136"/>
      <c r="G107" s="107"/>
    </row>
    <row r="108" spans="1:7" s="48" customFormat="1" ht="24.75" customHeight="1" thickTop="1">
      <c r="A108" s="74"/>
      <c r="B108" s="74" t="s">
        <v>278</v>
      </c>
      <c r="C108" s="27" t="s">
        <v>392</v>
      </c>
      <c r="D108" s="136"/>
      <c r="E108" s="136"/>
      <c r="F108" s="136"/>
      <c r="G108" s="107"/>
    </row>
    <row r="109" spans="1:7" s="48" customFormat="1" ht="24.75" customHeight="1">
      <c r="A109" s="74"/>
      <c r="B109" s="74" t="s">
        <v>279</v>
      </c>
      <c r="C109" s="27" t="s">
        <v>393</v>
      </c>
      <c r="D109" s="136">
        <v>1</v>
      </c>
      <c r="E109" s="136">
        <v>1</v>
      </c>
      <c r="F109" s="136"/>
      <c r="G109" s="107"/>
    </row>
    <row r="110" spans="1:12" s="48" customFormat="1" ht="15" customHeight="1" thickBot="1">
      <c r="A110" s="29" t="s">
        <v>104</v>
      </c>
      <c r="B110" s="30"/>
      <c r="C110" s="31"/>
      <c r="D110" s="132">
        <v>2</v>
      </c>
      <c r="E110" s="132">
        <v>1</v>
      </c>
      <c r="F110" s="132"/>
      <c r="G110" s="107"/>
      <c r="K110" s="118"/>
      <c r="L110" s="114"/>
    </row>
    <row r="111" spans="1:12" s="48" customFormat="1" ht="24.75" customHeight="1" thickBot="1" thickTop="1">
      <c r="A111" s="53" t="s">
        <v>3</v>
      </c>
      <c r="B111" s="74" t="s">
        <v>280</v>
      </c>
      <c r="C111" s="64" t="s">
        <v>394</v>
      </c>
      <c r="D111" s="136">
        <v>1</v>
      </c>
      <c r="E111" s="136"/>
      <c r="F111" s="136"/>
      <c r="G111" s="107"/>
      <c r="H111" s="86"/>
      <c r="K111" s="118"/>
      <c r="L111" s="114"/>
    </row>
    <row r="112" spans="1:8" s="48" customFormat="1" ht="24.75" customHeight="1" thickTop="1">
      <c r="A112" s="74"/>
      <c r="B112" s="74" t="s">
        <v>281</v>
      </c>
      <c r="C112" s="27" t="s">
        <v>395</v>
      </c>
      <c r="D112" s="136">
        <v>1</v>
      </c>
      <c r="E112" s="136">
        <v>8</v>
      </c>
      <c r="F112" s="136">
        <v>2</v>
      </c>
      <c r="G112" s="107"/>
      <c r="H112" s="86"/>
    </row>
    <row r="113" spans="1:8" s="48" customFormat="1" ht="24.75" customHeight="1">
      <c r="A113" s="74"/>
      <c r="B113" s="74" t="s">
        <v>282</v>
      </c>
      <c r="C113" s="27" t="s">
        <v>396</v>
      </c>
      <c r="D113" s="136"/>
      <c r="E113" s="136"/>
      <c r="F113" s="136"/>
      <c r="G113" s="107"/>
      <c r="H113" s="86"/>
    </row>
    <row r="114" spans="1:8" s="48" customFormat="1" ht="15" customHeight="1">
      <c r="A114" s="74"/>
      <c r="B114" s="155">
        <v>296</v>
      </c>
      <c r="C114" s="624" t="s">
        <v>397</v>
      </c>
      <c r="D114" s="136">
        <v>1</v>
      </c>
      <c r="E114" s="136"/>
      <c r="F114" s="136"/>
      <c r="G114" s="107"/>
      <c r="H114" s="86"/>
    </row>
    <row r="115" spans="1:8" s="48" customFormat="1" ht="15" customHeight="1">
      <c r="A115" s="74"/>
      <c r="B115" s="155">
        <v>299</v>
      </c>
      <c r="C115" s="624" t="s">
        <v>399</v>
      </c>
      <c r="D115" s="136"/>
      <c r="E115" s="136">
        <v>1</v>
      </c>
      <c r="F115" s="136"/>
      <c r="G115" s="107"/>
      <c r="H115" s="86"/>
    </row>
    <row r="116" spans="1:8" s="48" customFormat="1" ht="24.75" customHeight="1" thickBot="1">
      <c r="A116" s="29" t="s">
        <v>111</v>
      </c>
      <c r="B116" s="30"/>
      <c r="C116" s="31"/>
      <c r="D116" s="132">
        <v>3</v>
      </c>
      <c r="E116" s="132">
        <v>9</v>
      </c>
      <c r="F116" s="132">
        <v>2</v>
      </c>
      <c r="G116" s="118"/>
      <c r="H116" s="114"/>
    </row>
    <row r="117" spans="1:9" s="48" customFormat="1" ht="24.75" customHeight="1" thickBot="1" thickTop="1">
      <c r="A117" s="53" t="s">
        <v>4</v>
      </c>
      <c r="B117" s="74" t="s">
        <v>286</v>
      </c>
      <c r="C117" s="64" t="s">
        <v>400</v>
      </c>
      <c r="D117" s="114"/>
      <c r="E117" s="625">
        <v>3</v>
      </c>
      <c r="F117" s="625">
        <v>1</v>
      </c>
      <c r="G117" s="118"/>
      <c r="H117" s="128"/>
      <c r="I117" s="114"/>
    </row>
    <row r="118" spans="1:9" s="48" customFormat="1" ht="24.75" customHeight="1" thickTop="1">
      <c r="A118" s="74"/>
      <c r="B118" s="74" t="s">
        <v>287</v>
      </c>
      <c r="C118" s="27" t="s">
        <v>401</v>
      </c>
      <c r="D118" s="114">
        <v>2</v>
      </c>
      <c r="E118" s="625">
        <v>1</v>
      </c>
      <c r="F118" s="625">
        <v>2</v>
      </c>
      <c r="G118" s="118"/>
      <c r="H118" s="128"/>
      <c r="I118" s="114"/>
    </row>
    <row r="119" spans="1:9" s="48" customFormat="1" ht="24.75" customHeight="1">
      <c r="A119" s="74"/>
      <c r="B119" s="108" t="s">
        <v>288</v>
      </c>
      <c r="C119" s="44" t="s">
        <v>402</v>
      </c>
      <c r="D119" s="135">
        <v>2</v>
      </c>
      <c r="E119" s="135"/>
      <c r="F119" s="135"/>
      <c r="G119" s="128"/>
      <c r="H119" s="128"/>
      <c r="I119" s="114"/>
    </row>
    <row r="120" spans="1:9" s="48" customFormat="1" ht="24.75" customHeight="1">
      <c r="A120" s="74"/>
      <c r="B120" s="74" t="s">
        <v>289</v>
      </c>
      <c r="C120" s="27" t="s">
        <v>403</v>
      </c>
      <c r="D120" s="135">
        <v>6</v>
      </c>
      <c r="E120" s="135">
        <v>2</v>
      </c>
      <c r="F120" s="135">
        <v>1</v>
      </c>
      <c r="G120" s="107"/>
      <c r="H120" s="128"/>
      <c r="I120" s="114"/>
    </row>
    <row r="121" spans="1:9" s="48" customFormat="1" ht="24.75" customHeight="1">
      <c r="A121" s="74"/>
      <c r="B121" s="74" t="s">
        <v>290</v>
      </c>
      <c r="C121" s="27" t="s">
        <v>404</v>
      </c>
      <c r="D121" s="135">
        <v>3</v>
      </c>
      <c r="E121" s="135">
        <v>1</v>
      </c>
      <c r="F121" s="135">
        <v>1</v>
      </c>
      <c r="G121" s="118"/>
      <c r="H121" s="128"/>
      <c r="I121" s="114"/>
    </row>
    <row r="122" spans="1:9" s="48" customFormat="1" ht="24.75" customHeight="1">
      <c r="A122" s="74"/>
      <c r="B122" s="74" t="s">
        <v>291</v>
      </c>
      <c r="C122" s="27" t="s">
        <v>405</v>
      </c>
      <c r="D122" s="114">
        <v>8</v>
      </c>
      <c r="E122" s="626">
        <v>15</v>
      </c>
      <c r="F122" s="626">
        <v>10</v>
      </c>
      <c r="G122" s="118"/>
      <c r="H122" s="128"/>
      <c r="I122" s="114"/>
    </row>
    <row r="123" spans="1:9" s="48" customFormat="1" ht="24.75" customHeight="1">
      <c r="A123" s="74"/>
      <c r="B123" s="74" t="s">
        <v>292</v>
      </c>
      <c r="C123" s="27" t="s">
        <v>406</v>
      </c>
      <c r="D123" s="114">
        <v>5</v>
      </c>
      <c r="E123" s="626">
        <v>8</v>
      </c>
      <c r="F123" s="626">
        <v>12</v>
      </c>
      <c r="G123" s="118"/>
      <c r="H123" s="128"/>
      <c r="I123" s="114"/>
    </row>
    <row r="124" spans="1:9" s="48" customFormat="1" ht="24.75" customHeight="1">
      <c r="A124" s="74"/>
      <c r="B124" s="74" t="s">
        <v>293</v>
      </c>
      <c r="C124" s="27" t="s">
        <v>407</v>
      </c>
      <c r="D124" s="114">
        <v>15</v>
      </c>
      <c r="E124" s="626">
        <v>5</v>
      </c>
      <c r="F124" s="626">
        <v>8</v>
      </c>
      <c r="G124" s="118"/>
      <c r="H124" s="128"/>
      <c r="I124" s="114"/>
    </row>
    <row r="125" spans="1:9" s="48" customFormat="1" ht="24.75" customHeight="1">
      <c r="A125" s="74"/>
      <c r="B125" s="74" t="s">
        <v>294</v>
      </c>
      <c r="C125" s="27" t="s">
        <v>408</v>
      </c>
      <c r="D125" s="114">
        <v>1</v>
      </c>
      <c r="E125" s="626">
        <v>4</v>
      </c>
      <c r="F125" s="626">
        <v>2</v>
      </c>
      <c r="G125" s="118"/>
      <c r="H125" s="128"/>
      <c r="I125" s="114"/>
    </row>
    <row r="126" spans="1:9" s="48" customFormat="1" ht="24.75" customHeight="1">
      <c r="A126" s="74"/>
      <c r="B126" s="74" t="s">
        <v>295</v>
      </c>
      <c r="C126" s="27" t="s">
        <v>409</v>
      </c>
      <c r="D126" s="114">
        <v>19</v>
      </c>
      <c r="E126" s="626">
        <v>19</v>
      </c>
      <c r="F126" s="626">
        <v>5</v>
      </c>
      <c r="G126" s="118"/>
      <c r="H126" s="128"/>
      <c r="I126" s="114"/>
    </row>
    <row r="127" spans="1:9" s="48" customFormat="1" ht="24.75" customHeight="1">
      <c r="A127" s="74"/>
      <c r="B127" s="74" t="s">
        <v>296</v>
      </c>
      <c r="C127" s="27" t="s">
        <v>410</v>
      </c>
      <c r="D127" s="114">
        <v>10</v>
      </c>
      <c r="E127" s="626">
        <v>4</v>
      </c>
      <c r="F127" s="626">
        <v>4</v>
      </c>
      <c r="G127" s="118"/>
      <c r="H127" s="128"/>
      <c r="I127" s="114"/>
    </row>
    <row r="128" spans="1:10" s="48" customFormat="1" ht="24.75" customHeight="1">
      <c r="A128" s="74"/>
      <c r="B128" s="74" t="s">
        <v>297</v>
      </c>
      <c r="C128" s="27" t="s">
        <v>411</v>
      </c>
      <c r="D128" s="114">
        <v>1</v>
      </c>
      <c r="E128" s="626">
        <v>3</v>
      </c>
      <c r="F128" s="626">
        <v>4</v>
      </c>
      <c r="G128" s="118"/>
      <c r="H128" s="128"/>
      <c r="I128" s="114"/>
      <c r="J128" s="114"/>
    </row>
    <row r="129" spans="1:10" s="48" customFormat="1" ht="24.75" customHeight="1">
      <c r="A129" s="74"/>
      <c r="B129" s="74" t="s">
        <v>298</v>
      </c>
      <c r="C129" s="27" t="s">
        <v>412</v>
      </c>
      <c r="D129" s="114">
        <v>16</v>
      </c>
      <c r="E129" s="626">
        <v>24</v>
      </c>
      <c r="F129" s="626">
        <v>14</v>
      </c>
      <c r="G129" s="118"/>
      <c r="H129" s="128"/>
      <c r="I129" s="114"/>
      <c r="J129" s="114"/>
    </row>
    <row r="130" spans="1:10" s="48" customFormat="1" ht="24.75" customHeight="1">
      <c r="A130" s="74"/>
      <c r="B130" s="74" t="s">
        <v>299</v>
      </c>
      <c r="C130" s="27" t="s">
        <v>413</v>
      </c>
      <c r="D130" s="114">
        <v>2</v>
      </c>
      <c r="E130" s="114"/>
      <c r="F130" s="626">
        <v>1</v>
      </c>
      <c r="G130" s="118"/>
      <c r="H130" s="128"/>
      <c r="I130" s="114"/>
      <c r="J130" s="114"/>
    </row>
    <row r="131" spans="1:10" s="48" customFormat="1" ht="24.75" customHeight="1">
      <c r="A131" s="74"/>
      <c r="B131" s="74" t="s">
        <v>300</v>
      </c>
      <c r="C131" s="27" t="s">
        <v>414</v>
      </c>
      <c r="D131" s="114">
        <v>10</v>
      </c>
      <c r="E131" s="626">
        <v>6</v>
      </c>
      <c r="F131" s="626">
        <v>13</v>
      </c>
      <c r="G131" s="118"/>
      <c r="H131" s="128"/>
      <c r="I131" s="114"/>
      <c r="J131" s="114"/>
    </row>
    <row r="132" spans="1:10" s="48" customFormat="1" ht="24.75" customHeight="1">
      <c r="A132" s="74"/>
      <c r="B132" s="74" t="s">
        <v>301</v>
      </c>
      <c r="C132" s="27" t="s">
        <v>415</v>
      </c>
      <c r="D132" s="114">
        <v>9</v>
      </c>
      <c r="E132" s="626">
        <v>6</v>
      </c>
      <c r="F132" s="626">
        <v>14</v>
      </c>
      <c r="G132" s="118"/>
      <c r="H132" s="128"/>
      <c r="I132" s="114"/>
      <c r="J132" s="114"/>
    </row>
    <row r="133" spans="1:10" s="48" customFormat="1" ht="24.75" customHeight="1">
      <c r="A133" s="74"/>
      <c r="B133" s="74" t="s">
        <v>302</v>
      </c>
      <c r="C133" s="27" t="s">
        <v>416</v>
      </c>
      <c r="D133" s="114">
        <v>3</v>
      </c>
      <c r="E133" s="626">
        <v>2</v>
      </c>
      <c r="F133" s="626">
        <v>2</v>
      </c>
      <c r="G133" s="118"/>
      <c r="H133" s="128"/>
      <c r="I133" s="114"/>
      <c r="J133" s="114"/>
    </row>
    <row r="134" spans="1:10" s="48" customFormat="1" ht="24.75" customHeight="1">
      <c r="A134" s="74"/>
      <c r="B134" s="74" t="s">
        <v>303</v>
      </c>
      <c r="C134" s="27" t="s">
        <v>417</v>
      </c>
      <c r="D134" s="135">
        <v>27</v>
      </c>
      <c r="E134" s="135">
        <v>11</v>
      </c>
      <c r="F134" s="135">
        <v>13</v>
      </c>
      <c r="G134" s="118"/>
      <c r="H134" s="128"/>
      <c r="I134" s="114"/>
      <c r="J134" s="114"/>
    </row>
    <row r="135" spans="1:10" s="48" customFormat="1" ht="24.75" customHeight="1">
      <c r="A135" s="74"/>
      <c r="B135" s="74" t="s">
        <v>304</v>
      </c>
      <c r="C135" s="27" t="s">
        <v>418</v>
      </c>
      <c r="D135" s="135">
        <v>5</v>
      </c>
      <c r="E135" s="135">
        <v>4</v>
      </c>
      <c r="F135" s="135">
        <v>6</v>
      </c>
      <c r="G135" s="118"/>
      <c r="H135" s="128"/>
      <c r="I135" s="114"/>
      <c r="J135" s="114"/>
    </row>
    <row r="136" spans="1:10" s="48" customFormat="1" ht="24.75" customHeight="1">
      <c r="A136" s="74"/>
      <c r="B136" s="74" t="s">
        <v>305</v>
      </c>
      <c r="C136" s="27" t="s">
        <v>419</v>
      </c>
      <c r="D136" s="135">
        <v>2</v>
      </c>
      <c r="E136" s="135">
        <v>2</v>
      </c>
      <c r="F136" s="135">
        <v>1</v>
      </c>
      <c r="G136" s="118"/>
      <c r="H136" s="128"/>
      <c r="I136" s="114"/>
      <c r="J136" s="114"/>
    </row>
    <row r="137" spans="1:10" s="48" customFormat="1" ht="24.75" customHeight="1">
      <c r="A137" s="74"/>
      <c r="B137" s="74" t="s">
        <v>306</v>
      </c>
      <c r="C137" s="27" t="s">
        <v>420</v>
      </c>
      <c r="D137" s="135">
        <v>4</v>
      </c>
      <c r="E137" s="135"/>
      <c r="F137" s="135">
        <v>3</v>
      </c>
      <c r="G137" s="118"/>
      <c r="H137" s="128"/>
      <c r="I137" s="114"/>
      <c r="J137" s="114"/>
    </row>
    <row r="138" spans="1:10" s="48" customFormat="1" ht="24.75" customHeight="1">
      <c r="A138" s="74"/>
      <c r="B138" s="74" t="s">
        <v>307</v>
      </c>
      <c r="C138" s="27" t="s">
        <v>421</v>
      </c>
      <c r="D138" s="135"/>
      <c r="E138" s="135"/>
      <c r="F138" s="135">
        <v>1</v>
      </c>
      <c r="G138" s="118"/>
      <c r="H138" s="128"/>
      <c r="I138" s="114"/>
      <c r="J138" s="114"/>
    </row>
    <row r="139" spans="1:10" s="48" customFormat="1" ht="24.75" customHeight="1">
      <c r="A139" s="74"/>
      <c r="B139" s="74" t="s">
        <v>308</v>
      </c>
      <c r="C139" s="27" t="s">
        <v>422</v>
      </c>
      <c r="D139" s="135">
        <v>3</v>
      </c>
      <c r="E139" s="135">
        <v>6</v>
      </c>
      <c r="F139" s="135">
        <v>7</v>
      </c>
      <c r="G139" s="118"/>
      <c r="H139" s="128"/>
      <c r="I139" s="114"/>
      <c r="J139" s="114"/>
    </row>
    <row r="140" spans="1:9" s="48" customFormat="1" ht="24.75" customHeight="1">
      <c r="A140" s="74"/>
      <c r="B140" s="74" t="s">
        <v>309</v>
      </c>
      <c r="C140" s="27" t="s">
        <v>423</v>
      </c>
      <c r="D140" s="135">
        <v>16</v>
      </c>
      <c r="E140" s="135">
        <v>1</v>
      </c>
      <c r="F140" s="135">
        <v>3</v>
      </c>
      <c r="G140" s="118"/>
      <c r="H140" s="128"/>
      <c r="I140" s="114"/>
    </row>
    <row r="141" spans="1:9" s="48" customFormat="1" ht="27" customHeight="1">
      <c r="A141" s="74"/>
      <c r="B141" s="74" t="s">
        <v>310</v>
      </c>
      <c r="C141" s="27" t="s">
        <v>424</v>
      </c>
      <c r="D141" s="135">
        <v>2</v>
      </c>
      <c r="E141" s="135"/>
      <c r="F141" s="135"/>
      <c r="G141" s="118"/>
      <c r="H141" s="128"/>
      <c r="I141" s="114"/>
    </row>
    <row r="142" spans="1:9" s="48" customFormat="1" ht="15" customHeight="1">
      <c r="A142" s="74"/>
      <c r="B142" s="74" t="s">
        <v>311</v>
      </c>
      <c r="C142" s="627" t="s">
        <v>425</v>
      </c>
      <c r="D142" s="135">
        <v>2</v>
      </c>
      <c r="E142" s="135">
        <v>5</v>
      </c>
      <c r="F142" s="135">
        <v>6</v>
      </c>
      <c r="G142" s="118"/>
      <c r="H142" s="128"/>
      <c r="I142" s="114"/>
    </row>
    <row r="143" spans="1:9" s="48" customFormat="1" ht="15" customHeight="1">
      <c r="A143" s="74"/>
      <c r="B143" s="155">
        <v>390</v>
      </c>
      <c r="C143" s="745" t="s">
        <v>426</v>
      </c>
      <c r="D143" s="135"/>
      <c r="E143" s="135"/>
      <c r="F143" s="135">
        <v>2</v>
      </c>
      <c r="G143" s="118"/>
      <c r="H143" s="128"/>
      <c r="I143" s="114"/>
    </row>
    <row r="144" spans="1:8" s="48" customFormat="1" ht="24.75" customHeight="1" thickBot="1">
      <c r="A144" s="29" t="s">
        <v>139</v>
      </c>
      <c r="B144" s="30"/>
      <c r="C144" s="31"/>
      <c r="D144" s="132">
        <v>173</v>
      </c>
      <c r="E144" s="132">
        <v>133</v>
      </c>
      <c r="F144" s="132">
        <v>136</v>
      </c>
      <c r="G144" s="118"/>
      <c r="H144" s="114"/>
    </row>
    <row r="145" spans="1:8" s="48" customFormat="1" ht="24.75" customHeight="1" thickBot="1" thickTop="1">
      <c r="A145" s="53" t="s">
        <v>6</v>
      </c>
      <c r="B145" s="74" t="s">
        <v>314</v>
      </c>
      <c r="C145" s="64" t="s">
        <v>428</v>
      </c>
      <c r="D145" s="114"/>
      <c r="E145" s="114"/>
      <c r="F145" s="114">
        <v>2</v>
      </c>
      <c r="G145" s="118"/>
      <c r="H145" s="114"/>
    </row>
    <row r="146" spans="1:8" s="48" customFormat="1" ht="24.75" customHeight="1" thickTop="1">
      <c r="A146" s="74"/>
      <c r="B146" s="108" t="s">
        <v>315</v>
      </c>
      <c r="C146" s="44" t="s">
        <v>429</v>
      </c>
      <c r="D146" s="114"/>
      <c r="E146" s="626">
        <v>1</v>
      </c>
      <c r="F146" s="626">
        <v>2</v>
      </c>
      <c r="G146" s="118"/>
      <c r="H146" s="114"/>
    </row>
    <row r="147" spans="1:8" s="48" customFormat="1" ht="24.75" customHeight="1">
      <c r="A147" s="74"/>
      <c r="B147" s="108" t="s">
        <v>316</v>
      </c>
      <c r="C147" s="44" t="s">
        <v>430</v>
      </c>
      <c r="D147" s="114"/>
      <c r="E147" s="114"/>
      <c r="F147" s="114"/>
      <c r="G147" s="118"/>
      <c r="H147" s="118"/>
    </row>
    <row r="148" spans="1:8" s="48" customFormat="1" ht="15" customHeight="1">
      <c r="A148" s="74"/>
      <c r="B148" s="109" t="s">
        <v>317</v>
      </c>
      <c r="C148" s="27" t="s">
        <v>431</v>
      </c>
      <c r="D148" s="114"/>
      <c r="E148" s="114">
        <v>1</v>
      </c>
      <c r="F148" s="114">
        <v>2</v>
      </c>
      <c r="G148" s="118"/>
      <c r="H148" s="118"/>
    </row>
    <row r="149" spans="1:8" s="48" customFormat="1" ht="24.75" customHeight="1">
      <c r="A149" s="74"/>
      <c r="B149" s="108" t="s">
        <v>318</v>
      </c>
      <c r="C149" s="44" t="s">
        <v>432</v>
      </c>
      <c r="D149" s="135">
        <v>1</v>
      </c>
      <c r="E149" s="135"/>
      <c r="F149" s="135"/>
      <c r="G149" s="118"/>
      <c r="H149" s="118"/>
    </row>
    <row r="150" spans="1:8" s="48" customFormat="1" ht="24.75" customHeight="1">
      <c r="A150" s="74"/>
      <c r="B150" s="74" t="s">
        <v>319</v>
      </c>
      <c r="C150" s="27" t="s">
        <v>433</v>
      </c>
      <c r="D150" s="135">
        <v>2</v>
      </c>
      <c r="E150" s="135">
        <v>1</v>
      </c>
      <c r="F150" s="135"/>
      <c r="G150" s="128"/>
      <c r="H150" s="118"/>
    </row>
    <row r="151" spans="1:8" s="48" customFormat="1" ht="24.75" customHeight="1">
      <c r="A151" s="74"/>
      <c r="B151" s="74" t="s">
        <v>321</v>
      </c>
      <c r="C151" s="27" t="s">
        <v>435</v>
      </c>
      <c r="D151" s="135"/>
      <c r="E151" s="135">
        <v>1</v>
      </c>
      <c r="F151" s="135"/>
      <c r="G151" s="128"/>
      <c r="H151" s="118"/>
    </row>
    <row r="152" spans="1:7" s="48" customFormat="1" ht="15" customHeight="1">
      <c r="A152" s="74"/>
      <c r="B152" s="155">
        <v>580</v>
      </c>
      <c r="C152" s="624" t="s">
        <v>436</v>
      </c>
      <c r="D152" s="135">
        <v>1</v>
      </c>
      <c r="E152" s="135"/>
      <c r="F152" s="135"/>
      <c r="G152" s="107"/>
    </row>
    <row r="153" spans="1:7" s="48" customFormat="1" ht="24.75" customHeight="1">
      <c r="A153" s="74"/>
      <c r="B153" s="74" t="s">
        <v>323</v>
      </c>
      <c r="C153" s="27" t="s">
        <v>437</v>
      </c>
      <c r="D153" s="114"/>
      <c r="E153" s="626">
        <v>1</v>
      </c>
      <c r="F153" s="626">
        <v>3</v>
      </c>
      <c r="G153" s="107"/>
    </row>
    <row r="154" spans="1:10" s="48" customFormat="1" ht="24.75" customHeight="1" thickBot="1">
      <c r="A154" s="29" t="s">
        <v>152</v>
      </c>
      <c r="B154" s="30"/>
      <c r="C154" s="31"/>
      <c r="D154" s="132">
        <v>4</v>
      </c>
      <c r="E154" s="132">
        <v>5</v>
      </c>
      <c r="F154" s="132">
        <v>9</v>
      </c>
      <c r="G154" s="107"/>
      <c r="I154" s="128"/>
      <c r="J154" s="114"/>
    </row>
    <row r="155" spans="1:10" s="48" customFormat="1" ht="24.75" customHeight="1" thickBot="1" thickTop="1">
      <c r="A155" s="53" t="s">
        <v>7</v>
      </c>
      <c r="B155" s="74" t="s">
        <v>324</v>
      </c>
      <c r="C155" s="64" t="s">
        <v>438</v>
      </c>
      <c r="D155" s="138"/>
      <c r="E155" s="138">
        <v>4</v>
      </c>
      <c r="F155" s="138"/>
      <c r="G155" s="107"/>
      <c r="I155" s="746"/>
      <c r="J155" s="747"/>
    </row>
    <row r="156" spans="1:10" s="48" customFormat="1" ht="24.75" customHeight="1" thickTop="1">
      <c r="A156" s="74"/>
      <c r="B156" s="74" t="s">
        <v>325</v>
      </c>
      <c r="C156" s="27" t="s">
        <v>439</v>
      </c>
      <c r="D156" s="135">
        <v>14</v>
      </c>
      <c r="E156" s="135">
        <v>12</v>
      </c>
      <c r="F156" s="135">
        <v>21</v>
      </c>
      <c r="G156" s="107"/>
      <c r="I156" s="118"/>
      <c r="J156" s="114"/>
    </row>
    <row r="157" spans="1:10" s="48" customFormat="1" ht="24.75" customHeight="1">
      <c r="A157" s="74"/>
      <c r="B157" s="74" t="s">
        <v>326</v>
      </c>
      <c r="C157" s="27" t="s">
        <v>440</v>
      </c>
      <c r="D157" s="135"/>
      <c r="E157" s="135">
        <v>9</v>
      </c>
      <c r="F157" s="135">
        <v>17</v>
      </c>
      <c r="G157" s="107"/>
      <c r="I157" s="118"/>
      <c r="J157" s="114"/>
    </row>
    <row r="158" spans="1:10" s="48" customFormat="1" ht="15" customHeight="1">
      <c r="A158" s="74"/>
      <c r="B158" s="74" t="s">
        <v>327</v>
      </c>
      <c r="C158" s="27" t="s">
        <v>441</v>
      </c>
      <c r="D158" s="135">
        <v>8</v>
      </c>
      <c r="E158" s="135">
        <v>10</v>
      </c>
      <c r="F158" s="135">
        <v>10</v>
      </c>
      <c r="G158" s="118"/>
      <c r="H158" s="114"/>
      <c r="I158" s="118"/>
      <c r="J158" s="114"/>
    </row>
    <row r="159" spans="1:8" s="48" customFormat="1" ht="24.75" customHeight="1">
      <c r="A159" s="74"/>
      <c r="B159" s="74" t="s">
        <v>328</v>
      </c>
      <c r="C159" s="27" t="s">
        <v>442</v>
      </c>
      <c r="D159" s="135">
        <v>2</v>
      </c>
      <c r="E159" s="135">
        <v>2</v>
      </c>
      <c r="F159" s="135">
        <v>4</v>
      </c>
      <c r="G159" s="118"/>
      <c r="H159" s="114"/>
    </row>
    <row r="160" spans="1:8" s="48" customFormat="1" ht="24.75" customHeight="1">
      <c r="A160" s="74"/>
      <c r="B160" s="74" t="s">
        <v>329</v>
      </c>
      <c r="C160" s="27" t="s">
        <v>443</v>
      </c>
      <c r="D160" s="135">
        <v>5</v>
      </c>
      <c r="E160" s="135">
        <v>3</v>
      </c>
      <c r="F160" s="135">
        <v>9</v>
      </c>
      <c r="G160" s="118"/>
      <c r="H160" s="114"/>
    </row>
    <row r="161" spans="1:8" s="48" customFormat="1" ht="24.75" customHeight="1">
      <c r="A161" s="74"/>
      <c r="B161" s="74" t="s">
        <v>330</v>
      </c>
      <c r="C161" s="27" t="s">
        <v>444</v>
      </c>
      <c r="D161" s="135"/>
      <c r="E161" s="135">
        <v>1</v>
      </c>
      <c r="F161" s="135">
        <v>4</v>
      </c>
      <c r="G161" s="118"/>
      <c r="H161" s="114"/>
    </row>
    <row r="162" spans="1:8" s="48" customFormat="1" ht="15" customHeight="1">
      <c r="A162" s="74"/>
      <c r="B162" s="74" t="s">
        <v>331</v>
      </c>
      <c r="C162" s="27" t="s">
        <v>445</v>
      </c>
      <c r="D162" s="135">
        <v>3</v>
      </c>
      <c r="E162" s="135">
        <v>2</v>
      </c>
      <c r="F162" s="135">
        <v>4</v>
      </c>
      <c r="G162" s="118"/>
      <c r="H162" s="114"/>
    </row>
    <row r="163" spans="1:8" s="48" customFormat="1" ht="24.75" customHeight="1">
      <c r="A163" s="74"/>
      <c r="B163" s="74" t="s">
        <v>332</v>
      </c>
      <c r="C163" s="27" t="s">
        <v>446</v>
      </c>
      <c r="D163" s="135"/>
      <c r="E163" s="135">
        <v>7</v>
      </c>
      <c r="F163" s="135">
        <v>2</v>
      </c>
      <c r="G163" s="118"/>
      <c r="H163" s="114"/>
    </row>
    <row r="164" spans="1:9" s="48" customFormat="1" ht="24.75" customHeight="1" thickBot="1">
      <c r="A164" s="29" t="s">
        <v>162</v>
      </c>
      <c r="B164" s="30"/>
      <c r="C164" s="31"/>
      <c r="D164" s="132">
        <v>32</v>
      </c>
      <c r="E164" s="132">
        <v>50</v>
      </c>
      <c r="F164" s="132">
        <v>71</v>
      </c>
      <c r="G164" s="118"/>
      <c r="H164" s="114"/>
      <c r="I164" s="86"/>
    </row>
    <row r="165" spans="1:9" s="48" customFormat="1" ht="24.75" customHeight="1" thickBot="1" thickTop="1">
      <c r="A165" s="53" t="s">
        <v>8</v>
      </c>
      <c r="B165" s="74" t="s">
        <v>333</v>
      </c>
      <c r="C165" s="64" t="s">
        <v>447</v>
      </c>
      <c r="D165" s="137">
        <v>4</v>
      </c>
      <c r="E165" s="137">
        <v>3</v>
      </c>
      <c r="F165" s="137">
        <v>3</v>
      </c>
      <c r="G165" s="128"/>
      <c r="H165" s="128"/>
      <c r="I165" s="114"/>
    </row>
    <row r="166" spans="1:9" s="48" customFormat="1" ht="24.75" customHeight="1" thickTop="1">
      <c r="A166" s="74"/>
      <c r="B166" s="74" t="s">
        <v>334</v>
      </c>
      <c r="C166" s="27" t="s">
        <v>448</v>
      </c>
      <c r="D166" s="135">
        <v>3</v>
      </c>
      <c r="E166" s="135">
        <v>4</v>
      </c>
      <c r="F166" s="135">
        <v>1</v>
      </c>
      <c r="G166" s="107"/>
      <c r="H166" s="128"/>
      <c r="I166" s="114"/>
    </row>
    <row r="167" spans="1:9" s="48" customFormat="1" ht="24.75" customHeight="1">
      <c r="A167" s="74"/>
      <c r="B167" s="74" t="s">
        <v>335</v>
      </c>
      <c r="C167" s="27" t="s">
        <v>449</v>
      </c>
      <c r="D167" s="135">
        <v>1</v>
      </c>
      <c r="E167" s="135"/>
      <c r="F167" s="135">
        <v>1</v>
      </c>
      <c r="G167" s="107"/>
      <c r="H167" s="128"/>
      <c r="I167" s="114"/>
    </row>
    <row r="168" spans="1:9" s="48" customFormat="1" ht="24.75" customHeight="1">
      <c r="A168" s="74"/>
      <c r="B168" s="74" t="s">
        <v>336</v>
      </c>
      <c r="C168" s="27" t="s">
        <v>450</v>
      </c>
      <c r="D168" s="135"/>
      <c r="E168" s="135"/>
      <c r="F168" s="135"/>
      <c r="G168" s="107"/>
      <c r="H168" s="128"/>
      <c r="I168" s="114"/>
    </row>
    <row r="169" spans="1:9" s="48" customFormat="1" ht="24.75" customHeight="1">
      <c r="A169" s="74"/>
      <c r="B169" s="74" t="s">
        <v>337</v>
      </c>
      <c r="C169" s="27" t="s">
        <v>451</v>
      </c>
      <c r="D169" s="135">
        <v>1</v>
      </c>
      <c r="E169" s="135"/>
      <c r="F169" s="135">
        <v>3</v>
      </c>
      <c r="G169" s="107"/>
      <c r="H169" s="128"/>
      <c r="I169" s="114"/>
    </row>
    <row r="170" spans="1:9" s="48" customFormat="1" ht="24.75" customHeight="1">
      <c r="A170" s="74"/>
      <c r="B170" s="74" t="s">
        <v>338</v>
      </c>
      <c r="C170" s="27" t="s">
        <v>452</v>
      </c>
      <c r="D170" s="135"/>
      <c r="E170" s="135"/>
      <c r="F170" s="135"/>
      <c r="G170" s="107"/>
      <c r="H170" s="128"/>
      <c r="I170" s="114"/>
    </row>
    <row r="171" spans="1:9" s="48" customFormat="1" ht="24.75" customHeight="1">
      <c r="A171" s="74"/>
      <c r="B171" s="74" t="s">
        <v>339</v>
      </c>
      <c r="C171" s="27" t="s">
        <v>453</v>
      </c>
      <c r="D171" s="135"/>
      <c r="E171" s="135">
        <v>1</v>
      </c>
      <c r="F171" s="135">
        <v>2</v>
      </c>
      <c r="G171" s="107"/>
      <c r="H171" s="128"/>
      <c r="I171" s="114"/>
    </row>
    <row r="172" spans="1:9" s="48" customFormat="1" ht="15" customHeight="1">
      <c r="A172" s="74"/>
      <c r="B172" s="74" t="s">
        <v>341</v>
      </c>
      <c r="C172" s="27" t="s">
        <v>455</v>
      </c>
      <c r="D172" s="135">
        <v>3</v>
      </c>
      <c r="E172" s="135">
        <v>4</v>
      </c>
      <c r="F172" s="135">
        <v>4</v>
      </c>
      <c r="G172" s="118"/>
      <c r="H172" s="128"/>
      <c r="I172" s="114"/>
    </row>
    <row r="173" spans="1:9" s="48" customFormat="1" ht="24.75" customHeight="1">
      <c r="A173" s="74"/>
      <c r="B173" s="74" t="s">
        <v>342</v>
      </c>
      <c r="C173" s="27" t="s">
        <v>456</v>
      </c>
      <c r="D173" s="135">
        <v>1</v>
      </c>
      <c r="E173" s="135"/>
      <c r="F173" s="135"/>
      <c r="G173" s="118"/>
      <c r="H173" s="128"/>
      <c r="I173" s="114"/>
    </row>
    <row r="174" spans="1:9" s="48" customFormat="1" ht="24.75" customHeight="1">
      <c r="A174" s="74"/>
      <c r="B174" s="74" t="s">
        <v>343</v>
      </c>
      <c r="C174" s="27" t="s">
        <v>457</v>
      </c>
      <c r="D174" s="114"/>
      <c r="E174" s="114">
        <v>12</v>
      </c>
      <c r="F174" s="626">
        <v>2</v>
      </c>
      <c r="G174" s="118"/>
      <c r="H174" s="128"/>
      <c r="I174" s="114"/>
    </row>
    <row r="175" spans="1:9" s="48" customFormat="1" ht="24.75" customHeight="1">
      <c r="A175" s="74"/>
      <c r="B175" s="74" t="s">
        <v>344</v>
      </c>
      <c r="C175" s="27" t="s">
        <v>458</v>
      </c>
      <c r="D175" s="114"/>
      <c r="E175" s="114"/>
      <c r="F175" s="114"/>
      <c r="G175" s="118"/>
      <c r="H175" s="128"/>
      <c r="I175" s="114"/>
    </row>
    <row r="176" spans="1:9" s="48" customFormat="1" ht="15" customHeight="1">
      <c r="A176" s="74"/>
      <c r="B176" s="74" t="s">
        <v>345</v>
      </c>
      <c r="C176" s="27" t="s">
        <v>459</v>
      </c>
      <c r="D176" s="135"/>
      <c r="E176" s="135">
        <v>3</v>
      </c>
      <c r="F176" s="135"/>
      <c r="G176" s="118"/>
      <c r="H176" s="128"/>
      <c r="I176" s="114"/>
    </row>
    <row r="177" spans="1:9" s="48" customFormat="1" ht="24.75" customHeight="1">
      <c r="A177" s="74"/>
      <c r="B177" s="74" t="s">
        <v>346</v>
      </c>
      <c r="C177" s="27" t="s">
        <v>460</v>
      </c>
      <c r="D177" s="114">
        <v>13</v>
      </c>
      <c r="E177" s="114">
        <v>4</v>
      </c>
      <c r="F177" s="114">
        <v>7</v>
      </c>
      <c r="G177" s="118"/>
      <c r="H177" s="128"/>
      <c r="I177" s="114"/>
    </row>
    <row r="178" spans="1:8" s="48" customFormat="1" ht="24.75" customHeight="1" thickBot="1">
      <c r="A178" s="29" t="s">
        <v>177</v>
      </c>
      <c r="B178" s="30"/>
      <c r="C178" s="31"/>
      <c r="D178" s="132">
        <v>26</v>
      </c>
      <c r="E178" s="132">
        <v>31</v>
      </c>
      <c r="F178" s="132">
        <v>23</v>
      </c>
      <c r="G178" s="118"/>
      <c r="H178" s="114"/>
    </row>
    <row r="179" spans="1:8" s="48" customFormat="1" ht="24.75" customHeight="1" thickBot="1" thickTop="1">
      <c r="A179" s="53" t="s">
        <v>9</v>
      </c>
      <c r="B179" s="74" t="s">
        <v>347</v>
      </c>
      <c r="C179" s="64" t="s">
        <v>461</v>
      </c>
      <c r="D179" s="137">
        <v>1</v>
      </c>
      <c r="E179" s="137">
        <v>7</v>
      </c>
      <c r="F179" s="137">
        <v>4</v>
      </c>
      <c r="G179" s="118"/>
      <c r="H179" s="114"/>
    </row>
    <row r="180" spans="1:8" s="48" customFormat="1" ht="15" customHeight="1" thickTop="1">
      <c r="A180" s="74"/>
      <c r="B180" s="74" t="s">
        <v>348</v>
      </c>
      <c r="C180" s="27" t="s">
        <v>462</v>
      </c>
      <c r="D180" s="136"/>
      <c r="E180" s="136"/>
      <c r="F180" s="136"/>
      <c r="G180" s="118"/>
      <c r="H180" s="114"/>
    </row>
    <row r="181" spans="1:8" s="48" customFormat="1" ht="15" customHeight="1">
      <c r="A181" s="74"/>
      <c r="B181" s="155">
        <v>802</v>
      </c>
      <c r="C181" s="627" t="s">
        <v>463</v>
      </c>
      <c r="D181" s="136"/>
      <c r="E181" s="136">
        <v>1</v>
      </c>
      <c r="F181" s="136"/>
      <c r="G181" s="118"/>
      <c r="H181" s="114"/>
    </row>
    <row r="182" spans="1:9" s="48" customFormat="1" ht="24.75" customHeight="1">
      <c r="A182" s="74"/>
      <c r="B182" s="74" t="s">
        <v>352</v>
      </c>
      <c r="C182" s="27" t="s">
        <v>466</v>
      </c>
      <c r="D182" s="136">
        <v>1</v>
      </c>
      <c r="E182" s="136"/>
      <c r="F182" s="136"/>
      <c r="G182" s="118"/>
      <c r="H182" s="114"/>
      <c r="I182" s="86"/>
    </row>
    <row r="183" spans="1:9" s="48" customFormat="1" ht="24.75" customHeight="1" thickBot="1">
      <c r="A183" s="29" t="s">
        <v>185</v>
      </c>
      <c r="B183" s="30"/>
      <c r="C183" s="31"/>
      <c r="D183" s="132">
        <v>2</v>
      </c>
      <c r="E183" s="132">
        <v>8</v>
      </c>
      <c r="F183" s="132">
        <v>4</v>
      </c>
      <c r="G183" s="118"/>
      <c r="H183" s="114"/>
      <c r="I183" s="86"/>
    </row>
    <row r="184" spans="1:9" s="48" customFormat="1" ht="15" customHeight="1" thickBot="1" thickTop="1">
      <c r="A184" s="53" t="s">
        <v>10</v>
      </c>
      <c r="B184" s="74" t="s">
        <v>354</v>
      </c>
      <c r="C184" s="64" t="s">
        <v>468</v>
      </c>
      <c r="D184" s="48">
        <v>2</v>
      </c>
      <c r="E184" s="48">
        <v>1</v>
      </c>
      <c r="F184" s="48">
        <v>1</v>
      </c>
      <c r="G184" s="118"/>
      <c r="H184" s="114"/>
      <c r="I184" s="86"/>
    </row>
    <row r="185" spans="1:8" s="48" customFormat="1" ht="15" customHeight="1" thickTop="1">
      <c r="A185" s="74"/>
      <c r="B185" s="74" t="s">
        <v>355</v>
      </c>
      <c r="C185" s="27" t="s">
        <v>469</v>
      </c>
      <c r="D185" s="48">
        <v>2</v>
      </c>
      <c r="F185" s="48">
        <v>5</v>
      </c>
      <c r="G185" s="128"/>
      <c r="H185" s="114"/>
    </row>
    <row r="186" spans="1:8" s="48" customFormat="1" ht="15" customHeight="1">
      <c r="A186" s="74"/>
      <c r="B186" s="74" t="s">
        <v>357</v>
      </c>
      <c r="C186" s="27" t="s">
        <v>471</v>
      </c>
      <c r="D186" s="135"/>
      <c r="E186" s="135">
        <v>1</v>
      </c>
      <c r="F186" s="135"/>
      <c r="G186" s="128"/>
      <c r="H186" s="114"/>
    </row>
    <row r="187" spans="1:8" s="88" customFormat="1" ht="24">
      <c r="A187" s="74"/>
      <c r="B187" s="74" t="s">
        <v>358</v>
      </c>
      <c r="C187" s="27" t="s">
        <v>472</v>
      </c>
      <c r="D187" s="135">
        <v>3</v>
      </c>
      <c r="E187" s="135"/>
      <c r="F187" s="135">
        <v>1</v>
      </c>
      <c r="G187" s="107"/>
      <c r="H187" s="48"/>
    </row>
    <row r="188" spans="1:10" s="88" customFormat="1" ht="15" customHeight="1">
      <c r="A188" s="74"/>
      <c r="B188" s="74" t="s">
        <v>359</v>
      </c>
      <c r="C188" s="27" t="s">
        <v>473</v>
      </c>
      <c r="D188" s="135">
        <v>2</v>
      </c>
      <c r="E188" s="135"/>
      <c r="F188" s="135"/>
      <c r="G188" s="118"/>
      <c r="H188" s="114"/>
      <c r="I188" s="118"/>
      <c r="J188" s="114"/>
    </row>
    <row r="189" spans="1:10" s="88" customFormat="1" ht="15" customHeight="1">
      <c r="A189" s="74"/>
      <c r="B189" s="74" t="s">
        <v>360</v>
      </c>
      <c r="C189" s="27" t="s">
        <v>474</v>
      </c>
      <c r="D189" s="48">
        <v>5</v>
      </c>
      <c r="E189" s="48">
        <v>1</v>
      </c>
      <c r="F189" s="48">
        <v>1</v>
      </c>
      <c r="G189" s="118"/>
      <c r="H189" s="114"/>
      <c r="I189" s="118"/>
      <c r="J189" s="114"/>
    </row>
    <row r="190" spans="1:10" s="88" customFormat="1" ht="15" customHeight="1" thickBot="1">
      <c r="A190" s="29" t="s">
        <v>193</v>
      </c>
      <c r="B190" s="30"/>
      <c r="C190" s="31"/>
      <c r="D190" s="132">
        <v>14</v>
      </c>
      <c r="E190" s="132">
        <v>3</v>
      </c>
      <c r="F190" s="132">
        <v>8</v>
      </c>
      <c r="G190" s="118"/>
      <c r="H190" s="114"/>
      <c r="I190" s="118"/>
      <c r="J190" s="114"/>
    </row>
    <row r="191" spans="1:10" s="88" customFormat="1" ht="15.75" thickTop="1">
      <c r="A191" s="74" t="s">
        <v>563</v>
      </c>
      <c r="C191" s="74"/>
      <c r="D191" s="135">
        <v>36</v>
      </c>
      <c r="E191" s="135">
        <v>45</v>
      </c>
      <c r="F191" s="135">
        <v>45</v>
      </c>
      <c r="G191" s="118"/>
      <c r="H191" s="114"/>
      <c r="I191" s="48"/>
      <c r="J191" s="48"/>
    </row>
    <row r="192" spans="1:10" s="88" customFormat="1" ht="15.75" thickBot="1">
      <c r="A192" s="33" t="s">
        <v>0</v>
      </c>
      <c r="B192" s="34"/>
      <c r="C192" s="35"/>
      <c r="D192" s="35">
        <v>314</v>
      </c>
      <c r="E192" s="35">
        <v>305</v>
      </c>
      <c r="F192" s="35">
        <v>327</v>
      </c>
      <c r="G192" s="118"/>
      <c r="H192" s="114"/>
      <c r="I192" s="48"/>
      <c r="J192" s="48"/>
    </row>
    <row r="193" spans="1:10" s="88" customFormat="1" ht="15.75" thickTop="1">
      <c r="A193" s="23" t="s">
        <v>31</v>
      </c>
      <c r="B193" s="65"/>
      <c r="C193" s="66"/>
      <c r="G193" s="118"/>
      <c r="H193" s="114"/>
      <c r="I193" s="48"/>
      <c r="J193" s="48"/>
    </row>
    <row r="194" spans="1:10" s="88" customFormat="1" ht="12.75">
      <c r="A194" s="65"/>
      <c r="B194" s="65"/>
      <c r="C194" s="66"/>
      <c r="G194" s="118"/>
      <c r="H194" s="114"/>
      <c r="I194" s="48"/>
      <c r="J194" s="48"/>
    </row>
    <row r="195" spans="1:10" s="88" customFormat="1" ht="12.75">
      <c r="A195" s="65"/>
      <c r="B195" s="65"/>
      <c r="C195" s="66"/>
      <c r="G195" s="118"/>
      <c r="H195" s="114"/>
      <c r="I195" s="48"/>
      <c r="J195" s="48"/>
    </row>
    <row r="196" spans="1:10" s="88" customFormat="1" ht="12.75">
      <c r="A196" s="65"/>
      <c r="B196" s="65"/>
      <c r="C196" s="66"/>
      <c r="G196" s="128"/>
      <c r="H196" s="114"/>
      <c r="I196" s="48"/>
      <c r="J196" s="48"/>
    </row>
    <row r="197" spans="1:10" s="88" customFormat="1" ht="12.75">
      <c r="A197" s="65"/>
      <c r="B197" s="65"/>
      <c r="C197" s="66"/>
      <c r="G197" s="107"/>
      <c r="H197" s="48"/>
      <c r="I197" s="48"/>
      <c r="J197" s="48"/>
    </row>
    <row r="198" spans="1:10" s="88" customFormat="1" ht="12.75">
      <c r="A198" s="65"/>
      <c r="B198" s="65"/>
      <c r="C198" s="66"/>
      <c r="G198" s="107"/>
      <c r="H198" s="48"/>
      <c r="I198" s="48"/>
      <c r="J198" s="48"/>
    </row>
    <row r="199" spans="1:10" s="88" customFormat="1" ht="12.75">
      <c r="A199" s="65"/>
      <c r="B199" s="65"/>
      <c r="C199" s="66"/>
      <c r="G199" s="107"/>
      <c r="H199" s="48"/>
      <c r="I199" s="48"/>
      <c r="J199" s="48"/>
    </row>
    <row r="200" spans="1:10" s="88" customFormat="1" ht="12.75">
      <c r="A200" s="65"/>
      <c r="B200" s="65"/>
      <c r="C200" s="66"/>
      <c r="G200" s="107"/>
      <c r="H200" s="48"/>
      <c r="I200" s="48"/>
      <c r="J200" s="48"/>
    </row>
    <row r="201" spans="1:10" s="88" customFormat="1" ht="12.75">
      <c r="A201" s="65"/>
      <c r="B201" s="65"/>
      <c r="C201" s="66"/>
      <c r="G201" s="107"/>
      <c r="H201" s="48"/>
      <c r="I201" s="48"/>
      <c r="J201" s="48"/>
    </row>
    <row r="202" spans="1:10" s="88" customFormat="1" ht="12.75">
      <c r="A202" s="65"/>
      <c r="B202" s="65"/>
      <c r="C202" s="66"/>
      <c r="G202" s="118"/>
      <c r="H202" s="114"/>
      <c r="I202" s="48"/>
      <c r="J202" s="48"/>
    </row>
    <row r="203" spans="1:10" s="88" customFormat="1" ht="12.75">
      <c r="A203" s="65"/>
      <c r="B203" s="65"/>
      <c r="C203" s="66"/>
      <c r="G203" s="118"/>
      <c r="H203" s="114"/>
      <c r="I203" s="48"/>
      <c r="J203" s="48"/>
    </row>
    <row r="204" spans="1:10" s="88" customFormat="1" ht="12.75">
      <c r="A204" s="65"/>
      <c r="B204" s="65"/>
      <c r="C204" s="66"/>
      <c r="G204" s="128"/>
      <c r="H204" s="114"/>
      <c r="I204" s="48"/>
      <c r="J204" s="48"/>
    </row>
    <row r="205" spans="1:10" s="88" customFormat="1" ht="12.75">
      <c r="A205" s="65"/>
      <c r="B205" s="65"/>
      <c r="C205" s="66"/>
      <c r="G205" s="107"/>
      <c r="H205" s="86"/>
      <c r="I205" s="48"/>
      <c r="J205" s="48"/>
    </row>
    <row r="206" spans="1:10" s="88" customFormat="1" ht="12.75">
      <c r="A206" s="65"/>
      <c r="B206" s="65"/>
      <c r="C206" s="66"/>
      <c r="G206" s="107"/>
      <c r="H206" s="48"/>
      <c r="I206" s="48"/>
      <c r="J206" s="48"/>
    </row>
    <row r="207" spans="1:10" s="88" customFormat="1" ht="12.75">
      <c r="A207" s="65"/>
      <c r="B207" s="65"/>
      <c r="C207" s="66"/>
      <c r="G207" s="107"/>
      <c r="H207" s="48"/>
      <c r="I207" s="48"/>
      <c r="J207" s="48"/>
    </row>
    <row r="208" spans="1:10" s="88" customFormat="1" ht="12.75">
      <c r="A208" s="65"/>
      <c r="B208" s="65"/>
      <c r="C208" s="66"/>
      <c r="G208" s="107"/>
      <c r="H208" s="48"/>
      <c r="I208" s="48"/>
      <c r="J208" s="48"/>
    </row>
    <row r="209" spans="1:10" s="88" customFormat="1" ht="12.75">
      <c r="A209" s="65"/>
      <c r="B209" s="65"/>
      <c r="C209" s="66"/>
      <c r="G209" s="107"/>
      <c r="H209" s="48"/>
      <c r="I209" s="48"/>
      <c r="J209" s="48"/>
    </row>
    <row r="210" spans="1:10" s="88" customFormat="1" ht="12.75">
      <c r="A210" s="65"/>
      <c r="B210" s="65"/>
      <c r="C210" s="66"/>
      <c r="G210" s="107"/>
      <c r="H210" s="48"/>
      <c r="I210" s="48"/>
      <c r="J210" s="48"/>
    </row>
    <row r="211" spans="1:10" s="88" customFormat="1" ht="12.75">
      <c r="A211" s="65"/>
      <c r="B211" s="65"/>
      <c r="C211" s="66"/>
      <c r="G211" s="107"/>
      <c r="I211" s="48"/>
      <c r="J211" s="48"/>
    </row>
    <row r="212" spans="1:10" s="88" customFormat="1" ht="12.75">
      <c r="A212" s="65"/>
      <c r="B212" s="65"/>
      <c r="C212" s="66"/>
      <c r="G212" s="107"/>
      <c r="I212" s="48"/>
      <c r="J212" s="48"/>
    </row>
    <row r="213" spans="1:8" s="88" customFormat="1" ht="12.75">
      <c r="A213" s="65"/>
      <c r="B213" s="65"/>
      <c r="C213" s="66"/>
      <c r="G213" s="48"/>
      <c r="H213" s="48"/>
    </row>
    <row r="214" spans="1:8" s="88" customFormat="1" ht="12.75">
      <c r="A214" s="65"/>
      <c r="B214" s="65"/>
      <c r="C214" s="66"/>
      <c r="G214" s="48"/>
      <c r="H214" s="48"/>
    </row>
    <row r="215" spans="1:3" s="88" customFormat="1" ht="12.75">
      <c r="A215" s="65"/>
      <c r="B215" s="65"/>
      <c r="C215" s="66"/>
    </row>
    <row r="216" spans="1:3" s="88" customFormat="1" ht="12.75">
      <c r="A216" s="65"/>
      <c r="B216" s="65"/>
      <c r="C216" s="66"/>
    </row>
    <row r="217" spans="1:3" s="88" customFormat="1" ht="12.75">
      <c r="A217" s="65"/>
      <c r="B217" s="65"/>
      <c r="C217" s="66"/>
    </row>
    <row r="218" spans="1:3" s="88" customFormat="1" ht="12.75">
      <c r="A218" s="65"/>
      <c r="B218" s="65"/>
      <c r="C218" s="66"/>
    </row>
    <row r="219" spans="1:3" s="88" customFormat="1" ht="12.75">
      <c r="A219" s="65"/>
      <c r="B219" s="65"/>
      <c r="C219" s="66"/>
    </row>
    <row r="220" spans="1:3" s="88" customFormat="1" ht="12.75">
      <c r="A220" s="65"/>
      <c r="B220" s="65"/>
      <c r="C220" s="66"/>
    </row>
    <row r="221" spans="1:3" s="88" customFormat="1" ht="12.75">
      <c r="A221" s="65"/>
      <c r="B221" s="65"/>
      <c r="C221" s="66"/>
    </row>
    <row r="222" spans="1:3" s="88" customFormat="1" ht="12.75">
      <c r="A222" s="65"/>
      <c r="B222" s="65"/>
      <c r="C222" s="66"/>
    </row>
    <row r="223" spans="1:3" s="88" customFormat="1" ht="12.75">
      <c r="A223" s="65"/>
      <c r="B223" s="65"/>
      <c r="C223" s="66"/>
    </row>
    <row r="224" spans="1:3" s="88" customFormat="1" ht="12.75">
      <c r="A224" s="65"/>
      <c r="B224" s="65"/>
      <c r="C224" s="66"/>
    </row>
    <row r="225" spans="1:3" s="88" customFormat="1" ht="12.75">
      <c r="A225" s="65"/>
      <c r="B225" s="65"/>
      <c r="C225" s="66"/>
    </row>
    <row r="226" spans="1:3" s="88" customFormat="1" ht="12.75">
      <c r="A226" s="65"/>
      <c r="B226" s="65"/>
      <c r="C226" s="66"/>
    </row>
    <row r="227" spans="1:3" s="88" customFormat="1" ht="12.75">
      <c r="A227" s="65"/>
      <c r="B227" s="65"/>
      <c r="C227" s="66"/>
    </row>
    <row r="228" spans="1:3" s="88" customFormat="1" ht="12.75">
      <c r="A228" s="65"/>
      <c r="B228" s="65"/>
      <c r="C228" s="66"/>
    </row>
    <row r="229" spans="1:3" s="88" customFormat="1" ht="12.75">
      <c r="A229" s="65"/>
      <c r="B229" s="65"/>
      <c r="C229" s="66"/>
    </row>
    <row r="230" spans="1:3" s="88" customFormat="1" ht="12.75">
      <c r="A230" s="65"/>
      <c r="B230" s="65"/>
      <c r="C230" s="66"/>
    </row>
    <row r="231" spans="1:3" s="88" customFormat="1" ht="12.75">
      <c r="A231" s="65"/>
      <c r="B231" s="65"/>
      <c r="C231" s="66"/>
    </row>
    <row r="232" spans="1:3" s="88" customFormat="1" ht="12.75">
      <c r="A232" s="110"/>
      <c r="B232" s="110"/>
      <c r="C232" s="111"/>
    </row>
    <row r="233" spans="1:3" s="88" customFormat="1" ht="12.75">
      <c r="A233" s="104"/>
      <c r="B233" s="65"/>
      <c r="C233" s="66"/>
    </row>
    <row r="234" spans="1:3" s="88" customFormat="1" ht="12.75">
      <c r="A234" s="65"/>
      <c r="B234" s="65"/>
      <c r="C234" s="66"/>
    </row>
    <row r="235" spans="1:3" s="88" customFormat="1" ht="12.75">
      <c r="A235" s="65"/>
      <c r="B235" s="65"/>
      <c r="C235" s="66"/>
    </row>
    <row r="236" spans="1:3" s="88" customFormat="1" ht="12.75">
      <c r="A236" s="110"/>
      <c r="B236" s="110"/>
      <c r="C236" s="111"/>
    </row>
    <row r="237" spans="1:3" s="88" customFormat="1" ht="12.75">
      <c r="A237" s="104"/>
      <c r="B237" s="65"/>
      <c r="C237" s="66"/>
    </row>
    <row r="238" spans="1:10" ht="12.75">
      <c r="A238" s="65"/>
      <c r="B238" s="65"/>
      <c r="C238" s="66"/>
      <c r="D238" s="88"/>
      <c r="E238" s="88"/>
      <c r="F238" s="88"/>
      <c r="G238" s="88"/>
      <c r="H238" s="88"/>
      <c r="I238" s="88"/>
      <c r="J238" s="88"/>
    </row>
    <row r="239" spans="1:10" ht="12.75">
      <c r="A239" s="65"/>
      <c r="B239" s="65"/>
      <c r="C239" s="66"/>
      <c r="D239" s="88"/>
      <c r="E239" s="88"/>
      <c r="F239" s="88"/>
      <c r="G239" s="88"/>
      <c r="H239" s="88"/>
      <c r="I239" s="88"/>
      <c r="J239" s="88"/>
    </row>
    <row r="240" spans="1:10" ht="12.75">
      <c r="A240" s="65"/>
      <c r="B240" s="65"/>
      <c r="C240" s="66"/>
      <c r="D240" s="88"/>
      <c r="E240" s="88"/>
      <c r="F240" s="88"/>
      <c r="G240" s="88"/>
      <c r="H240" s="88"/>
      <c r="I240" s="88"/>
      <c r="J240" s="88"/>
    </row>
    <row r="241" spans="1:10" ht="12.75">
      <c r="A241" s="110"/>
      <c r="B241" s="110"/>
      <c r="C241" s="111"/>
      <c r="D241" s="88"/>
      <c r="E241" s="88"/>
      <c r="F241" s="88"/>
      <c r="G241" s="88"/>
      <c r="H241" s="88"/>
      <c r="I241" s="88"/>
      <c r="J241" s="88"/>
    </row>
    <row r="242" spans="1:10" ht="12.75">
      <c r="A242" s="104"/>
      <c r="B242" s="65"/>
      <c r="C242" s="66"/>
      <c r="D242" s="88"/>
      <c r="E242" s="88"/>
      <c r="F242" s="88"/>
      <c r="G242" s="88"/>
      <c r="H242" s="88"/>
      <c r="I242" s="88"/>
      <c r="J242" s="88"/>
    </row>
    <row r="243" spans="1:10" ht="12.75">
      <c r="A243" s="104"/>
      <c r="B243" s="104"/>
      <c r="C243" s="112"/>
      <c r="D243" s="88"/>
      <c r="E243" s="88"/>
      <c r="F243" s="88"/>
      <c r="G243" s="88"/>
      <c r="H243" s="88"/>
      <c r="I243" s="88"/>
      <c r="J243" s="88"/>
    </row>
    <row r="244" spans="7:10" ht="12.75">
      <c r="G244" s="88"/>
      <c r="H244" s="88"/>
      <c r="I244" s="88"/>
      <c r="J244" s="88"/>
    </row>
    <row r="245" spans="1:10" ht="12.75">
      <c r="A245" s="26"/>
      <c r="G245" s="88"/>
      <c r="H245" s="88"/>
      <c r="I245" s="88"/>
      <c r="J245" s="88"/>
    </row>
    <row r="246" spans="7:10" ht="12.75">
      <c r="G246" s="88"/>
      <c r="H246" s="88"/>
      <c r="I246" s="88"/>
      <c r="J246" s="88"/>
    </row>
    <row r="247" spans="7:10" ht="12.75">
      <c r="G247" s="88"/>
      <c r="H247" s="88"/>
      <c r="I247" s="88"/>
      <c r="J247" s="88"/>
    </row>
    <row r="248" spans="7:10" ht="12.75">
      <c r="G248" s="88"/>
      <c r="H248" s="88"/>
      <c r="I248" s="88"/>
      <c r="J248" s="88"/>
    </row>
    <row r="249" spans="7:10" ht="12.75">
      <c r="G249" s="88"/>
      <c r="H249" s="88"/>
      <c r="I249" s="88"/>
      <c r="J249" s="88"/>
    </row>
    <row r="250" spans="7:10" ht="12.75">
      <c r="G250" s="88"/>
      <c r="H250" s="88"/>
      <c r="I250" s="88"/>
      <c r="J250" s="88"/>
    </row>
    <row r="251" spans="7:10" ht="12.75">
      <c r="G251" s="88"/>
      <c r="H251" s="88"/>
      <c r="I251" s="88"/>
      <c r="J251" s="88"/>
    </row>
    <row r="252" spans="7:10" ht="12.75">
      <c r="G252" s="88"/>
      <c r="H252" s="88"/>
      <c r="I252" s="88"/>
      <c r="J252" s="88"/>
    </row>
    <row r="253" spans="7:10" ht="12.75">
      <c r="G253" s="88"/>
      <c r="H253" s="88"/>
      <c r="I253" s="88"/>
      <c r="J253" s="88"/>
    </row>
    <row r="254" spans="7:10" ht="12.75">
      <c r="G254" s="88"/>
      <c r="H254" s="88"/>
      <c r="I254" s="88"/>
      <c r="J254" s="88"/>
    </row>
    <row r="255" spans="7:10" ht="12.75">
      <c r="G255" s="88"/>
      <c r="H255" s="88"/>
      <c r="I255" s="88"/>
      <c r="J255" s="88"/>
    </row>
    <row r="256" spans="7:10" ht="12.75">
      <c r="G256" s="88"/>
      <c r="H256" s="88"/>
      <c r="I256" s="88"/>
      <c r="J256" s="88"/>
    </row>
    <row r="257" spans="7:10" ht="12.75">
      <c r="G257" s="88"/>
      <c r="H257" s="88"/>
      <c r="I257" s="88"/>
      <c r="J257" s="88"/>
    </row>
    <row r="258" spans="7:10" ht="12.75">
      <c r="G258" s="88"/>
      <c r="H258" s="88"/>
      <c r="I258" s="88"/>
      <c r="J258" s="88"/>
    </row>
    <row r="259" spans="7:10" ht="12.75">
      <c r="G259" s="88"/>
      <c r="H259" s="88"/>
      <c r="I259" s="88"/>
      <c r="J259" s="88"/>
    </row>
    <row r="260" spans="7:10" ht="12.75">
      <c r="G260" s="88"/>
      <c r="H260" s="88"/>
      <c r="I260" s="88"/>
      <c r="J260" s="88"/>
    </row>
    <row r="261" spans="7:10" ht="12.75">
      <c r="G261" s="88"/>
      <c r="H261" s="88"/>
      <c r="I261" s="88"/>
      <c r="J261" s="88"/>
    </row>
    <row r="262" spans="7:10" ht="12.75">
      <c r="G262" s="88"/>
      <c r="H262" s="88"/>
      <c r="I262" s="88"/>
      <c r="J262" s="88"/>
    </row>
    <row r="263" spans="7:10" ht="12.75">
      <c r="G263" s="88"/>
      <c r="H263" s="88"/>
      <c r="I263" s="88"/>
      <c r="J263" s="88"/>
    </row>
    <row r="264" spans="7:8" ht="12.75">
      <c r="G264" s="88"/>
      <c r="H264" s="88"/>
    </row>
    <row r="265" spans="7:8" ht="12.75">
      <c r="G265" s="88"/>
      <c r="H265" s="8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9"/>
  <sheetViews>
    <sheetView showGridLines="0" zoomScale="70" zoomScaleNormal="70" workbookViewId="0" topLeftCell="A1">
      <selection activeCell="D14" sqref="D14:V24"/>
    </sheetView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24" max="24" width="12.57421875" style="0" customWidth="1"/>
    <col min="263" max="263" width="45.421875" style="0" customWidth="1"/>
    <col min="264" max="264" width="27.421875" style="0" customWidth="1"/>
    <col min="266" max="266" width="13.00390625" style="0" customWidth="1"/>
    <col min="268" max="268" width="12.7109375" style="0" bestFit="1" customWidth="1"/>
    <col min="270" max="270" width="13.8515625" style="0" customWidth="1"/>
    <col min="272" max="272" width="12.7109375" style="0" bestFit="1" customWidth="1"/>
    <col min="273" max="273" width="13.57421875" style="0" customWidth="1"/>
    <col min="280" max="280" width="12.57421875" style="0" customWidth="1"/>
    <col min="519" max="519" width="45.421875" style="0" customWidth="1"/>
    <col min="520" max="520" width="27.421875" style="0" customWidth="1"/>
    <col min="522" max="522" width="13.00390625" style="0" customWidth="1"/>
    <col min="524" max="524" width="12.7109375" style="0" bestFit="1" customWidth="1"/>
    <col min="526" max="526" width="13.8515625" style="0" customWidth="1"/>
    <col min="528" max="528" width="12.7109375" style="0" bestFit="1" customWidth="1"/>
    <col min="529" max="529" width="13.57421875" style="0" customWidth="1"/>
    <col min="536" max="536" width="12.57421875" style="0" customWidth="1"/>
    <col min="775" max="775" width="45.421875" style="0" customWidth="1"/>
    <col min="776" max="776" width="27.421875" style="0" customWidth="1"/>
    <col min="778" max="778" width="13.00390625" style="0" customWidth="1"/>
    <col min="780" max="780" width="12.7109375" style="0" bestFit="1" customWidth="1"/>
    <col min="782" max="782" width="13.8515625" style="0" customWidth="1"/>
    <col min="784" max="784" width="12.7109375" style="0" bestFit="1" customWidth="1"/>
    <col min="785" max="785" width="13.57421875" style="0" customWidth="1"/>
    <col min="792" max="792" width="12.57421875" style="0" customWidth="1"/>
    <col min="1031" max="1031" width="45.421875" style="0" customWidth="1"/>
    <col min="1032" max="1032" width="27.421875" style="0" customWidth="1"/>
    <col min="1034" max="1034" width="13.00390625" style="0" customWidth="1"/>
    <col min="1036" max="1036" width="12.7109375" style="0" bestFit="1" customWidth="1"/>
    <col min="1038" max="1038" width="13.8515625" style="0" customWidth="1"/>
    <col min="1040" max="1040" width="12.7109375" style="0" bestFit="1" customWidth="1"/>
    <col min="1041" max="1041" width="13.57421875" style="0" customWidth="1"/>
    <col min="1048" max="1048" width="12.57421875" style="0" customWidth="1"/>
    <col min="1287" max="1287" width="45.421875" style="0" customWidth="1"/>
    <col min="1288" max="1288" width="27.421875" style="0" customWidth="1"/>
    <col min="1290" max="1290" width="13.00390625" style="0" customWidth="1"/>
    <col min="1292" max="1292" width="12.7109375" style="0" bestFit="1" customWidth="1"/>
    <col min="1294" max="1294" width="13.8515625" style="0" customWidth="1"/>
    <col min="1296" max="1296" width="12.7109375" style="0" bestFit="1" customWidth="1"/>
    <col min="1297" max="1297" width="13.57421875" style="0" customWidth="1"/>
    <col min="1304" max="1304" width="12.57421875" style="0" customWidth="1"/>
    <col min="1543" max="1543" width="45.421875" style="0" customWidth="1"/>
    <col min="1544" max="1544" width="27.421875" style="0" customWidth="1"/>
    <col min="1546" max="1546" width="13.00390625" style="0" customWidth="1"/>
    <col min="1548" max="1548" width="12.7109375" style="0" bestFit="1" customWidth="1"/>
    <col min="1550" max="1550" width="13.8515625" style="0" customWidth="1"/>
    <col min="1552" max="1552" width="12.7109375" style="0" bestFit="1" customWidth="1"/>
    <col min="1553" max="1553" width="13.57421875" style="0" customWidth="1"/>
    <col min="1560" max="1560" width="12.57421875" style="0" customWidth="1"/>
    <col min="1799" max="1799" width="45.421875" style="0" customWidth="1"/>
    <col min="1800" max="1800" width="27.421875" style="0" customWidth="1"/>
    <col min="1802" max="1802" width="13.00390625" style="0" customWidth="1"/>
    <col min="1804" max="1804" width="12.7109375" style="0" bestFit="1" customWidth="1"/>
    <col min="1806" max="1806" width="13.8515625" style="0" customWidth="1"/>
    <col min="1808" max="1808" width="12.7109375" style="0" bestFit="1" customWidth="1"/>
    <col min="1809" max="1809" width="13.57421875" style="0" customWidth="1"/>
    <col min="1816" max="1816" width="12.57421875" style="0" customWidth="1"/>
    <col min="2055" max="2055" width="45.421875" style="0" customWidth="1"/>
    <col min="2056" max="2056" width="27.421875" style="0" customWidth="1"/>
    <col min="2058" max="2058" width="13.00390625" style="0" customWidth="1"/>
    <col min="2060" max="2060" width="12.7109375" style="0" bestFit="1" customWidth="1"/>
    <col min="2062" max="2062" width="13.8515625" style="0" customWidth="1"/>
    <col min="2064" max="2064" width="12.7109375" style="0" bestFit="1" customWidth="1"/>
    <col min="2065" max="2065" width="13.57421875" style="0" customWidth="1"/>
    <col min="2072" max="2072" width="12.57421875" style="0" customWidth="1"/>
    <col min="2311" max="2311" width="45.421875" style="0" customWidth="1"/>
    <col min="2312" max="2312" width="27.421875" style="0" customWidth="1"/>
    <col min="2314" max="2314" width="13.00390625" style="0" customWidth="1"/>
    <col min="2316" max="2316" width="12.7109375" style="0" bestFit="1" customWidth="1"/>
    <col min="2318" max="2318" width="13.8515625" style="0" customWidth="1"/>
    <col min="2320" max="2320" width="12.7109375" style="0" bestFit="1" customWidth="1"/>
    <col min="2321" max="2321" width="13.57421875" style="0" customWidth="1"/>
    <col min="2328" max="2328" width="12.57421875" style="0" customWidth="1"/>
    <col min="2567" max="2567" width="45.421875" style="0" customWidth="1"/>
    <col min="2568" max="2568" width="27.421875" style="0" customWidth="1"/>
    <col min="2570" max="2570" width="13.00390625" style="0" customWidth="1"/>
    <col min="2572" max="2572" width="12.7109375" style="0" bestFit="1" customWidth="1"/>
    <col min="2574" max="2574" width="13.8515625" style="0" customWidth="1"/>
    <col min="2576" max="2576" width="12.7109375" style="0" bestFit="1" customWidth="1"/>
    <col min="2577" max="2577" width="13.57421875" style="0" customWidth="1"/>
    <col min="2584" max="2584" width="12.57421875" style="0" customWidth="1"/>
    <col min="2823" max="2823" width="45.421875" style="0" customWidth="1"/>
    <col min="2824" max="2824" width="27.421875" style="0" customWidth="1"/>
    <col min="2826" max="2826" width="13.00390625" style="0" customWidth="1"/>
    <col min="2828" max="2828" width="12.7109375" style="0" bestFit="1" customWidth="1"/>
    <col min="2830" max="2830" width="13.8515625" style="0" customWidth="1"/>
    <col min="2832" max="2832" width="12.7109375" style="0" bestFit="1" customWidth="1"/>
    <col min="2833" max="2833" width="13.57421875" style="0" customWidth="1"/>
    <col min="2840" max="2840" width="12.57421875" style="0" customWidth="1"/>
    <col min="3079" max="3079" width="45.421875" style="0" customWidth="1"/>
    <col min="3080" max="3080" width="27.421875" style="0" customWidth="1"/>
    <col min="3082" max="3082" width="13.00390625" style="0" customWidth="1"/>
    <col min="3084" max="3084" width="12.7109375" style="0" bestFit="1" customWidth="1"/>
    <col min="3086" max="3086" width="13.8515625" style="0" customWidth="1"/>
    <col min="3088" max="3088" width="12.7109375" style="0" bestFit="1" customWidth="1"/>
    <col min="3089" max="3089" width="13.57421875" style="0" customWidth="1"/>
    <col min="3096" max="3096" width="12.57421875" style="0" customWidth="1"/>
    <col min="3335" max="3335" width="45.421875" style="0" customWidth="1"/>
    <col min="3336" max="3336" width="27.421875" style="0" customWidth="1"/>
    <col min="3338" max="3338" width="13.00390625" style="0" customWidth="1"/>
    <col min="3340" max="3340" width="12.7109375" style="0" bestFit="1" customWidth="1"/>
    <col min="3342" max="3342" width="13.8515625" style="0" customWidth="1"/>
    <col min="3344" max="3344" width="12.7109375" style="0" bestFit="1" customWidth="1"/>
    <col min="3345" max="3345" width="13.57421875" style="0" customWidth="1"/>
    <col min="3352" max="3352" width="12.57421875" style="0" customWidth="1"/>
    <col min="3591" max="3591" width="45.421875" style="0" customWidth="1"/>
    <col min="3592" max="3592" width="27.421875" style="0" customWidth="1"/>
    <col min="3594" max="3594" width="13.00390625" style="0" customWidth="1"/>
    <col min="3596" max="3596" width="12.7109375" style="0" bestFit="1" customWidth="1"/>
    <col min="3598" max="3598" width="13.8515625" style="0" customWidth="1"/>
    <col min="3600" max="3600" width="12.7109375" style="0" bestFit="1" customWidth="1"/>
    <col min="3601" max="3601" width="13.57421875" style="0" customWidth="1"/>
    <col min="3608" max="3608" width="12.57421875" style="0" customWidth="1"/>
    <col min="3847" max="3847" width="45.421875" style="0" customWidth="1"/>
    <col min="3848" max="3848" width="27.421875" style="0" customWidth="1"/>
    <col min="3850" max="3850" width="13.00390625" style="0" customWidth="1"/>
    <col min="3852" max="3852" width="12.7109375" style="0" bestFit="1" customWidth="1"/>
    <col min="3854" max="3854" width="13.8515625" style="0" customWidth="1"/>
    <col min="3856" max="3856" width="12.7109375" style="0" bestFit="1" customWidth="1"/>
    <col min="3857" max="3857" width="13.57421875" style="0" customWidth="1"/>
    <col min="3864" max="3864" width="12.57421875" style="0" customWidth="1"/>
    <col min="4103" max="4103" width="45.421875" style="0" customWidth="1"/>
    <col min="4104" max="4104" width="27.421875" style="0" customWidth="1"/>
    <col min="4106" max="4106" width="13.00390625" style="0" customWidth="1"/>
    <col min="4108" max="4108" width="12.7109375" style="0" bestFit="1" customWidth="1"/>
    <col min="4110" max="4110" width="13.8515625" style="0" customWidth="1"/>
    <col min="4112" max="4112" width="12.7109375" style="0" bestFit="1" customWidth="1"/>
    <col min="4113" max="4113" width="13.57421875" style="0" customWidth="1"/>
    <col min="4120" max="4120" width="12.57421875" style="0" customWidth="1"/>
    <col min="4359" max="4359" width="45.421875" style="0" customWidth="1"/>
    <col min="4360" max="4360" width="27.421875" style="0" customWidth="1"/>
    <col min="4362" max="4362" width="13.00390625" style="0" customWidth="1"/>
    <col min="4364" max="4364" width="12.7109375" style="0" bestFit="1" customWidth="1"/>
    <col min="4366" max="4366" width="13.8515625" style="0" customWidth="1"/>
    <col min="4368" max="4368" width="12.7109375" style="0" bestFit="1" customWidth="1"/>
    <col min="4369" max="4369" width="13.57421875" style="0" customWidth="1"/>
    <col min="4376" max="4376" width="12.57421875" style="0" customWidth="1"/>
    <col min="4615" max="4615" width="45.421875" style="0" customWidth="1"/>
    <col min="4616" max="4616" width="27.421875" style="0" customWidth="1"/>
    <col min="4618" max="4618" width="13.00390625" style="0" customWidth="1"/>
    <col min="4620" max="4620" width="12.7109375" style="0" bestFit="1" customWidth="1"/>
    <col min="4622" max="4622" width="13.8515625" style="0" customWidth="1"/>
    <col min="4624" max="4624" width="12.7109375" style="0" bestFit="1" customWidth="1"/>
    <col min="4625" max="4625" width="13.57421875" style="0" customWidth="1"/>
    <col min="4632" max="4632" width="12.57421875" style="0" customWidth="1"/>
    <col min="4871" max="4871" width="45.421875" style="0" customWidth="1"/>
    <col min="4872" max="4872" width="27.421875" style="0" customWidth="1"/>
    <col min="4874" max="4874" width="13.00390625" style="0" customWidth="1"/>
    <col min="4876" max="4876" width="12.7109375" style="0" bestFit="1" customWidth="1"/>
    <col min="4878" max="4878" width="13.8515625" style="0" customWidth="1"/>
    <col min="4880" max="4880" width="12.7109375" style="0" bestFit="1" customWidth="1"/>
    <col min="4881" max="4881" width="13.57421875" style="0" customWidth="1"/>
    <col min="4888" max="4888" width="12.57421875" style="0" customWidth="1"/>
    <col min="5127" max="5127" width="45.421875" style="0" customWidth="1"/>
    <col min="5128" max="5128" width="27.421875" style="0" customWidth="1"/>
    <col min="5130" max="5130" width="13.00390625" style="0" customWidth="1"/>
    <col min="5132" max="5132" width="12.7109375" style="0" bestFit="1" customWidth="1"/>
    <col min="5134" max="5134" width="13.8515625" style="0" customWidth="1"/>
    <col min="5136" max="5136" width="12.7109375" style="0" bestFit="1" customWidth="1"/>
    <col min="5137" max="5137" width="13.57421875" style="0" customWidth="1"/>
    <col min="5144" max="5144" width="12.57421875" style="0" customWidth="1"/>
    <col min="5383" max="5383" width="45.421875" style="0" customWidth="1"/>
    <col min="5384" max="5384" width="27.421875" style="0" customWidth="1"/>
    <col min="5386" max="5386" width="13.00390625" style="0" customWidth="1"/>
    <col min="5388" max="5388" width="12.7109375" style="0" bestFit="1" customWidth="1"/>
    <col min="5390" max="5390" width="13.8515625" style="0" customWidth="1"/>
    <col min="5392" max="5392" width="12.7109375" style="0" bestFit="1" customWidth="1"/>
    <col min="5393" max="5393" width="13.57421875" style="0" customWidth="1"/>
    <col min="5400" max="5400" width="12.57421875" style="0" customWidth="1"/>
    <col min="5639" max="5639" width="45.421875" style="0" customWidth="1"/>
    <col min="5640" max="5640" width="27.421875" style="0" customWidth="1"/>
    <col min="5642" max="5642" width="13.00390625" style="0" customWidth="1"/>
    <col min="5644" max="5644" width="12.7109375" style="0" bestFit="1" customWidth="1"/>
    <col min="5646" max="5646" width="13.8515625" style="0" customWidth="1"/>
    <col min="5648" max="5648" width="12.7109375" style="0" bestFit="1" customWidth="1"/>
    <col min="5649" max="5649" width="13.57421875" style="0" customWidth="1"/>
    <col min="5656" max="5656" width="12.57421875" style="0" customWidth="1"/>
    <col min="5895" max="5895" width="45.421875" style="0" customWidth="1"/>
    <col min="5896" max="5896" width="27.421875" style="0" customWidth="1"/>
    <col min="5898" max="5898" width="13.00390625" style="0" customWidth="1"/>
    <col min="5900" max="5900" width="12.7109375" style="0" bestFit="1" customWidth="1"/>
    <col min="5902" max="5902" width="13.8515625" style="0" customWidth="1"/>
    <col min="5904" max="5904" width="12.7109375" style="0" bestFit="1" customWidth="1"/>
    <col min="5905" max="5905" width="13.57421875" style="0" customWidth="1"/>
    <col min="5912" max="5912" width="12.57421875" style="0" customWidth="1"/>
    <col min="6151" max="6151" width="45.421875" style="0" customWidth="1"/>
    <col min="6152" max="6152" width="27.421875" style="0" customWidth="1"/>
    <col min="6154" max="6154" width="13.00390625" style="0" customWidth="1"/>
    <col min="6156" max="6156" width="12.7109375" style="0" bestFit="1" customWidth="1"/>
    <col min="6158" max="6158" width="13.8515625" style="0" customWidth="1"/>
    <col min="6160" max="6160" width="12.7109375" style="0" bestFit="1" customWidth="1"/>
    <col min="6161" max="6161" width="13.57421875" style="0" customWidth="1"/>
    <col min="6168" max="6168" width="12.57421875" style="0" customWidth="1"/>
    <col min="6407" max="6407" width="45.421875" style="0" customWidth="1"/>
    <col min="6408" max="6408" width="27.421875" style="0" customWidth="1"/>
    <col min="6410" max="6410" width="13.00390625" style="0" customWidth="1"/>
    <col min="6412" max="6412" width="12.7109375" style="0" bestFit="1" customWidth="1"/>
    <col min="6414" max="6414" width="13.8515625" style="0" customWidth="1"/>
    <col min="6416" max="6416" width="12.7109375" style="0" bestFit="1" customWidth="1"/>
    <col min="6417" max="6417" width="13.57421875" style="0" customWidth="1"/>
    <col min="6424" max="6424" width="12.57421875" style="0" customWidth="1"/>
    <col min="6663" max="6663" width="45.421875" style="0" customWidth="1"/>
    <col min="6664" max="6664" width="27.421875" style="0" customWidth="1"/>
    <col min="6666" max="6666" width="13.00390625" style="0" customWidth="1"/>
    <col min="6668" max="6668" width="12.7109375" style="0" bestFit="1" customWidth="1"/>
    <col min="6670" max="6670" width="13.8515625" style="0" customWidth="1"/>
    <col min="6672" max="6672" width="12.7109375" style="0" bestFit="1" customWidth="1"/>
    <col min="6673" max="6673" width="13.57421875" style="0" customWidth="1"/>
    <col min="6680" max="6680" width="12.57421875" style="0" customWidth="1"/>
    <col min="6919" max="6919" width="45.421875" style="0" customWidth="1"/>
    <col min="6920" max="6920" width="27.421875" style="0" customWidth="1"/>
    <col min="6922" max="6922" width="13.00390625" style="0" customWidth="1"/>
    <col min="6924" max="6924" width="12.7109375" style="0" bestFit="1" customWidth="1"/>
    <col min="6926" max="6926" width="13.8515625" style="0" customWidth="1"/>
    <col min="6928" max="6928" width="12.7109375" style="0" bestFit="1" customWidth="1"/>
    <col min="6929" max="6929" width="13.57421875" style="0" customWidth="1"/>
    <col min="6936" max="6936" width="12.57421875" style="0" customWidth="1"/>
    <col min="7175" max="7175" width="45.421875" style="0" customWidth="1"/>
    <col min="7176" max="7176" width="27.421875" style="0" customWidth="1"/>
    <col min="7178" max="7178" width="13.00390625" style="0" customWidth="1"/>
    <col min="7180" max="7180" width="12.7109375" style="0" bestFit="1" customWidth="1"/>
    <col min="7182" max="7182" width="13.8515625" style="0" customWidth="1"/>
    <col min="7184" max="7184" width="12.7109375" style="0" bestFit="1" customWidth="1"/>
    <col min="7185" max="7185" width="13.57421875" style="0" customWidth="1"/>
    <col min="7192" max="7192" width="12.57421875" style="0" customWidth="1"/>
    <col min="7431" max="7431" width="45.421875" style="0" customWidth="1"/>
    <col min="7432" max="7432" width="27.421875" style="0" customWidth="1"/>
    <col min="7434" max="7434" width="13.00390625" style="0" customWidth="1"/>
    <col min="7436" max="7436" width="12.7109375" style="0" bestFit="1" customWidth="1"/>
    <col min="7438" max="7438" width="13.8515625" style="0" customWidth="1"/>
    <col min="7440" max="7440" width="12.7109375" style="0" bestFit="1" customWidth="1"/>
    <col min="7441" max="7441" width="13.57421875" style="0" customWidth="1"/>
    <col min="7448" max="7448" width="12.57421875" style="0" customWidth="1"/>
    <col min="7687" max="7687" width="45.421875" style="0" customWidth="1"/>
    <col min="7688" max="7688" width="27.421875" style="0" customWidth="1"/>
    <col min="7690" max="7690" width="13.00390625" style="0" customWidth="1"/>
    <col min="7692" max="7692" width="12.7109375" style="0" bestFit="1" customWidth="1"/>
    <col min="7694" max="7694" width="13.8515625" style="0" customWidth="1"/>
    <col min="7696" max="7696" width="12.7109375" style="0" bestFit="1" customWidth="1"/>
    <col min="7697" max="7697" width="13.57421875" style="0" customWidth="1"/>
    <col min="7704" max="7704" width="12.57421875" style="0" customWidth="1"/>
    <col min="7943" max="7943" width="45.421875" style="0" customWidth="1"/>
    <col min="7944" max="7944" width="27.421875" style="0" customWidth="1"/>
    <col min="7946" max="7946" width="13.00390625" style="0" customWidth="1"/>
    <col min="7948" max="7948" width="12.7109375" style="0" bestFit="1" customWidth="1"/>
    <col min="7950" max="7950" width="13.8515625" style="0" customWidth="1"/>
    <col min="7952" max="7952" width="12.7109375" style="0" bestFit="1" customWidth="1"/>
    <col min="7953" max="7953" width="13.57421875" style="0" customWidth="1"/>
    <col min="7960" max="7960" width="12.57421875" style="0" customWidth="1"/>
    <col min="8199" max="8199" width="45.421875" style="0" customWidth="1"/>
    <col min="8200" max="8200" width="27.421875" style="0" customWidth="1"/>
    <col min="8202" max="8202" width="13.00390625" style="0" customWidth="1"/>
    <col min="8204" max="8204" width="12.7109375" style="0" bestFit="1" customWidth="1"/>
    <col min="8206" max="8206" width="13.8515625" style="0" customWidth="1"/>
    <col min="8208" max="8208" width="12.7109375" style="0" bestFit="1" customWidth="1"/>
    <col min="8209" max="8209" width="13.57421875" style="0" customWidth="1"/>
    <col min="8216" max="8216" width="12.57421875" style="0" customWidth="1"/>
    <col min="8455" max="8455" width="45.421875" style="0" customWidth="1"/>
    <col min="8456" max="8456" width="27.421875" style="0" customWidth="1"/>
    <col min="8458" max="8458" width="13.00390625" style="0" customWidth="1"/>
    <col min="8460" max="8460" width="12.7109375" style="0" bestFit="1" customWidth="1"/>
    <col min="8462" max="8462" width="13.8515625" style="0" customWidth="1"/>
    <col min="8464" max="8464" width="12.7109375" style="0" bestFit="1" customWidth="1"/>
    <col min="8465" max="8465" width="13.57421875" style="0" customWidth="1"/>
    <col min="8472" max="8472" width="12.57421875" style="0" customWidth="1"/>
    <col min="8711" max="8711" width="45.421875" style="0" customWidth="1"/>
    <col min="8712" max="8712" width="27.421875" style="0" customWidth="1"/>
    <col min="8714" max="8714" width="13.00390625" style="0" customWidth="1"/>
    <col min="8716" max="8716" width="12.7109375" style="0" bestFit="1" customWidth="1"/>
    <col min="8718" max="8718" width="13.8515625" style="0" customWidth="1"/>
    <col min="8720" max="8720" width="12.7109375" style="0" bestFit="1" customWidth="1"/>
    <col min="8721" max="8721" width="13.57421875" style="0" customWidth="1"/>
    <col min="8728" max="8728" width="12.57421875" style="0" customWidth="1"/>
    <col min="8967" max="8967" width="45.421875" style="0" customWidth="1"/>
    <col min="8968" max="8968" width="27.421875" style="0" customWidth="1"/>
    <col min="8970" max="8970" width="13.00390625" style="0" customWidth="1"/>
    <col min="8972" max="8972" width="12.7109375" style="0" bestFit="1" customWidth="1"/>
    <col min="8974" max="8974" width="13.8515625" style="0" customWidth="1"/>
    <col min="8976" max="8976" width="12.7109375" style="0" bestFit="1" customWidth="1"/>
    <col min="8977" max="8977" width="13.57421875" style="0" customWidth="1"/>
    <col min="8984" max="8984" width="12.57421875" style="0" customWidth="1"/>
    <col min="9223" max="9223" width="45.421875" style="0" customWidth="1"/>
    <col min="9224" max="9224" width="27.421875" style="0" customWidth="1"/>
    <col min="9226" max="9226" width="13.00390625" style="0" customWidth="1"/>
    <col min="9228" max="9228" width="12.7109375" style="0" bestFit="1" customWidth="1"/>
    <col min="9230" max="9230" width="13.8515625" style="0" customWidth="1"/>
    <col min="9232" max="9232" width="12.7109375" style="0" bestFit="1" customWidth="1"/>
    <col min="9233" max="9233" width="13.57421875" style="0" customWidth="1"/>
    <col min="9240" max="9240" width="12.57421875" style="0" customWidth="1"/>
    <col min="9479" max="9479" width="45.421875" style="0" customWidth="1"/>
    <col min="9480" max="9480" width="27.421875" style="0" customWidth="1"/>
    <col min="9482" max="9482" width="13.00390625" style="0" customWidth="1"/>
    <col min="9484" max="9484" width="12.7109375" style="0" bestFit="1" customWidth="1"/>
    <col min="9486" max="9486" width="13.8515625" style="0" customWidth="1"/>
    <col min="9488" max="9488" width="12.7109375" style="0" bestFit="1" customWidth="1"/>
    <col min="9489" max="9489" width="13.57421875" style="0" customWidth="1"/>
    <col min="9496" max="9496" width="12.57421875" style="0" customWidth="1"/>
    <col min="9735" max="9735" width="45.421875" style="0" customWidth="1"/>
    <col min="9736" max="9736" width="27.421875" style="0" customWidth="1"/>
    <col min="9738" max="9738" width="13.00390625" style="0" customWidth="1"/>
    <col min="9740" max="9740" width="12.7109375" style="0" bestFit="1" customWidth="1"/>
    <col min="9742" max="9742" width="13.8515625" style="0" customWidth="1"/>
    <col min="9744" max="9744" width="12.7109375" style="0" bestFit="1" customWidth="1"/>
    <col min="9745" max="9745" width="13.57421875" style="0" customWidth="1"/>
    <col min="9752" max="9752" width="12.57421875" style="0" customWidth="1"/>
    <col min="9991" max="9991" width="45.421875" style="0" customWidth="1"/>
    <col min="9992" max="9992" width="27.421875" style="0" customWidth="1"/>
    <col min="9994" max="9994" width="13.00390625" style="0" customWidth="1"/>
    <col min="9996" max="9996" width="12.7109375" style="0" bestFit="1" customWidth="1"/>
    <col min="9998" max="9998" width="13.8515625" style="0" customWidth="1"/>
    <col min="10000" max="10000" width="12.7109375" style="0" bestFit="1" customWidth="1"/>
    <col min="10001" max="10001" width="13.57421875" style="0" customWidth="1"/>
    <col min="10008" max="10008" width="12.57421875" style="0" customWidth="1"/>
    <col min="10247" max="10247" width="45.421875" style="0" customWidth="1"/>
    <col min="10248" max="10248" width="27.421875" style="0" customWidth="1"/>
    <col min="10250" max="10250" width="13.00390625" style="0" customWidth="1"/>
    <col min="10252" max="10252" width="12.7109375" style="0" bestFit="1" customWidth="1"/>
    <col min="10254" max="10254" width="13.8515625" style="0" customWidth="1"/>
    <col min="10256" max="10256" width="12.7109375" style="0" bestFit="1" customWidth="1"/>
    <col min="10257" max="10257" width="13.57421875" style="0" customWidth="1"/>
    <col min="10264" max="10264" width="12.57421875" style="0" customWidth="1"/>
    <col min="10503" max="10503" width="45.421875" style="0" customWidth="1"/>
    <col min="10504" max="10504" width="27.421875" style="0" customWidth="1"/>
    <col min="10506" max="10506" width="13.00390625" style="0" customWidth="1"/>
    <col min="10508" max="10508" width="12.7109375" style="0" bestFit="1" customWidth="1"/>
    <col min="10510" max="10510" width="13.8515625" style="0" customWidth="1"/>
    <col min="10512" max="10512" width="12.7109375" style="0" bestFit="1" customWidth="1"/>
    <col min="10513" max="10513" width="13.57421875" style="0" customWidth="1"/>
    <col min="10520" max="10520" width="12.57421875" style="0" customWidth="1"/>
    <col min="10759" max="10759" width="45.421875" style="0" customWidth="1"/>
    <col min="10760" max="10760" width="27.421875" style="0" customWidth="1"/>
    <col min="10762" max="10762" width="13.00390625" style="0" customWidth="1"/>
    <col min="10764" max="10764" width="12.7109375" style="0" bestFit="1" customWidth="1"/>
    <col min="10766" max="10766" width="13.8515625" style="0" customWidth="1"/>
    <col min="10768" max="10768" width="12.7109375" style="0" bestFit="1" customWidth="1"/>
    <col min="10769" max="10769" width="13.57421875" style="0" customWidth="1"/>
    <col min="10776" max="10776" width="12.57421875" style="0" customWidth="1"/>
    <col min="11015" max="11015" width="45.421875" style="0" customWidth="1"/>
    <col min="11016" max="11016" width="27.421875" style="0" customWidth="1"/>
    <col min="11018" max="11018" width="13.00390625" style="0" customWidth="1"/>
    <col min="11020" max="11020" width="12.7109375" style="0" bestFit="1" customWidth="1"/>
    <col min="11022" max="11022" width="13.8515625" style="0" customWidth="1"/>
    <col min="11024" max="11024" width="12.7109375" style="0" bestFit="1" customWidth="1"/>
    <col min="11025" max="11025" width="13.57421875" style="0" customWidth="1"/>
    <col min="11032" max="11032" width="12.57421875" style="0" customWidth="1"/>
    <col min="11271" max="11271" width="45.421875" style="0" customWidth="1"/>
    <col min="11272" max="11272" width="27.421875" style="0" customWidth="1"/>
    <col min="11274" max="11274" width="13.00390625" style="0" customWidth="1"/>
    <col min="11276" max="11276" width="12.7109375" style="0" bestFit="1" customWidth="1"/>
    <col min="11278" max="11278" width="13.8515625" style="0" customWidth="1"/>
    <col min="11280" max="11280" width="12.7109375" style="0" bestFit="1" customWidth="1"/>
    <col min="11281" max="11281" width="13.57421875" style="0" customWidth="1"/>
    <col min="11288" max="11288" width="12.57421875" style="0" customWidth="1"/>
    <col min="11527" max="11527" width="45.421875" style="0" customWidth="1"/>
    <col min="11528" max="11528" width="27.421875" style="0" customWidth="1"/>
    <col min="11530" max="11530" width="13.00390625" style="0" customWidth="1"/>
    <col min="11532" max="11532" width="12.7109375" style="0" bestFit="1" customWidth="1"/>
    <col min="11534" max="11534" width="13.8515625" style="0" customWidth="1"/>
    <col min="11536" max="11536" width="12.7109375" style="0" bestFit="1" customWidth="1"/>
    <col min="11537" max="11537" width="13.57421875" style="0" customWidth="1"/>
    <col min="11544" max="11544" width="12.57421875" style="0" customWidth="1"/>
    <col min="11783" max="11783" width="45.421875" style="0" customWidth="1"/>
    <col min="11784" max="11784" width="27.421875" style="0" customWidth="1"/>
    <col min="11786" max="11786" width="13.00390625" style="0" customWidth="1"/>
    <col min="11788" max="11788" width="12.7109375" style="0" bestFit="1" customWidth="1"/>
    <col min="11790" max="11790" width="13.8515625" style="0" customWidth="1"/>
    <col min="11792" max="11792" width="12.7109375" style="0" bestFit="1" customWidth="1"/>
    <col min="11793" max="11793" width="13.57421875" style="0" customWidth="1"/>
    <col min="11800" max="11800" width="12.57421875" style="0" customWidth="1"/>
    <col min="12039" max="12039" width="45.421875" style="0" customWidth="1"/>
    <col min="12040" max="12040" width="27.421875" style="0" customWidth="1"/>
    <col min="12042" max="12042" width="13.00390625" style="0" customWidth="1"/>
    <col min="12044" max="12044" width="12.7109375" style="0" bestFit="1" customWidth="1"/>
    <col min="12046" max="12046" width="13.8515625" style="0" customWidth="1"/>
    <col min="12048" max="12048" width="12.7109375" style="0" bestFit="1" customWidth="1"/>
    <col min="12049" max="12049" width="13.57421875" style="0" customWidth="1"/>
    <col min="12056" max="12056" width="12.57421875" style="0" customWidth="1"/>
    <col min="12295" max="12295" width="45.421875" style="0" customWidth="1"/>
    <col min="12296" max="12296" width="27.421875" style="0" customWidth="1"/>
    <col min="12298" max="12298" width="13.00390625" style="0" customWidth="1"/>
    <col min="12300" max="12300" width="12.7109375" style="0" bestFit="1" customWidth="1"/>
    <col min="12302" max="12302" width="13.8515625" style="0" customWidth="1"/>
    <col min="12304" max="12304" width="12.7109375" style="0" bestFit="1" customWidth="1"/>
    <col min="12305" max="12305" width="13.57421875" style="0" customWidth="1"/>
    <col min="12312" max="12312" width="12.57421875" style="0" customWidth="1"/>
    <col min="12551" max="12551" width="45.421875" style="0" customWidth="1"/>
    <col min="12552" max="12552" width="27.421875" style="0" customWidth="1"/>
    <col min="12554" max="12554" width="13.00390625" style="0" customWidth="1"/>
    <col min="12556" max="12556" width="12.7109375" style="0" bestFit="1" customWidth="1"/>
    <col min="12558" max="12558" width="13.8515625" style="0" customWidth="1"/>
    <col min="12560" max="12560" width="12.7109375" style="0" bestFit="1" customWidth="1"/>
    <col min="12561" max="12561" width="13.57421875" style="0" customWidth="1"/>
    <col min="12568" max="12568" width="12.57421875" style="0" customWidth="1"/>
    <col min="12807" max="12807" width="45.421875" style="0" customWidth="1"/>
    <col min="12808" max="12808" width="27.421875" style="0" customWidth="1"/>
    <col min="12810" max="12810" width="13.00390625" style="0" customWidth="1"/>
    <col min="12812" max="12812" width="12.7109375" style="0" bestFit="1" customWidth="1"/>
    <col min="12814" max="12814" width="13.8515625" style="0" customWidth="1"/>
    <col min="12816" max="12816" width="12.7109375" style="0" bestFit="1" customWidth="1"/>
    <col min="12817" max="12817" width="13.57421875" style="0" customWidth="1"/>
    <col min="12824" max="12824" width="12.57421875" style="0" customWidth="1"/>
    <col min="13063" max="13063" width="45.421875" style="0" customWidth="1"/>
    <col min="13064" max="13064" width="27.421875" style="0" customWidth="1"/>
    <col min="13066" max="13066" width="13.00390625" style="0" customWidth="1"/>
    <col min="13068" max="13068" width="12.7109375" style="0" bestFit="1" customWidth="1"/>
    <col min="13070" max="13070" width="13.8515625" style="0" customWidth="1"/>
    <col min="13072" max="13072" width="12.7109375" style="0" bestFit="1" customWidth="1"/>
    <col min="13073" max="13073" width="13.57421875" style="0" customWidth="1"/>
    <col min="13080" max="13080" width="12.57421875" style="0" customWidth="1"/>
    <col min="13319" max="13319" width="45.421875" style="0" customWidth="1"/>
    <col min="13320" max="13320" width="27.421875" style="0" customWidth="1"/>
    <col min="13322" max="13322" width="13.00390625" style="0" customWidth="1"/>
    <col min="13324" max="13324" width="12.7109375" style="0" bestFit="1" customWidth="1"/>
    <col min="13326" max="13326" width="13.8515625" style="0" customWidth="1"/>
    <col min="13328" max="13328" width="12.7109375" style="0" bestFit="1" customWidth="1"/>
    <col min="13329" max="13329" width="13.57421875" style="0" customWidth="1"/>
    <col min="13336" max="13336" width="12.57421875" style="0" customWidth="1"/>
    <col min="13575" max="13575" width="45.421875" style="0" customWidth="1"/>
    <col min="13576" max="13576" width="27.421875" style="0" customWidth="1"/>
    <col min="13578" max="13578" width="13.00390625" style="0" customWidth="1"/>
    <col min="13580" max="13580" width="12.7109375" style="0" bestFit="1" customWidth="1"/>
    <col min="13582" max="13582" width="13.8515625" style="0" customWidth="1"/>
    <col min="13584" max="13584" width="12.7109375" style="0" bestFit="1" customWidth="1"/>
    <col min="13585" max="13585" width="13.57421875" style="0" customWidth="1"/>
    <col min="13592" max="13592" width="12.57421875" style="0" customWidth="1"/>
    <col min="13831" max="13831" width="45.421875" style="0" customWidth="1"/>
    <col min="13832" max="13832" width="27.421875" style="0" customWidth="1"/>
    <col min="13834" max="13834" width="13.00390625" style="0" customWidth="1"/>
    <col min="13836" max="13836" width="12.7109375" style="0" bestFit="1" customWidth="1"/>
    <col min="13838" max="13838" width="13.8515625" style="0" customWidth="1"/>
    <col min="13840" max="13840" width="12.7109375" style="0" bestFit="1" customWidth="1"/>
    <col min="13841" max="13841" width="13.57421875" style="0" customWidth="1"/>
    <col min="13848" max="13848" width="12.57421875" style="0" customWidth="1"/>
    <col min="14087" max="14087" width="45.421875" style="0" customWidth="1"/>
    <col min="14088" max="14088" width="27.421875" style="0" customWidth="1"/>
    <col min="14090" max="14090" width="13.00390625" style="0" customWidth="1"/>
    <col min="14092" max="14092" width="12.7109375" style="0" bestFit="1" customWidth="1"/>
    <col min="14094" max="14094" width="13.8515625" style="0" customWidth="1"/>
    <col min="14096" max="14096" width="12.7109375" style="0" bestFit="1" customWidth="1"/>
    <col min="14097" max="14097" width="13.57421875" style="0" customWidth="1"/>
    <col min="14104" max="14104" width="12.57421875" style="0" customWidth="1"/>
    <col min="14343" max="14343" width="45.421875" style="0" customWidth="1"/>
    <col min="14344" max="14344" width="27.421875" style="0" customWidth="1"/>
    <col min="14346" max="14346" width="13.00390625" style="0" customWidth="1"/>
    <col min="14348" max="14348" width="12.7109375" style="0" bestFit="1" customWidth="1"/>
    <col min="14350" max="14350" width="13.8515625" style="0" customWidth="1"/>
    <col min="14352" max="14352" width="12.7109375" style="0" bestFit="1" customWidth="1"/>
    <col min="14353" max="14353" width="13.57421875" style="0" customWidth="1"/>
    <col min="14360" max="14360" width="12.57421875" style="0" customWidth="1"/>
    <col min="14599" max="14599" width="45.421875" style="0" customWidth="1"/>
    <col min="14600" max="14600" width="27.421875" style="0" customWidth="1"/>
    <col min="14602" max="14602" width="13.00390625" style="0" customWidth="1"/>
    <col min="14604" max="14604" width="12.7109375" style="0" bestFit="1" customWidth="1"/>
    <col min="14606" max="14606" width="13.8515625" style="0" customWidth="1"/>
    <col min="14608" max="14608" width="12.7109375" style="0" bestFit="1" customWidth="1"/>
    <col min="14609" max="14609" width="13.57421875" style="0" customWidth="1"/>
    <col min="14616" max="14616" width="12.57421875" style="0" customWidth="1"/>
    <col min="14855" max="14855" width="45.421875" style="0" customWidth="1"/>
    <col min="14856" max="14856" width="27.421875" style="0" customWidth="1"/>
    <col min="14858" max="14858" width="13.00390625" style="0" customWidth="1"/>
    <col min="14860" max="14860" width="12.7109375" style="0" bestFit="1" customWidth="1"/>
    <col min="14862" max="14862" width="13.8515625" style="0" customWidth="1"/>
    <col min="14864" max="14864" width="12.7109375" style="0" bestFit="1" customWidth="1"/>
    <col min="14865" max="14865" width="13.57421875" style="0" customWidth="1"/>
    <col min="14872" max="14872" width="12.57421875" style="0" customWidth="1"/>
    <col min="15111" max="15111" width="45.421875" style="0" customWidth="1"/>
    <col min="15112" max="15112" width="27.421875" style="0" customWidth="1"/>
    <col min="15114" max="15114" width="13.00390625" style="0" customWidth="1"/>
    <col min="15116" max="15116" width="12.7109375" style="0" bestFit="1" customWidth="1"/>
    <col min="15118" max="15118" width="13.8515625" style="0" customWidth="1"/>
    <col min="15120" max="15120" width="12.7109375" style="0" bestFit="1" customWidth="1"/>
    <col min="15121" max="15121" width="13.57421875" style="0" customWidth="1"/>
    <col min="15128" max="15128" width="12.57421875" style="0" customWidth="1"/>
    <col min="15367" max="15367" width="45.421875" style="0" customWidth="1"/>
    <col min="15368" max="15368" width="27.421875" style="0" customWidth="1"/>
    <col min="15370" max="15370" width="13.00390625" style="0" customWidth="1"/>
    <col min="15372" max="15372" width="12.7109375" style="0" bestFit="1" customWidth="1"/>
    <col min="15374" max="15374" width="13.8515625" style="0" customWidth="1"/>
    <col min="15376" max="15376" width="12.7109375" style="0" bestFit="1" customWidth="1"/>
    <col min="15377" max="15377" width="13.57421875" style="0" customWidth="1"/>
    <col min="15384" max="15384" width="12.57421875" style="0" customWidth="1"/>
    <col min="15623" max="15623" width="45.421875" style="0" customWidth="1"/>
    <col min="15624" max="15624" width="27.421875" style="0" customWidth="1"/>
    <col min="15626" max="15626" width="13.00390625" style="0" customWidth="1"/>
    <col min="15628" max="15628" width="12.7109375" style="0" bestFit="1" customWidth="1"/>
    <col min="15630" max="15630" width="13.8515625" style="0" customWidth="1"/>
    <col min="15632" max="15632" width="12.7109375" style="0" bestFit="1" customWidth="1"/>
    <col min="15633" max="15633" width="13.57421875" style="0" customWidth="1"/>
    <col min="15640" max="15640" width="12.57421875" style="0" customWidth="1"/>
    <col min="15879" max="15879" width="45.421875" style="0" customWidth="1"/>
    <col min="15880" max="15880" width="27.421875" style="0" customWidth="1"/>
    <col min="15882" max="15882" width="13.00390625" style="0" customWidth="1"/>
    <col min="15884" max="15884" width="12.7109375" style="0" bestFit="1" customWidth="1"/>
    <col min="15886" max="15886" width="13.8515625" style="0" customWidth="1"/>
    <col min="15888" max="15888" width="12.7109375" style="0" bestFit="1" customWidth="1"/>
    <col min="15889" max="15889" width="13.57421875" style="0" customWidth="1"/>
    <col min="15896" max="15896" width="12.57421875" style="0" customWidth="1"/>
    <col min="16135" max="16135" width="45.421875" style="0" customWidth="1"/>
    <col min="16136" max="16136" width="27.421875" style="0" customWidth="1"/>
    <col min="16138" max="16138" width="13.00390625" style="0" customWidth="1"/>
    <col min="16140" max="16140" width="12.7109375" style="0" bestFit="1" customWidth="1"/>
    <col min="16142" max="16142" width="13.8515625" style="0" customWidth="1"/>
    <col min="16144" max="16144" width="12.7109375" style="0" bestFit="1" customWidth="1"/>
    <col min="16145" max="16145" width="13.57421875" style="0" customWidth="1"/>
    <col min="16152" max="16152" width="12.57421875" style="0" customWidth="1"/>
  </cols>
  <sheetData>
    <row r="1" ht="18.75" thickBot="1">
      <c r="A1" s="1" t="s">
        <v>367</v>
      </c>
    </row>
    <row r="2" spans="1:30" s="167" customFormat="1" ht="25.5" thickBot="1" thickTop="1">
      <c r="A2" s="370" t="s">
        <v>365</v>
      </c>
      <c r="B2" s="371" t="s">
        <v>366</v>
      </c>
      <c r="C2" s="618" t="s">
        <v>362</v>
      </c>
      <c r="D2" s="619" t="s">
        <v>41</v>
      </c>
      <c r="E2" s="619" t="s">
        <v>53</v>
      </c>
      <c r="F2" s="619" t="s">
        <v>47</v>
      </c>
      <c r="G2" s="619" t="s">
        <v>363</v>
      </c>
      <c r="H2" s="619" t="s">
        <v>58</v>
      </c>
      <c r="I2" s="619" t="s">
        <v>55</v>
      </c>
      <c r="J2" s="619" t="s">
        <v>49</v>
      </c>
      <c r="K2" s="619" t="s">
        <v>61</v>
      </c>
      <c r="L2" s="619" t="s">
        <v>63</v>
      </c>
      <c r="M2" s="619" t="s">
        <v>648</v>
      </c>
      <c r="N2" s="619" t="s">
        <v>901</v>
      </c>
      <c r="O2" s="620" t="s">
        <v>623</v>
      </c>
      <c r="P2" s="619" t="s">
        <v>541</v>
      </c>
      <c r="Q2" s="620" t="s">
        <v>539</v>
      </c>
      <c r="R2" s="620" t="s">
        <v>554</v>
      </c>
      <c r="S2" s="620" t="s">
        <v>913</v>
      </c>
      <c r="T2" s="620" t="s">
        <v>533</v>
      </c>
      <c r="U2" s="620" t="s">
        <v>910</v>
      </c>
      <c r="V2" s="620" t="s">
        <v>248</v>
      </c>
      <c r="W2" s="621" t="s">
        <v>0</v>
      </c>
      <c r="AC2" s="168"/>
      <c r="AD2" s="168"/>
    </row>
    <row r="3" spans="1:30" s="6" customFormat="1" ht="16.5" thickBot="1" thickTop="1">
      <c r="A3" s="144">
        <v>2015</v>
      </c>
      <c r="B3" s="374" t="s">
        <v>1</v>
      </c>
      <c r="C3" s="375">
        <v>337</v>
      </c>
      <c r="D3" s="376">
        <v>13</v>
      </c>
      <c r="E3" s="376">
        <v>0</v>
      </c>
      <c r="F3" s="376">
        <v>0</v>
      </c>
      <c r="G3" s="376">
        <v>0</v>
      </c>
      <c r="H3" s="376">
        <v>2</v>
      </c>
      <c r="I3" s="376">
        <v>0</v>
      </c>
      <c r="J3" s="376">
        <v>1</v>
      </c>
      <c r="K3" s="376">
        <v>2</v>
      </c>
      <c r="L3" s="376">
        <v>0</v>
      </c>
      <c r="M3" s="376">
        <v>0</v>
      </c>
      <c r="N3" s="376">
        <v>0</v>
      </c>
      <c r="O3" s="376">
        <v>1</v>
      </c>
      <c r="P3" s="376">
        <v>0</v>
      </c>
      <c r="Q3" s="376">
        <v>0</v>
      </c>
      <c r="R3" s="376">
        <v>0</v>
      </c>
      <c r="S3" s="376">
        <v>0</v>
      </c>
      <c r="T3" s="376">
        <v>0</v>
      </c>
      <c r="U3" s="376">
        <v>0</v>
      </c>
      <c r="V3" s="376">
        <v>0</v>
      </c>
      <c r="W3" s="377">
        <v>356</v>
      </c>
      <c r="AC3" s="169"/>
      <c r="AD3" s="169"/>
    </row>
    <row r="4" spans="1:30" s="6" customFormat="1" ht="15.75" thickTop="1">
      <c r="A4" s="8"/>
      <c r="B4" s="378" t="s">
        <v>2</v>
      </c>
      <c r="C4" s="379">
        <v>24</v>
      </c>
      <c r="D4" s="380">
        <v>0</v>
      </c>
      <c r="E4" s="380">
        <v>0</v>
      </c>
      <c r="F4" s="380">
        <v>0</v>
      </c>
      <c r="G4" s="380">
        <v>0</v>
      </c>
      <c r="H4" s="380">
        <v>0</v>
      </c>
      <c r="I4" s="380">
        <v>0</v>
      </c>
      <c r="J4" s="380">
        <v>0</v>
      </c>
      <c r="K4" s="380">
        <v>0</v>
      </c>
      <c r="L4" s="380">
        <v>0</v>
      </c>
      <c r="M4" s="380">
        <v>0</v>
      </c>
      <c r="N4" s="380">
        <v>0</v>
      </c>
      <c r="O4" s="380">
        <v>0</v>
      </c>
      <c r="P4" s="380">
        <v>0</v>
      </c>
      <c r="Q4" s="380">
        <v>0</v>
      </c>
      <c r="R4" s="380">
        <v>0</v>
      </c>
      <c r="S4" s="380">
        <v>0</v>
      </c>
      <c r="T4" s="380">
        <v>0</v>
      </c>
      <c r="U4" s="380">
        <v>0</v>
      </c>
      <c r="V4" s="380">
        <v>0</v>
      </c>
      <c r="W4" s="381">
        <v>24</v>
      </c>
      <c r="AC4" s="169"/>
      <c r="AD4" s="169"/>
    </row>
    <row r="5" spans="1:30" s="6" customFormat="1" ht="15">
      <c r="A5" s="8"/>
      <c r="B5" s="378" t="s">
        <v>3</v>
      </c>
      <c r="C5" s="379">
        <v>108</v>
      </c>
      <c r="D5" s="380">
        <v>1</v>
      </c>
      <c r="E5" s="380">
        <v>0</v>
      </c>
      <c r="F5" s="380">
        <v>0</v>
      </c>
      <c r="G5" s="380">
        <v>1</v>
      </c>
      <c r="H5" s="380">
        <v>0</v>
      </c>
      <c r="I5" s="380">
        <v>0</v>
      </c>
      <c r="J5" s="380">
        <v>0</v>
      </c>
      <c r="K5" s="380">
        <v>0</v>
      </c>
      <c r="L5" s="380">
        <v>0</v>
      </c>
      <c r="M5" s="380">
        <v>0</v>
      </c>
      <c r="N5" s="380">
        <v>0</v>
      </c>
      <c r="O5" s="380">
        <v>0</v>
      </c>
      <c r="P5" s="380">
        <v>0</v>
      </c>
      <c r="Q5" s="380">
        <v>0</v>
      </c>
      <c r="R5" s="380">
        <v>0</v>
      </c>
      <c r="S5" s="380">
        <v>0</v>
      </c>
      <c r="T5" s="380">
        <v>0</v>
      </c>
      <c r="U5" s="380">
        <v>0</v>
      </c>
      <c r="V5" s="380">
        <v>0</v>
      </c>
      <c r="W5" s="381">
        <v>110</v>
      </c>
      <c r="AC5" s="169"/>
      <c r="AD5" s="169"/>
    </row>
    <row r="6" spans="1:30" s="6" customFormat="1" ht="15">
      <c r="A6" s="8"/>
      <c r="B6" s="378" t="s">
        <v>4</v>
      </c>
      <c r="C6" s="379">
        <v>1073</v>
      </c>
      <c r="D6" s="380">
        <v>25</v>
      </c>
      <c r="E6" s="380">
        <v>0</v>
      </c>
      <c r="F6" s="380">
        <v>1</v>
      </c>
      <c r="G6" s="380">
        <v>2</v>
      </c>
      <c r="H6" s="380">
        <v>0</v>
      </c>
      <c r="I6" s="380">
        <v>0</v>
      </c>
      <c r="J6" s="380">
        <v>0</v>
      </c>
      <c r="K6" s="380">
        <v>0</v>
      </c>
      <c r="L6" s="380">
        <v>0</v>
      </c>
      <c r="M6" s="380">
        <v>0</v>
      </c>
      <c r="N6" s="380">
        <v>0</v>
      </c>
      <c r="O6" s="380">
        <v>0</v>
      </c>
      <c r="P6" s="380">
        <v>0</v>
      </c>
      <c r="Q6" s="380">
        <v>0</v>
      </c>
      <c r="R6" s="380">
        <v>0</v>
      </c>
      <c r="S6" s="380">
        <v>0</v>
      </c>
      <c r="T6" s="380">
        <v>0</v>
      </c>
      <c r="U6" s="380">
        <v>0</v>
      </c>
      <c r="V6" s="380">
        <v>0</v>
      </c>
      <c r="W6" s="381">
        <v>1101</v>
      </c>
      <c r="AC6" s="169"/>
      <c r="AD6" s="169"/>
    </row>
    <row r="7" spans="1:30" s="6" customFormat="1" ht="15">
      <c r="A7" s="8"/>
      <c r="B7" s="378" t="s">
        <v>5</v>
      </c>
      <c r="C7" s="379">
        <v>5</v>
      </c>
      <c r="D7" s="380">
        <v>0</v>
      </c>
      <c r="E7" s="380">
        <v>0</v>
      </c>
      <c r="F7" s="380">
        <v>0</v>
      </c>
      <c r="G7" s="380">
        <v>0</v>
      </c>
      <c r="H7" s="380">
        <v>0</v>
      </c>
      <c r="I7" s="380">
        <v>0</v>
      </c>
      <c r="J7" s="380">
        <v>0</v>
      </c>
      <c r="K7" s="380">
        <v>0</v>
      </c>
      <c r="L7" s="380">
        <v>0</v>
      </c>
      <c r="M7" s="380">
        <v>0</v>
      </c>
      <c r="N7" s="380">
        <v>0</v>
      </c>
      <c r="O7" s="380">
        <v>0</v>
      </c>
      <c r="P7" s="380">
        <v>0</v>
      </c>
      <c r="Q7" s="380">
        <v>0</v>
      </c>
      <c r="R7" s="380">
        <v>0</v>
      </c>
      <c r="S7" s="380">
        <v>0</v>
      </c>
      <c r="T7" s="380">
        <v>0</v>
      </c>
      <c r="U7" s="380">
        <v>0</v>
      </c>
      <c r="V7" s="380">
        <v>0</v>
      </c>
      <c r="W7" s="381">
        <v>5</v>
      </c>
      <c r="AC7" s="169"/>
      <c r="AD7" s="169"/>
    </row>
    <row r="8" spans="1:30" s="6" customFormat="1" ht="15">
      <c r="A8" s="8"/>
      <c r="B8" s="378" t="s">
        <v>6</v>
      </c>
      <c r="C8" s="379">
        <v>34</v>
      </c>
      <c r="D8" s="380">
        <v>1</v>
      </c>
      <c r="E8" s="380">
        <v>0</v>
      </c>
      <c r="F8" s="380">
        <v>0</v>
      </c>
      <c r="G8" s="380">
        <v>0</v>
      </c>
      <c r="H8" s="380">
        <v>0</v>
      </c>
      <c r="I8" s="380">
        <v>0</v>
      </c>
      <c r="J8" s="380">
        <v>0</v>
      </c>
      <c r="K8" s="380">
        <v>0</v>
      </c>
      <c r="L8" s="380">
        <v>0</v>
      </c>
      <c r="M8" s="380">
        <v>0</v>
      </c>
      <c r="N8" s="380">
        <v>0</v>
      </c>
      <c r="O8" s="380">
        <v>0</v>
      </c>
      <c r="P8" s="380">
        <v>0</v>
      </c>
      <c r="Q8" s="380">
        <v>0</v>
      </c>
      <c r="R8" s="380">
        <v>0</v>
      </c>
      <c r="S8" s="380">
        <v>0</v>
      </c>
      <c r="T8" s="380">
        <v>0</v>
      </c>
      <c r="U8" s="380">
        <v>0</v>
      </c>
      <c r="V8" s="380">
        <v>0</v>
      </c>
      <c r="W8" s="381">
        <v>35</v>
      </c>
      <c r="AC8" s="169"/>
      <c r="AD8" s="169"/>
    </row>
    <row r="9" spans="1:30" s="6" customFormat="1" ht="15">
      <c r="A9" s="8"/>
      <c r="B9" s="378" t="s">
        <v>7</v>
      </c>
      <c r="C9" s="379">
        <v>403</v>
      </c>
      <c r="D9" s="380">
        <v>4</v>
      </c>
      <c r="E9" s="380">
        <v>0</v>
      </c>
      <c r="F9" s="380">
        <v>0</v>
      </c>
      <c r="G9" s="380">
        <v>0</v>
      </c>
      <c r="H9" s="380">
        <v>0</v>
      </c>
      <c r="I9" s="380">
        <v>0</v>
      </c>
      <c r="J9" s="380">
        <v>0</v>
      </c>
      <c r="K9" s="380">
        <v>3</v>
      </c>
      <c r="L9" s="380">
        <v>0</v>
      </c>
      <c r="M9" s="380">
        <v>0</v>
      </c>
      <c r="N9" s="380">
        <v>0</v>
      </c>
      <c r="O9" s="380">
        <v>0</v>
      </c>
      <c r="P9" s="380">
        <v>0</v>
      </c>
      <c r="Q9" s="380">
        <v>0</v>
      </c>
      <c r="R9" s="380">
        <v>0</v>
      </c>
      <c r="S9" s="380">
        <v>0</v>
      </c>
      <c r="T9" s="380">
        <v>0</v>
      </c>
      <c r="U9" s="380">
        <v>0</v>
      </c>
      <c r="V9" s="380">
        <v>1</v>
      </c>
      <c r="W9" s="381">
        <v>411</v>
      </c>
      <c r="AC9" s="169"/>
      <c r="AD9" s="169"/>
    </row>
    <row r="10" spans="1:30" s="6" customFormat="1" ht="15">
      <c r="A10" s="8"/>
      <c r="B10" s="378" t="s">
        <v>8</v>
      </c>
      <c r="C10" s="379">
        <v>387</v>
      </c>
      <c r="D10" s="380">
        <v>6</v>
      </c>
      <c r="E10" s="380">
        <v>0</v>
      </c>
      <c r="F10" s="380">
        <v>1</v>
      </c>
      <c r="G10" s="380">
        <v>0</v>
      </c>
      <c r="H10" s="380">
        <v>1</v>
      </c>
      <c r="I10" s="380">
        <v>0</v>
      </c>
      <c r="J10" s="380">
        <v>1</v>
      </c>
      <c r="K10" s="380">
        <v>0</v>
      </c>
      <c r="L10" s="380">
        <v>0</v>
      </c>
      <c r="M10" s="380">
        <v>0</v>
      </c>
      <c r="N10" s="380">
        <v>0</v>
      </c>
      <c r="O10" s="380">
        <v>0</v>
      </c>
      <c r="P10" s="380">
        <v>1</v>
      </c>
      <c r="Q10" s="380">
        <v>0</v>
      </c>
      <c r="R10" s="380">
        <v>0</v>
      </c>
      <c r="S10" s="380">
        <v>0</v>
      </c>
      <c r="T10" s="380">
        <v>0</v>
      </c>
      <c r="U10" s="380">
        <v>0</v>
      </c>
      <c r="V10" s="380">
        <v>0</v>
      </c>
      <c r="W10" s="381">
        <v>397</v>
      </c>
      <c r="AC10" s="169"/>
      <c r="AD10" s="169"/>
    </row>
    <row r="11" spans="1:30" s="6" customFormat="1" ht="15">
      <c r="A11" s="8"/>
      <c r="B11" s="378" t="s">
        <v>9</v>
      </c>
      <c r="C11" s="379">
        <v>90</v>
      </c>
      <c r="D11" s="380">
        <v>0</v>
      </c>
      <c r="E11" s="380">
        <v>1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  <c r="K11" s="380">
        <v>0</v>
      </c>
      <c r="L11" s="380">
        <v>1</v>
      </c>
      <c r="M11" s="380">
        <v>0</v>
      </c>
      <c r="N11" s="380">
        <v>0</v>
      </c>
      <c r="O11" s="380">
        <v>0</v>
      </c>
      <c r="P11" s="380">
        <v>0</v>
      </c>
      <c r="Q11" s="380">
        <v>0</v>
      </c>
      <c r="R11" s="380">
        <v>0</v>
      </c>
      <c r="S11" s="380">
        <v>0</v>
      </c>
      <c r="T11" s="380">
        <v>0</v>
      </c>
      <c r="U11" s="380">
        <v>0</v>
      </c>
      <c r="V11" s="380">
        <v>0</v>
      </c>
      <c r="W11" s="381">
        <v>92</v>
      </c>
      <c r="AC11" s="169"/>
      <c r="AD11" s="169"/>
    </row>
    <row r="12" spans="1:30" s="6" customFormat="1" ht="15">
      <c r="A12" s="8"/>
      <c r="B12" s="382" t="s">
        <v>10</v>
      </c>
      <c r="C12" s="383">
        <v>118</v>
      </c>
      <c r="D12" s="384">
        <v>1</v>
      </c>
      <c r="E12" s="384">
        <v>0</v>
      </c>
      <c r="F12" s="384">
        <v>0</v>
      </c>
      <c r="G12" s="384">
        <v>0</v>
      </c>
      <c r="H12" s="384">
        <v>2</v>
      </c>
      <c r="I12" s="384">
        <v>0</v>
      </c>
      <c r="J12" s="384">
        <v>0</v>
      </c>
      <c r="K12" s="384">
        <v>0</v>
      </c>
      <c r="L12" s="384">
        <v>0</v>
      </c>
      <c r="M12" s="384">
        <v>0</v>
      </c>
      <c r="N12" s="384">
        <v>0</v>
      </c>
      <c r="O12" s="384">
        <v>0</v>
      </c>
      <c r="P12" s="384">
        <v>0</v>
      </c>
      <c r="Q12" s="384">
        <v>0</v>
      </c>
      <c r="R12" s="384">
        <v>0</v>
      </c>
      <c r="S12" s="384">
        <v>0</v>
      </c>
      <c r="T12" s="384">
        <v>0</v>
      </c>
      <c r="U12" s="384">
        <v>0</v>
      </c>
      <c r="V12" s="384">
        <v>0</v>
      </c>
      <c r="W12" s="381">
        <v>121</v>
      </c>
      <c r="AC12" s="169"/>
      <c r="AD12" s="169"/>
    </row>
    <row r="13" spans="1:30" s="6" customFormat="1" ht="13.5" thickBot="1">
      <c r="A13" s="647" t="s">
        <v>704</v>
      </c>
      <c r="B13" s="648"/>
      <c r="C13" s="546">
        <v>2579</v>
      </c>
      <c r="D13" s="546">
        <v>51</v>
      </c>
      <c r="E13" s="546">
        <v>1</v>
      </c>
      <c r="F13" s="546">
        <v>2</v>
      </c>
      <c r="G13" s="546">
        <v>3</v>
      </c>
      <c r="H13" s="546">
        <v>5</v>
      </c>
      <c r="I13" s="546">
        <v>0</v>
      </c>
      <c r="J13" s="546">
        <v>2</v>
      </c>
      <c r="K13" s="546">
        <v>5</v>
      </c>
      <c r="L13" s="546">
        <v>1</v>
      </c>
      <c r="M13" s="546">
        <v>0</v>
      </c>
      <c r="N13" s="546">
        <v>0</v>
      </c>
      <c r="O13" s="546">
        <v>1</v>
      </c>
      <c r="P13" s="546">
        <v>1</v>
      </c>
      <c r="Q13" s="546">
        <v>0</v>
      </c>
      <c r="R13" s="546">
        <v>0</v>
      </c>
      <c r="S13" s="546">
        <v>0</v>
      </c>
      <c r="T13" s="546">
        <v>0</v>
      </c>
      <c r="U13" s="546">
        <v>0</v>
      </c>
      <c r="V13" s="546">
        <v>1</v>
      </c>
      <c r="W13" s="547">
        <v>2652</v>
      </c>
      <c r="AC13" s="170"/>
      <c r="AD13" s="170"/>
    </row>
    <row r="14" spans="1:30" s="6" customFormat="1" ht="16.5" thickBot="1" thickTop="1">
      <c r="A14" s="144">
        <v>2016</v>
      </c>
      <c r="B14" s="385" t="s">
        <v>1</v>
      </c>
      <c r="C14" s="386">
        <v>334</v>
      </c>
      <c r="D14" s="376">
        <v>8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0</v>
      </c>
      <c r="K14" s="376">
        <v>0</v>
      </c>
      <c r="L14" s="376">
        <v>0</v>
      </c>
      <c r="M14" s="376">
        <v>1</v>
      </c>
      <c r="N14" s="376">
        <v>1</v>
      </c>
      <c r="O14" s="376">
        <v>0</v>
      </c>
      <c r="P14" s="376">
        <v>0</v>
      </c>
      <c r="Q14" s="376">
        <v>0</v>
      </c>
      <c r="R14" s="376">
        <v>0</v>
      </c>
      <c r="S14" s="376">
        <v>0</v>
      </c>
      <c r="T14" s="376">
        <v>0</v>
      </c>
      <c r="U14" s="376">
        <v>0</v>
      </c>
      <c r="V14" s="376">
        <v>0</v>
      </c>
      <c r="W14" s="388">
        <v>344</v>
      </c>
      <c r="AC14" s="169"/>
      <c r="AD14" s="169"/>
    </row>
    <row r="15" spans="1:30" s="6" customFormat="1" ht="15.75" thickTop="1">
      <c r="A15" s="8"/>
      <c r="B15" s="373" t="s">
        <v>2</v>
      </c>
      <c r="C15" s="389">
        <v>16</v>
      </c>
      <c r="D15" s="380">
        <v>0</v>
      </c>
      <c r="E15" s="380">
        <v>0</v>
      </c>
      <c r="F15" s="380">
        <v>1</v>
      </c>
      <c r="G15" s="380">
        <v>0</v>
      </c>
      <c r="H15" s="380">
        <v>0</v>
      </c>
      <c r="I15" s="380">
        <v>0</v>
      </c>
      <c r="J15" s="380">
        <v>0</v>
      </c>
      <c r="K15" s="380"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80">
        <v>0</v>
      </c>
      <c r="S15" s="380">
        <v>0</v>
      </c>
      <c r="T15" s="380">
        <v>0</v>
      </c>
      <c r="U15" s="380">
        <v>0</v>
      </c>
      <c r="V15" s="380">
        <v>0</v>
      </c>
      <c r="W15" s="392">
        <v>17</v>
      </c>
      <c r="AC15" s="169"/>
      <c r="AD15" s="169"/>
    </row>
    <row r="16" spans="1:30" s="6" customFormat="1" ht="15">
      <c r="A16" s="8"/>
      <c r="B16" s="373" t="s">
        <v>3</v>
      </c>
      <c r="C16" s="389">
        <v>106</v>
      </c>
      <c r="D16" s="380">
        <v>1</v>
      </c>
      <c r="E16" s="380">
        <v>0</v>
      </c>
      <c r="F16" s="380">
        <v>0</v>
      </c>
      <c r="G16" s="380">
        <v>0</v>
      </c>
      <c r="H16" s="380">
        <v>1</v>
      </c>
      <c r="I16" s="380">
        <v>0</v>
      </c>
      <c r="J16" s="380">
        <v>0</v>
      </c>
      <c r="K16" s="380"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80">
        <v>0</v>
      </c>
      <c r="S16" s="380">
        <v>0</v>
      </c>
      <c r="T16" s="380">
        <v>0</v>
      </c>
      <c r="U16" s="380">
        <v>0</v>
      </c>
      <c r="V16" s="380">
        <v>0</v>
      </c>
      <c r="W16" s="392">
        <v>108</v>
      </c>
      <c r="AC16" s="169"/>
      <c r="AD16" s="169"/>
    </row>
    <row r="17" spans="1:30" s="6" customFormat="1" ht="15">
      <c r="A17" s="8"/>
      <c r="B17" s="373" t="s">
        <v>4</v>
      </c>
      <c r="C17" s="389">
        <v>1125</v>
      </c>
      <c r="D17" s="380">
        <v>36</v>
      </c>
      <c r="E17" s="380">
        <v>0</v>
      </c>
      <c r="F17" s="380">
        <v>1</v>
      </c>
      <c r="G17" s="380">
        <v>2</v>
      </c>
      <c r="H17" s="380">
        <v>0</v>
      </c>
      <c r="I17" s="380">
        <v>0</v>
      </c>
      <c r="J17" s="380">
        <v>0</v>
      </c>
      <c r="K17" s="380"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80">
        <v>0</v>
      </c>
      <c r="S17" s="380">
        <v>0</v>
      </c>
      <c r="T17" s="380">
        <v>0</v>
      </c>
      <c r="U17" s="380">
        <v>0</v>
      </c>
      <c r="V17" s="380">
        <v>0</v>
      </c>
      <c r="W17" s="392">
        <v>1164</v>
      </c>
      <c r="AC17" s="169"/>
      <c r="AD17" s="169"/>
    </row>
    <row r="18" spans="1:30" s="6" customFormat="1" ht="15">
      <c r="A18" s="8"/>
      <c r="B18" s="373" t="s">
        <v>5</v>
      </c>
      <c r="C18" s="389">
        <v>4</v>
      </c>
      <c r="D18" s="380">
        <v>0</v>
      </c>
      <c r="E18" s="380">
        <v>0</v>
      </c>
      <c r="F18" s="380">
        <v>3</v>
      </c>
      <c r="G18" s="380">
        <v>0</v>
      </c>
      <c r="H18" s="380">
        <v>0</v>
      </c>
      <c r="I18" s="380">
        <v>0</v>
      </c>
      <c r="J18" s="380">
        <v>0</v>
      </c>
      <c r="K18" s="380"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80">
        <v>0</v>
      </c>
      <c r="S18" s="380">
        <v>0</v>
      </c>
      <c r="T18" s="380">
        <v>0</v>
      </c>
      <c r="U18" s="380">
        <v>0</v>
      </c>
      <c r="V18" s="380">
        <v>0</v>
      </c>
      <c r="W18" s="392">
        <v>7</v>
      </c>
      <c r="AC18" s="169"/>
      <c r="AD18" s="169"/>
    </row>
    <row r="19" spans="1:30" s="6" customFormat="1" ht="15">
      <c r="A19" s="8"/>
      <c r="B19" s="373" t="s">
        <v>6</v>
      </c>
      <c r="C19" s="389">
        <v>32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0">
        <v>0</v>
      </c>
      <c r="J19" s="380">
        <v>1</v>
      </c>
      <c r="K19" s="380"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80">
        <v>0</v>
      </c>
      <c r="S19" s="380">
        <v>0</v>
      </c>
      <c r="T19" s="380">
        <v>0</v>
      </c>
      <c r="U19" s="380">
        <v>0</v>
      </c>
      <c r="V19" s="380">
        <v>0</v>
      </c>
      <c r="W19" s="392">
        <v>33</v>
      </c>
      <c r="AC19" s="169"/>
      <c r="AD19" s="169"/>
    </row>
    <row r="20" spans="1:30" s="6" customFormat="1" ht="15">
      <c r="A20" s="8"/>
      <c r="B20" s="373" t="s">
        <v>7</v>
      </c>
      <c r="C20" s="389">
        <v>440</v>
      </c>
      <c r="D20" s="380">
        <v>4</v>
      </c>
      <c r="E20" s="380">
        <v>0</v>
      </c>
      <c r="F20" s="380">
        <v>1</v>
      </c>
      <c r="G20" s="380">
        <v>0</v>
      </c>
      <c r="H20" s="380">
        <v>0</v>
      </c>
      <c r="I20" s="380">
        <v>0</v>
      </c>
      <c r="J20" s="380">
        <v>0</v>
      </c>
      <c r="K20" s="380">
        <v>0</v>
      </c>
      <c r="L20" s="380">
        <v>0</v>
      </c>
      <c r="M20" s="380">
        <v>0</v>
      </c>
      <c r="N20" s="380">
        <v>0</v>
      </c>
      <c r="O20" s="380">
        <v>0</v>
      </c>
      <c r="P20" s="380">
        <v>0</v>
      </c>
      <c r="Q20" s="380">
        <v>0</v>
      </c>
      <c r="R20" s="380">
        <v>0</v>
      </c>
      <c r="S20" s="380">
        <v>0</v>
      </c>
      <c r="T20" s="380">
        <v>0</v>
      </c>
      <c r="U20" s="380">
        <v>0</v>
      </c>
      <c r="V20" s="380">
        <v>0</v>
      </c>
      <c r="W20" s="392">
        <v>445</v>
      </c>
      <c r="AC20" s="169"/>
      <c r="AD20" s="169"/>
    </row>
    <row r="21" spans="1:30" s="6" customFormat="1" ht="15">
      <c r="A21" s="8"/>
      <c r="B21" s="373" t="s">
        <v>8</v>
      </c>
      <c r="C21" s="389">
        <v>375</v>
      </c>
      <c r="D21" s="380">
        <v>4</v>
      </c>
      <c r="E21" s="380">
        <v>0</v>
      </c>
      <c r="F21" s="380">
        <v>2</v>
      </c>
      <c r="G21" s="380">
        <v>0</v>
      </c>
      <c r="H21" s="380">
        <v>1</v>
      </c>
      <c r="I21" s="380">
        <v>0</v>
      </c>
      <c r="J21" s="380">
        <v>5</v>
      </c>
      <c r="K21" s="380"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80">
        <v>0</v>
      </c>
      <c r="S21" s="380">
        <v>0</v>
      </c>
      <c r="T21" s="380">
        <v>0</v>
      </c>
      <c r="U21" s="380">
        <v>0</v>
      </c>
      <c r="V21" s="380">
        <v>0</v>
      </c>
      <c r="W21" s="392">
        <v>387</v>
      </c>
      <c r="AC21" s="169"/>
      <c r="AD21" s="169"/>
    </row>
    <row r="22" spans="1:30" s="6" customFormat="1" ht="15">
      <c r="A22" s="8"/>
      <c r="B22" s="373" t="s">
        <v>9</v>
      </c>
      <c r="C22" s="389">
        <v>104</v>
      </c>
      <c r="D22" s="380">
        <v>1</v>
      </c>
      <c r="E22" s="380">
        <v>0</v>
      </c>
      <c r="F22" s="380">
        <v>1</v>
      </c>
      <c r="G22" s="380">
        <v>0</v>
      </c>
      <c r="H22" s="380">
        <v>1</v>
      </c>
      <c r="I22" s="380">
        <v>0</v>
      </c>
      <c r="J22" s="380">
        <v>0</v>
      </c>
      <c r="K22" s="380">
        <v>0</v>
      </c>
      <c r="L22" s="380">
        <v>0</v>
      </c>
      <c r="M22" s="380">
        <v>1</v>
      </c>
      <c r="N22" s="380">
        <v>0</v>
      </c>
      <c r="O22" s="380">
        <v>0</v>
      </c>
      <c r="P22" s="380">
        <v>0</v>
      </c>
      <c r="Q22" s="380">
        <v>0</v>
      </c>
      <c r="R22" s="380">
        <v>0</v>
      </c>
      <c r="S22" s="380">
        <v>0</v>
      </c>
      <c r="T22" s="380">
        <v>0</v>
      </c>
      <c r="U22" s="380">
        <v>0</v>
      </c>
      <c r="V22" s="380">
        <v>0</v>
      </c>
      <c r="W22" s="392">
        <v>108</v>
      </c>
      <c r="AC22" s="169"/>
      <c r="AD22" s="169"/>
    </row>
    <row r="23" spans="1:30" s="6" customFormat="1" ht="15">
      <c r="A23" s="8"/>
      <c r="B23" s="393" t="s">
        <v>10</v>
      </c>
      <c r="C23" s="389">
        <v>129</v>
      </c>
      <c r="D23" s="384">
        <v>4</v>
      </c>
      <c r="E23" s="384">
        <v>1</v>
      </c>
      <c r="F23" s="384">
        <v>0</v>
      </c>
      <c r="G23" s="384">
        <v>0</v>
      </c>
      <c r="H23" s="384">
        <v>3</v>
      </c>
      <c r="I23" s="384">
        <v>0</v>
      </c>
      <c r="J23" s="384">
        <v>2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  <c r="Q23" s="384">
        <v>0</v>
      </c>
      <c r="R23" s="384">
        <v>0</v>
      </c>
      <c r="S23" s="384">
        <v>0</v>
      </c>
      <c r="T23" s="384">
        <v>0</v>
      </c>
      <c r="U23" s="384">
        <v>0</v>
      </c>
      <c r="V23" s="384">
        <v>0</v>
      </c>
      <c r="W23" s="395">
        <v>139</v>
      </c>
      <c r="AC23" s="169"/>
      <c r="AD23" s="169"/>
    </row>
    <row r="24" spans="1:30" s="6" customFormat="1" ht="15.75" thickBot="1">
      <c r="A24" s="928" t="s">
        <v>873</v>
      </c>
      <c r="B24" s="929"/>
      <c r="C24" s="548">
        <v>2665</v>
      </c>
      <c r="D24" s="546">
        <v>58</v>
      </c>
      <c r="E24" s="546">
        <v>1</v>
      </c>
      <c r="F24" s="546">
        <v>9</v>
      </c>
      <c r="G24" s="546">
        <v>2</v>
      </c>
      <c r="H24" s="546">
        <v>6</v>
      </c>
      <c r="I24" s="546">
        <v>0</v>
      </c>
      <c r="J24" s="546">
        <v>8</v>
      </c>
      <c r="K24" s="546">
        <v>0</v>
      </c>
      <c r="L24" s="546">
        <v>0</v>
      </c>
      <c r="M24" s="546">
        <v>2</v>
      </c>
      <c r="N24" s="546">
        <v>1</v>
      </c>
      <c r="O24" s="546">
        <v>0</v>
      </c>
      <c r="P24" s="546">
        <v>0</v>
      </c>
      <c r="Q24" s="546">
        <v>0</v>
      </c>
      <c r="R24" s="546">
        <v>0</v>
      </c>
      <c r="S24" s="546">
        <v>0</v>
      </c>
      <c r="T24" s="546">
        <v>0</v>
      </c>
      <c r="U24" s="546">
        <v>0</v>
      </c>
      <c r="V24" s="546">
        <v>0</v>
      </c>
      <c r="W24" s="549">
        <v>2752</v>
      </c>
      <c r="AC24" s="170"/>
      <c r="AD24" s="170"/>
    </row>
    <row r="25" spans="1:30" s="6" customFormat="1" ht="16.5" thickBot="1" thickTop="1">
      <c r="A25" s="144">
        <v>2017</v>
      </c>
      <c r="B25" s="385" t="s">
        <v>1</v>
      </c>
      <c r="C25" s="386">
        <v>359</v>
      </c>
      <c r="D25" s="387">
        <v>11</v>
      </c>
      <c r="E25" s="376">
        <v>0</v>
      </c>
      <c r="F25" s="387">
        <v>0</v>
      </c>
      <c r="G25" s="376">
        <v>0</v>
      </c>
      <c r="H25" s="387">
        <v>0</v>
      </c>
      <c r="I25" s="376">
        <v>0</v>
      </c>
      <c r="J25" s="387">
        <v>3</v>
      </c>
      <c r="K25" s="376">
        <v>0</v>
      </c>
      <c r="L25" s="387">
        <v>0</v>
      </c>
      <c r="M25" s="376">
        <v>0</v>
      </c>
      <c r="N25" s="387">
        <v>0</v>
      </c>
      <c r="O25" s="376">
        <v>0</v>
      </c>
      <c r="P25" s="387">
        <v>0</v>
      </c>
      <c r="Q25" s="376">
        <v>0</v>
      </c>
      <c r="R25" s="387">
        <v>1</v>
      </c>
      <c r="S25" s="376">
        <v>0</v>
      </c>
      <c r="T25" s="387">
        <v>0</v>
      </c>
      <c r="U25" s="376">
        <v>0</v>
      </c>
      <c r="V25" s="387">
        <v>0</v>
      </c>
      <c r="W25" s="388">
        <v>374</v>
      </c>
      <c r="AC25" s="171"/>
      <c r="AD25" s="171"/>
    </row>
    <row r="26" spans="1:30" s="6" customFormat="1" ht="15.75" thickTop="1">
      <c r="A26" s="8"/>
      <c r="B26" s="373" t="s">
        <v>2</v>
      </c>
      <c r="C26" s="389">
        <v>24</v>
      </c>
      <c r="D26" s="390">
        <v>0</v>
      </c>
      <c r="E26" s="380">
        <v>0</v>
      </c>
      <c r="F26" s="390">
        <v>0</v>
      </c>
      <c r="G26" s="380">
        <v>0</v>
      </c>
      <c r="H26" s="390">
        <v>0</v>
      </c>
      <c r="I26" s="380">
        <v>0</v>
      </c>
      <c r="J26" s="390">
        <v>0</v>
      </c>
      <c r="K26" s="380">
        <v>1</v>
      </c>
      <c r="L26" s="390">
        <v>0</v>
      </c>
      <c r="M26" s="380">
        <v>0</v>
      </c>
      <c r="N26" s="390">
        <v>0</v>
      </c>
      <c r="O26" s="380">
        <v>0</v>
      </c>
      <c r="P26" s="390">
        <v>0</v>
      </c>
      <c r="Q26" s="380">
        <v>0</v>
      </c>
      <c r="R26" s="390">
        <v>0</v>
      </c>
      <c r="S26" s="380">
        <v>0</v>
      </c>
      <c r="T26" s="390">
        <v>0</v>
      </c>
      <c r="U26" s="380">
        <v>0</v>
      </c>
      <c r="V26" s="390">
        <v>0</v>
      </c>
      <c r="W26" s="392">
        <v>25</v>
      </c>
      <c r="AC26" s="171"/>
      <c r="AD26" s="171"/>
    </row>
    <row r="27" spans="1:30" s="6" customFormat="1" ht="15">
      <c r="A27" s="8"/>
      <c r="B27" s="373" t="s">
        <v>3</v>
      </c>
      <c r="C27" s="389">
        <v>91</v>
      </c>
      <c r="D27" s="390">
        <v>2</v>
      </c>
      <c r="E27" s="380">
        <v>1</v>
      </c>
      <c r="F27" s="390">
        <v>0</v>
      </c>
      <c r="G27" s="380">
        <v>0</v>
      </c>
      <c r="H27" s="390">
        <v>0</v>
      </c>
      <c r="I27" s="380">
        <v>0</v>
      </c>
      <c r="J27" s="390">
        <v>0</v>
      </c>
      <c r="K27" s="380">
        <v>0</v>
      </c>
      <c r="L27" s="390">
        <v>0</v>
      </c>
      <c r="M27" s="380">
        <v>0</v>
      </c>
      <c r="N27" s="390">
        <v>0</v>
      </c>
      <c r="O27" s="380">
        <v>0</v>
      </c>
      <c r="P27" s="390">
        <v>0</v>
      </c>
      <c r="Q27" s="380">
        <v>0</v>
      </c>
      <c r="R27" s="390">
        <v>0</v>
      </c>
      <c r="S27" s="380">
        <v>0</v>
      </c>
      <c r="T27" s="390">
        <v>0</v>
      </c>
      <c r="U27" s="380">
        <v>1</v>
      </c>
      <c r="V27" s="390">
        <v>0</v>
      </c>
      <c r="W27" s="392">
        <v>95</v>
      </c>
      <c r="AC27" s="171"/>
      <c r="AD27" s="171"/>
    </row>
    <row r="28" spans="1:30" s="6" customFormat="1" ht="15">
      <c r="A28" s="8"/>
      <c r="B28" s="373" t="s">
        <v>4</v>
      </c>
      <c r="C28" s="389">
        <v>1339</v>
      </c>
      <c r="D28" s="390">
        <v>23</v>
      </c>
      <c r="E28" s="380">
        <v>0</v>
      </c>
      <c r="F28" s="390">
        <v>2</v>
      </c>
      <c r="G28" s="380">
        <v>6</v>
      </c>
      <c r="H28" s="390">
        <v>1</v>
      </c>
      <c r="I28" s="380">
        <v>0</v>
      </c>
      <c r="J28" s="390">
        <v>1</v>
      </c>
      <c r="K28" s="380">
        <v>4</v>
      </c>
      <c r="L28" s="390">
        <v>0</v>
      </c>
      <c r="M28" s="380">
        <v>0</v>
      </c>
      <c r="N28" s="390">
        <v>0</v>
      </c>
      <c r="O28" s="380">
        <v>0</v>
      </c>
      <c r="P28" s="390">
        <v>0</v>
      </c>
      <c r="Q28" s="380">
        <v>0</v>
      </c>
      <c r="R28" s="390">
        <v>0</v>
      </c>
      <c r="S28" s="380">
        <v>0</v>
      </c>
      <c r="T28" s="390">
        <v>1</v>
      </c>
      <c r="U28" s="380">
        <v>0</v>
      </c>
      <c r="V28" s="390">
        <v>0</v>
      </c>
      <c r="W28" s="392">
        <v>1377</v>
      </c>
      <c r="AC28" s="171"/>
      <c r="AD28" s="171"/>
    </row>
    <row r="29" spans="1:30" s="6" customFormat="1" ht="15">
      <c r="A29" s="8"/>
      <c r="B29" s="373" t="s">
        <v>5</v>
      </c>
      <c r="C29" s="389">
        <v>4</v>
      </c>
      <c r="D29" s="390">
        <v>0</v>
      </c>
      <c r="E29" s="380">
        <v>0</v>
      </c>
      <c r="F29" s="390">
        <v>0</v>
      </c>
      <c r="G29" s="380">
        <v>0</v>
      </c>
      <c r="H29" s="390">
        <v>0</v>
      </c>
      <c r="I29" s="380">
        <v>0</v>
      </c>
      <c r="J29" s="390">
        <v>0</v>
      </c>
      <c r="K29" s="380">
        <v>0</v>
      </c>
      <c r="L29" s="390">
        <v>0</v>
      </c>
      <c r="M29" s="380">
        <v>0</v>
      </c>
      <c r="N29" s="390">
        <v>0</v>
      </c>
      <c r="O29" s="380">
        <v>0</v>
      </c>
      <c r="P29" s="390">
        <v>0</v>
      </c>
      <c r="Q29" s="380">
        <v>0</v>
      </c>
      <c r="R29" s="390">
        <v>0</v>
      </c>
      <c r="S29" s="380">
        <v>0</v>
      </c>
      <c r="T29" s="390">
        <v>0</v>
      </c>
      <c r="U29" s="380">
        <v>0</v>
      </c>
      <c r="V29" s="390">
        <v>0</v>
      </c>
      <c r="W29" s="392">
        <v>4</v>
      </c>
      <c r="AC29" s="171"/>
      <c r="AD29" s="171"/>
    </row>
    <row r="30" spans="1:30" s="6" customFormat="1" ht="15">
      <c r="A30" s="8"/>
      <c r="B30" s="373" t="s">
        <v>6</v>
      </c>
      <c r="C30" s="389">
        <v>27</v>
      </c>
      <c r="D30" s="390">
        <v>0</v>
      </c>
      <c r="E30" s="380">
        <v>0</v>
      </c>
      <c r="F30" s="390">
        <v>0</v>
      </c>
      <c r="G30" s="380">
        <v>0</v>
      </c>
      <c r="H30" s="390">
        <v>0</v>
      </c>
      <c r="I30" s="380">
        <v>0</v>
      </c>
      <c r="J30" s="390">
        <v>0</v>
      </c>
      <c r="K30" s="380">
        <v>1</v>
      </c>
      <c r="L30" s="390">
        <v>0</v>
      </c>
      <c r="M30" s="380">
        <v>0</v>
      </c>
      <c r="N30" s="390">
        <v>0</v>
      </c>
      <c r="O30" s="380">
        <v>0</v>
      </c>
      <c r="P30" s="390">
        <v>0</v>
      </c>
      <c r="Q30" s="380">
        <v>0</v>
      </c>
      <c r="R30" s="390">
        <v>0</v>
      </c>
      <c r="S30" s="380">
        <v>1</v>
      </c>
      <c r="T30" s="390">
        <v>0</v>
      </c>
      <c r="U30" s="380">
        <v>0</v>
      </c>
      <c r="V30" s="390">
        <v>0</v>
      </c>
      <c r="W30" s="392">
        <v>29</v>
      </c>
      <c r="AC30" s="171"/>
      <c r="AD30" s="171"/>
    </row>
    <row r="31" spans="1:30" s="6" customFormat="1" ht="15">
      <c r="A31" s="8"/>
      <c r="B31" s="373" t="s">
        <v>7</v>
      </c>
      <c r="C31" s="389">
        <v>388</v>
      </c>
      <c r="D31" s="390">
        <v>5</v>
      </c>
      <c r="E31" s="380">
        <v>1</v>
      </c>
      <c r="F31" s="390">
        <v>1</v>
      </c>
      <c r="G31" s="380">
        <v>0</v>
      </c>
      <c r="H31" s="390">
        <v>6</v>
      </c>
      <c r="I31" s="380">
        <v>1</v>
      </c>
      <c r="J31" s="390">
        <v>0</v>
      </c>
      <c r="K31" s="380">
        <v>2</v>
      </c>
      <c r="L31" s="390">
        <v>0</v>
      </c>
      <c r="M31" s="380">
        <v>0</v>
      </c>
      <c r="N31" s="390">
        <v>0</v>
      </c>
      <c r="O31" s="380">
        <v>0</v>
      </c>
      <c r="P31" s="390">
        <v>0</v>
      </c>
      <c r="Q31" s="380">
        <v>0</v>
      </c>
      <c r="R31" s="390">
        <v>0</v>
      </c>
      <c r="S31" s="380">
        <v>0</v>
      </c>
      <c r="T31" s="390">
        <v>0</v>
      </c>
      <c r="U31" s="380">
        <v>0</v>
      </c>
      <c r="V31" s="390">
        <v>0</v>
      </c>
      <c r="W31" s="392">
        <v>404</v>
      </c>
      <c r="AC31" s="171"/>
      <c r="AD31" s="171"/>
    </row>
    <row r="32" spans="1:30" s="6" customFormat="1" ht="15">
      <c r="A32" s="8"/>
      <c r="B32" s="373" t="s">
        <v>8</v>
      </c>
      <c r="C32" s="389">
        <v>422</v>
      </c>
      <c r="D32" s="390">
        <v>9</v>
      </c>
      <c r="E32" s="380">
        <v>0</v>
      </c>
      <c r="F32" s="390">
        <v>1</v>
      </c>
      <c r="G32" s="380">
        <v>0</v>
      </c>
      <c r="H32" s="390">
        <v>2</v>
      </c>
      <c r="I32" s="380">
        <v>0</v>
      </c>
      <c r="J32" s="390">
        <v>6</v>
      </c>
      <c r="K32" s="380">
        <v>9</v>
      </c>
      <c r="L32" s="390">
        <v>0</v>
      </c>
      <c r="M32" s="380">
        <v>0</v>
      </c>
      <c r="N32" s="390">
        <v>0</v>
      </c>
      <c r="O32" s="380">
        <v>0</v>
      </c>
      <c r="P32" s="390">
        <v>0</v>
      </c>
      <c r="Q32" s="380">
        <v>0</v>
      </c>
      <c r="R32" s="390">
        <v>0</v>
      </c>
      <c r="S32" s="380">
        <v>0</v>
      </c>
      <c r="T32" s="390">
        <v>0</v>
      </c>
      <c r="U32" s="380">
        <v>0</v>
      </c>
      <c r="V32" s="390">
        <v>0</v>
      </c>
      <c r="W32" s="392">
        <v>449</v>
      </c>
      <c r="AC32" s="171"/>
      <c r="AD32" s="171"/>
    </row>
    <row r="33" spans="1:30" s="6" customFormat="1" ht="15">
      <c r="A33" s="8"/>
      <c r="B33" s="373" t="s">
        <v>9</v>
      </c>
      <c r="C33" s="389">
        <v>96</v>
      </c>
      <c r="D33" s="390">
        <v>0</v>
      </c>
      <c r="E33" s="380">
        <v>0</v>
      </c>
      <c r="F33" s="390">
        <v>0</v>
      </c>
      <c r="G33" s="380">
        <v>0</v>
      </c>
      <c r="H33" s="390">
        <v>0</v>
      </c>
      <c r="I33" s="380">
        <v>0</v>
      </c>
      <c r="J33" s="390">
        <v>1</v>
      </c>
      <c r="K33" s="380">
        <v>1</v>
      </c>
      <c r="L33" s="390">
        <v>0</v>
      </c>
      <c r="M33" s="380">
        <v>0</v>
      </c>
      <c r="N33" s="390">
        <v>0</v>
      </c>
      <c r="O33" s="380">
        <v>0</v>
      </c>
      <c r="P33" s="390">
        <v>0</v>
      </c>
      <c r="Q33" s="380">
        <v>0</v>
      </c>
      <c r="R33" s="390">
        <v>0</v>
      </c>
      <c r="S33" s="380">
        <v>0</v>
      </c>
      <c r="T33" s="390">
        <v>1</v>
      </c>
      <c r="U33" s="380">
        <v>0</v>
      </c>
      <c r="V33" s="390">
        <v>0</v>
      </c>
      <c r="W33" s="392">
        <v>99</v>
      </c>
      <c r="AC33" s="171"/>
      <c r="AD33" s="171"/>
    </row>
    <row r="34" spans="1:30" s="6" customFormat="1" ht="15">
      <c r="A34" s="8"/>
      <c r="B34" s="393" t="s">
        <v>10</v>
      </c>
      <c r="C34" s="389">
        <v>145</v>
      </c>
      <c r="D34" s="394">
        <v>2</v>
      </c>
      <c r="E34" s="384">
        <v>0</v>
      </c>
      <c r="F34" s="394">
        <v>0</v>
      </c>
      <c r="G34" s="384">
        <v>0</v>
      </c>
      <c r="H34" s="394">
        <v>1</v>
      </c>
      <c r="I34" s="384">
        <v>0</v>
      </c>
      <c r="J34" s="394">
        <v>0</v>
      </c>
      <c r="K34" s="384">
        <v>1</v>
      </c>
      <c r="L34" s="394">
        <v>0</v>
      </c>
      <c r="M34" s="384">
        <v>0</v>
      </c>
      <c r="N34" s="394">
        <v>0</v>
      </c>
      <c r="O34" s="384">
        <v>0</v>
      </c>
      <c r="P34" s="394">
        <v>0</v>
      </c>
      <c r="Q34" s="384">
        <v>1</v>
      </c>
      <c r="R34" s="394">
        <v>0</v>
      </c>
      <c r="S34" s="384">
        <v>0</v>
      </c>
      <c r="T34" s="394">
        <v>0</v>
      </c>
      <c r="U34" s="384">
        <v>0</v>
      </c>
      <c r="V34" s="394">
        <v>0</v>
      </c>
      <c r="W34" s="395">
        <v>150</v>
      </c>
      <c r="AC34" s="171"/>
      <c r="AD34" s="171"/>
    </row>
    <row r="35" spans="1:30" s="6" customFormat="1" ht="15.75" thickBot="1">
      <c r="A35" s="928" t="s">
        <v>908</v>
      </c>
      <c r="B35" s="929"/>
      <c r="C35" s="548">
        <v>2895</v>
      </c>
      <c r="D35" s="546">
        <v>52</v>
      </c>
      <c r="E35" s="546">
        <v>2</v>
      </c>
      <c r="F35" s="546">
        <v>4</v>
      </c>
      <c r="G35" s="546">
        <v>6</v>
      </c>
      <c r="H35" s="546">
        <v>10</v>
      </c>
      <c r="I35" s="546">
        <v>1</v>
      </c>
      <c r="J35" s="546">
        <v>11</v>
      </c>
      <c r="K35" s="546">
        <v>19</v>
      </c>
      <c r="L35" s="546">
        <f ca="1">SUM(L25:L35)</f>
        <v>0</v>
      </c>
      <c r="M35" s="546">
        <f aca="true" t="shared" si="0" ref="M35:P35">SUM(M25:M35)</f>
        <v>0</v>
      </c>
      <c r="N35" s="546">
        <f ca="1" t="shared" si="0"/>
        <v>0</v>
      </c>
      <c r="O35" s="546">
        <f ca="1" t="shared" si="0"/>
        <v>0</v>
      </c>
      <c r="P35" s="546">
        <f ca="1" t="shared" si="0"/>
        <v>0</v>
      </c>
      <c r="Q35" s="546">
        <v>1</v>
      </c>
      <c r="R35" s="546">
        <v>1</v>
      </c>
      <c r="S35" s="546">
        <v>1</v>
      </c>
      <c r="T35" s="546">
        <v>2</v>
      </c>
      <c r="U35" s="546">
        <v>1</v>
      </c>
      <c r="V35" s="546">
        <f>SUM(V25:V34)</f>
        <v>0</v>
      </c>
      <c r="W35" s="549">
        <f ca="1">SUM(C35:V35)</f>
        <v>3006</v>
      </c>
      <c r="AC35" s="170"/>
      <c r="AD35" s="170"/>
    </row>
    <row r="36" ht="13.5" thickTop="1">
      <c r="A36" s="117" t="s">
        <v>361</v>
      </c>
    </row>
    <row r="37" ht="12.75">
      <c r="A37" s="26" t="s">
        <v>196</v>
      </c>
    </row>
    <row r="38" ht="12.75">
      <c r="A38" s="26"/>
    </row>
    <row r="39" spans="1:4" ht="13.5" thickBot="1">
      <c r="A39" s="308" t="s">
        <v>869</v>
      </c>
      <c r="B39" s="309"/>
      <c r="C39" s="309"/>
      <c r="D39" s="396"/>
    </row>
    <row r="40" spans="1:4" ht="14.25" thickBot="1" thickTop="1">
      <c r="A40" s="550" t="s">
        <v>743</v>
      </c>
      <c r="B40" s="551" t="s">
        <v>734</v>
      </c>
      <c r="C40" s="552">
        <v>2016</v>
      </c>
      <c r="D40" s="552">
        <v>2017</v>
      </c>
    </row>
    <row r="41" spans="1:6" ht="13.5" thickTop="1">
      <c r="A41" s="325" t="s">
        <v>744</v>
      </c>
      <c r="B41" s="397">
        <v>14</v>
      </c>
      <c r="C41" s="398">
        <v>9</v>
      </c>
      <c r="D41" s="398">
        <v>14</v>
      </c>
      <c r="E41" s="399"/>
      <c r="F41" s="400"/>
    </row>
    <row r="42" spans="1:6" ht="12.75">
      <c r="A42" s="323" t="s">
        <v>745</v>
      </c>
      <c r="B42" s="401">
        <v>9</v>
      </c>
      <c r="C42" s="402">
        <v>6</v>
      </c>
      <c r="D42" s="402">
        <v>11</v>
      </c>
      <c r="E42" s="201"/>
      <c r="F42" s="403"/>
    </row>
    <row r="43" spans="1:11" ht="12.75">
      <c r="A43" s="323" t="s">
        <v>746</v>
      </c>
      <c r="B43" s="401">
        <v>5</v>
      </c>
      <c r="C43" s="402">
        <v>10</v>
      </c>
      <c r="D43" s="402">
        <v>12</v>
      </c>
      <c r="E43" s="404"/>
      <c r="F43" s="403"/>
      <c r="K43">
        <v>1</v>
      </c>
    </row>
    <row r="44" spans="1:6" ht="12.75">
      <c r="A44" s="323" t="s">
        <v>747</v>
      </c>
      <c r="B44" s="401">
        <v>5</v>
      </c>
      <c r="C44" s="402">
        <v>6</v>
      </c>
      <c r="D44" s="402">
        <v>6</v>
      </c>
      <c r="E44" s="404"/>
      <c r="F44" s="403"/>
    </row>
    <row r="45" spans="1:6" ht="12.75">
      <c r="A45" s="323" t="s">
        <v>748</v>
      </c>
      <c r="B45" s="401">
        <v>3</v>
      </c>
      <c r="C45" s="402">
        <v>4</v>
      </c>
      <c r="D45" s="402">
        <v>3</v>
      </c>
      <c r="E45" s="404"/>
      <c r="F45" s="403"/>
    </row>
    <row r="46" spans="1:6" ht="12.75">
      <c r="A46" s="323" t="s">
        <v>749</v>
      </c>
      <c r="B46" s="401">
        <v>52</v>
      </c>
      <c r="C46" s="402">
        <v>52</v>
      </c>
      <c r="D46" s="402">
        <v>50</v>
      </c>
      <c r="E46" s="404"/>
      <c r="F46" s="403"/>
    </row>
    <row r="47" spans="1:6" ht="12.75">
      <c r="A47" s="323" t="s">
        <v>750</v>
      </c>
      <c r="B47" s="401">
        <v>6</v>
      </c>
      <c r="C47" s="402">
        <v>10</v>
      </c>
      <c r="D47" s="402">
        <v>10</v>
      </c>
      <c r="E47" s="404"/>
      <c r="F47" s="403"/>
    </row>
    <row r="48" spans="1:6" ht="12.75">
      <c r="A48" s="323" t="s">
        <v>751</v>
      </c>
      <c r="B48" s="401">
        <v>8</v>
      </c>
      <c r="C48" s="402">
        <v>3</v>
      </c>
      <c r="D48" s="402">
        <v>5</v>
      </c>
      <c r="E48" s="404"/>
      <c r="F48" s="403"/>
    </row>
    <row r="49" spans="1:6" ht="12.75">
      <c r="A49" s="323" t="s">
        <v>752</v>
      </c>
      <c r="B49" s="401">
        <v>0</v>
      </c>
      <c r="C49" s="402">
        <v>5</v>
      </c>
      <c r="D49" s="402">
        <v>7</v>
      </c>
      <c r="E49" s="405"/>
      <c r="F49" s="403"/>
    </row>
    <row r="50" spans="1:6" ht="12.75">
      <c r="A50" s="323" t="s">
        <v>753</v>
      </c>
      <c r="B50" s="406">
        <v>4</v>
      </c>
      <c r="C50" s="402">
        <v>9</v>
      </c>
      <c r="D50" s="402">
        <v>8</v>
      </c>
      <c r="E50" s="407"/>
      <c r="F50" s="403"/>
    </row>
    <row r="51" spans="1:6" ht="12.75">
      <c r="A51" s="323" t="s">
        <v>754</v>
      </c>
      <c r="B51" s="401">
        <v>2</v>
      </c>
      <c r="C51" s="402">
        <v>7</v>
      </c>
      <c r="D51" s="402">
        <v>5</v>
      </c>
      <c r="E51" s="404"/>
      <c r="F51" s="403"/>
    </row>
    <row r="52" spans="1:6" ht="12.75">
      <c r="A52" s="323" t="s">
        <v>755</v>
      </c>
      <c r="B52" s="401">
        <v>9</v>
      </c>
      <c r="C52" s="402">
        <v>9</v>
      </c>
      <c r="D52" s="402">
        <v>9</v>
      </c>
      <c r="E52" s="404"/>
      <c r="F52" s="403"/>
    </row>
    <row r="53" spans="1:6" ht="12.75">
      <c r="A53" s="323" t="s">
        <v>756</v>
      </c>
      <c r="B53" s="401">
        <v>38</v>
      </c>
      <c r="C53" s="402">
        <v>47</v>
      </c>
      <c r="D53" s="402">
        <v>41</v>
      </c>
      <c r="E53" s="404"/>
      <c r="F53" s="403"/>
    </row>
    <row r="54" spans="1:6" ht="12.75">
      <c r="A54" s="323" t="s">
        <v>757</v>
      </c>
      <c r="B54" s="401">
        <v>24</v>
      </c>
      <c r="C54" s="402">
        <v>17</v>
      </c>
      <c r="D54" s="402">
        <v>23</v>
      </c>
      <c r="E54" s="404"/>
      <c r="F54" s="403"/>
    </row>
    <row r="55" spans="1:6" ht="12.75">
      <c r="A55" s="323" t="s">
        <v>758</v>
      </c>
      <c r="B55" s="401">
        <v>1</v>
      </c>
      <c r="C55" s="402">
        <v>9</v>
      </c>
      <c r="D55" s="402">
        <v>2</v>
      </c>
      <c r="E55" s="404"/>
      <c r="F55" s="403"/>
    </row>
    <row r="56" spans="1:6" ht="12.75">
      <c r="A56" s="323" t="s">
        <v>759</v>
      </c>
      <c r="B56" s="401">
        <v>14</v>
      </c>
      <c r="C56" s="402">
        <v>12</v>
      </c>
      <c r="D56" s="402">
        <v>5</v>
      </c>
      <c r="E56" s="404"/>
      <c r="F56" s="403"/>
    </row>
    <row r="57" spans="1:6" ht="12.75">
      <c r="A57" s="323" t="s">
        <v>760</v>
      </c>
      <c r="B57" s="401">
        <v>22</v>
      </c>
      <c r="C57" s="402">
        <v>16</v>
      </c>
      <c r="D57" s="402">
        <v>27</v>
      </c>
      <c r="E57" s="404"/>
      <c r="F57" s="403"/>
    </row>
    <row r="58" spans="1:6" ht="12.75">
      <c r="A58" s="323" t="s">
        <v>761</v>
      </c>
      <c r="B58" s="401">
        <v>5</v>
      </c>
      <c r="C58" s="402">
        <v>7</v>
      </c>
      <c r="D58" s="402">
        <v>9</v>
      </c>
      <c r="E58" s="404"/>
      <c r="F58" s="403"/>
    </row>
    <row r="59" spans="1:6" ht="12.75">
      <c r="A59" s="323" t="s">
        <v>762</v>
      </c>
      <c r="B59" s="401">
        <v>7</v>
      </c>
      <c r="C59" s="402">
        <v>4</v>
      </c>
      <c r="D59" s="402">
        <v>13</v>
      </c>
      <c r="E59" s="404"/>
      <c r="F59" s="403"/>
    </row>
    <row r="60" spans="1:6" ht="12.75">
      <c r="A60" s="323" t="s">
        <v>763</v>
      </c>
      <c r="B60" s="401">
        <v>9</v>
      </c>
      <c r="C60" s="402">
        <v>7</v>
      </c>
      <c r="D60" s="402">
        <v>6</v>
      </c>
      <c r="E60" s="404"/>
      <c r="F60" s="403"/>
    </row>
    <row r="61" spans="1:6" ht="12.75">
      <c r="A61" s="323" t="s">
        <v>764</v>
      </c>
      <c r="B61" s="406">
        <v>19</v>
      </c>
      <c r="C61" s="402">
        <v>23</v>
      </c>
      <c r="D61" s="402">
        <v>47</v>
      </c>
      <c r="E61" s="407"/>
      <c r="F61" s="403"/>
    </row>
    <row r="62" spans="1:6" ht="12.75">
      <c r="A62" s="323" t="s">
        <v>765</v>
      </c>
      <c r="B62" s="401">
        <v>9</v>
      </c>
      <c r="C62" s="402">
        <v>10</v>
      </c>
      <c r="D62" s="402">
        <v>14</v>
      </c>
      <c r="E62" s="404"/>
      <c r="F62" s="403"/>
    </row>
    <row r="63" spans="1:6" ht="12.75">
      <c r="A63" s="323" t="s">
        <v>766</v>
      </c>
      <c r="B63" s="401">
        <v>11</v>
      </c>
      <c r="C63" s="402">
        <v>7</v>
      </c>
      <c r="D63" s="402">
        <v>5</v>
      </c>
      <c r="E63" s="404"/>
      <c r="F63" s="403"/>
    </row>
    <row r="64" spans="1:6" ht="12.75">
      <c r="A64" s="323" t="s">
        <v>767</v>
      </c>
      <c r="B64" s="401">
        <v>11</v>
      </c>
      <c r="C64" s="402">
        <v>12</v>
      </c>
      <c r="D64" s="402">
        <v>9</v>
      </c>
      <c r="E64" s="404"/>
      <c r="F64" s="403"/>
    </row>
    <row r="65" spans="1:6" ht="12.75">
      <c r="A65" s="323" t="s">
        <v>768</v>
      </c>
      <c r="B65" s="401">
        <v>33</v>
      </c>
      <c r="C65" s="402">
        <v>29</v>
      </c>
      <c r="D65" s="402">
        <v>24</v>
      </c>
      <c r="E65" s="404"/>
      <c r="F65" s="403"/>
    </row>
    <row r="66" spans="1:6" ht="12.75">
      <c r="A66" s="323" t="s">
        <v>769</v>
      </c>
      <c r="B66" s="401">
        <v>17</v>
      </c>
      <c r="C66" s="402">
        <v>10</v>
      </c>
      <c r="D66" s="402">
        <v>13</v>
      </c>
      <c r="E66" s="404"/>
      <c r="F66" s="403"/>
    </row>
    <row r="67" spans="1:6" ht="12.75">
      <c r="A67" s="323" t="s">
        <v>770</v>
      </c>
      <c r="B67" s="401">
        <v>15</v>
      </c>
      <c r="C67" s="402">
        <v>7</v>
      </c>
      <c r="D67" s="402">
        <v>17</v>
      </c>
      <c r="E67" s="404"/>
      <c r="F67" s="403"/>
    </row>
    <row r="68" spans="1:6" ht="12.75">
      <c r="A68" s="323" t="s">
        <v>771</v>
      </c>
      <c r="B68" s="401">
        <v>16</v>
      </c>
      <c r="C68" s="402">
        <v>17</v>
      </c>
      <c r="D68" s="402">
        <v>8</v>
      </c>
      <c r="E68" s="404"/>
      <c r="F68" s="403"/>
    </row>
    <row r="69" spans="1:6" ht="12.75">
      <c r="A69" s="323" t="s">
        <v>772</v>
      </c>
      <c r="B69" s="401">
        <v>17</v>
      </c>
      <c r="C69" s="402">
        <v>24</v>
      </c>
      <c r="D69" s="402">
        <v>14</v>
      </c>
      <c r="E69" s="404"/>
      <c r="F69" s="403"/>
    </row>
    <row r="70" spans="1:6" ht="12.75">
      <c r="A70" s="323" t="s">
        <v>773</v>
      </c>
      <c r="B70" s="401">
        <v>12</v>
      </c>
      <c r="C70" s="402">
        <v>15</v>
      </c>
      <c r="D70" s="402">
        <v>13</v>
      </c>
      <c r="E70" s="404"/>
      <c r="F70" s="403"/>
    </row>
    <row r="71" spans="1:6" ht="12.75">
      <c r="A71" s="323" t="s">
        <v>774</v>
      </c>
      <c r="B71" s="401">
        <v>70</v>
      </c>
      <c r="C71" s="402">
        <v>66</v>
      </c>
      <c r="D71" s="402">
        <v>60</v>
      </c>
      <c r="E71" s="404"/>
      <c r="F71" s="403"/>
    </row>
    <row r="72" spans="1:6" ht="12.75">
      <c r="A72" s="323" t="s">
        <v>775</v>
      </c>
      <c r="B72" s="401">
        <v>5</v>
      </c>
      <c r="C72" s="402">
        <v>3</v>
      </c>
      <c r="D72" s="402">
        <v>3</v>
      </c>
      <c r="E72" s="404"/>
      <c r="F72" s="403"/>
    </row>
    <row r="73" spans="1:6" ht="12.75">
      <c r="A73" s="323" t="s">
        <v>776</v>
      </c>
      <c r="B73" s="401">
        <v>37</v>
      </c>
      <c r="C73" s="402">
        <v>47</v>
      </c>
      <c r="D73" s="402">
        <v>50</v>
      </c>
      <c r="E73" s="404"/>
      <c r="F73" s="403"/>
    </row>
    <row r="74" spans="1:6" ht="12.75">
      <c r="A74" s="323" t="s">
        <v>777</v>
      </c>
      <c r="B74" s="401">
        <v>31</v>
      </c>
      <c r="C74" s="402">
        <v>45</v>
      </c>
      <c r="D74" s="402">
        <v>31</v>
      </c>
      <c r="E74" s="404"/>
      <c r="F74" s="403"/>
    </row>
    <row r="75" spans="1:6" ht="12.75">
      <c r="A75" s="323" t="s">
        <v>778</v>
      </c>
      <c r="B75" s="401">
        <v>66</v>
      </c>
      <c r="C75" s="402">
        <v>33</v>
      </c>
      <c r="D75" s="402">
        <v>55</v>
      </c>
      <c r="E75" s="404"/>
      <c r="F75" s="403"/>
    </row>
    <row r="76" spans="1:6" ht="12.75">
      <c r="A76" s="323" t="s">
        <v>779</v>
      </c>
      <c r="B76" s="401">
        <v>7</v>
      </c>
      <c r="C76" s="402">
        <v>11</v>
      </c>
      <c r="D76" s="402">
        <v>11</v>
      </c>
      <c r="E76" s="404"/>
      <c r="F76" s="403"/>
    </row>
    <row r="77" spans="1:6" ht="12.75">
      <c r="A77" s="323" t="s">
        <v>780</v>
      </c>
      <c r="B77" s="401">
        <v>14</v>
      </c>
      <c r="C77" s="402">
        <v>16</v>
      </c>
      <c r="D77" s="402">
        <v>17</v>
      </c>
      <c r="E77" s="404"/>
      <c r="F77" s="403"/>
    </row>
    <row r="78" spans="1:6" ht="12.75">
      <c r="A78" s="323" t="s">
        <v>781</v>
      </c>
      <c r="B78" s="401">
        <v>45</v>
      </c>
      <c r="C78" s="402">
        <v>31</v>
      </c>
      <c r="D78" s="402">
        <v>29</v>
      </c>
      <c r="E78" s="404"/>
      <c r="F78" s="403"/>
    </row>
    <row r="79" spans="1:6" ht="12.75">
      <c r="A79" s="323" t="s">
        <v>782</v>
      </c>
      <c r="B79" s="401">
        <v>5</v>
      </c>
      <c r="C79" s="402">
        <v>12</v>
      </c>
      <c r="D79" s="402">
        <v>8</v>
      </c>
      <c r="E79" s="404"/>
      <c r="F79" s="403"/>
    </row>
    <row r="80" spans="1:6" ht="12.75">
      <c r="A80" s="323" t="s">
        <v>783</v>
      </c>
      <c r="B80" s="401">
        <v>16</v>
      </c>
      <c r="C80" s="402">
        <v>12</v>
      </c>
      <c r="D80" s="402">
        <v>8</v>
      </c>
      <c r="E80" s="404"/>
      <c r="F80" s="403"/>
    </row>
    <row r="81" spans="1:6" ht="12.75">
      <c r="A81" s="323" t="s">
        <v>784</v>
      </c>
      <c r="B81" s="401">
        <v>5</v>
      </c>
      <c r="C81" s="402">
        <v>14</v>
      </c>
      <c r="D81" s="402">
        <v>11</v>
      </c>
      <c r="E81" s="404"/>
      <c r="F81" s="403"/>
    </row>
    <row r="82" spans="1:6" ht="12.75">
      <c r="A82" s="323" t="s">
        <v>785</v>
      </c>
      <c r="B82" s="401">
        <v>17</v>
      </c>
      <c r="C82" s="402">
        <v>15</v>
      </c>
      <c r="D82" s="402">
        <v>24</v>
      </c>
      <c r="E82" s="404"/>
      <c r="F82" s="403"/>
    </row>
    <row r="83" spans="1:6" ht="12.75">
      <c r="A83" s="323" t="s">
        <v>786</v>
      </c>
      <c r="B83" s="401">
        <v>9</v>
      </c>
      <c r="C83" s="402">
        <v>15</v>
      </c>
      <c r="D83" s="402">
        <v>11</v>
      </c>
      <c r="E83" s="404"/>
      <c r="F83" s="403"/>
    </row>
    <row r="84" spans="1:6" ht="12.75">
      <c r="A84" s="323" t="s">
        <v>787</v>
      </c>
      <c r="B84" s="401">
        <v>29</v>
      </c>
      <c r="C84" s="402">
        <v>40</v>
      </c>
      <c r="D84" s="402">
        <v>41</v>
      </c>
      <c r="E84" s="404"/>
      <c r="F84" s="403"/>
    </row>
    <row r="85" spans="1:6" ht="12.75">
      <c r="A85" s="323" t="s">
        <v>788</v>
      </c>
      <c r="B85" s="406">
        <v>20</v>
      </c>
      <c r="C85" s="402">
        <v>14</v>
      </c>
      <c r="D85" s="402">
        <v>32</v>
      </c>
      <c r="E85" s="407"/>
      <c r="F85" s="403"/>
    </row>
    <row r="86" spans="1:6" ht="12.75">
      <c r="A86" s="323" t="s">
        <v>789</v>
      </c>
      <c r="B86" s="401">
        <v>4</v>
      </c>
      <c r="C86" s="402">
        <v>6</v>
      </c>
      <c r="D86" s="402">
        <v>12</v>
      </c>
      <c r="E86" s="404"/>
      <c r="F86" s="403"/>
    </row>
    <row r="87" spans="1:6" ht="12.75">
      <c r="A87" s="323" t="s">
        <v>790</v>
      </c>
      <c r="B87" s="401">
        <v>8</v>
      </c>
      <c r="C87" s="402">
        <v>7</v>
      </c>
      <c r="D87" s="402">
        <v>11</v>
      </c>
      <c r="E87" s="404"/>
      <c r="F87" s="403"/>
    </row>
    <row r="88" spans="1:6" ht="12.75">
      <c r="A88" s="323" t="s">
        <v>791</v>
      </c>
      <c r="B88" s="401">
        <v>4</v>
      </c>
      <c r="C88" s="402">
        <v>1</v>
      </c>
      <c r="D88" s="402">
        <v>7</v>
      </c>
      <c r="E88" s="404"/>
      <c r="F88" s="403"/>
    </row>
    <row r="89" spans="1:6" ht="12.75">
      <c r="A89" s="323" t="s">
        <v>792</v>
      </c>
      <c r="B89" s="401">
        <v>25</v>
      </c>
      <c r="C89" s="402">
        <v>15</v>
      </c>
      <c r="D89" s="402">
        <v>28</v>
      </c>
      <c r="E89" s="201"/>
      <c r="F89" s="403"/>
    </row>
    <row r="90" spans="1:6" ht="12.75">
      <c r="A90" s="323" t="s">
        <v>793</v>
      </c>
      <c r="B90" s="401">
        <v>6</v>
      </c>
      <c r="C90" s="402">
        <v>6</v>
      </c>
      <c r="D90" s="402">
        <v>12</v>
      </c>
      <c r="E90" s="404"/>
      <c r="F90" s="403"/>
    </row>
    <row r="91" spans="1:6" ht="12.75">
      <c r="A91" s="323" t="s">
        <v>794</v>
      </c>
      <c r="B91" s="401">
        <v>18</v>
      </c>
      <c r="C91" s="402">
        <v>25</v>
      </c>
      <c r="D91" s="402">
        <v>21</v>
      </c>
      <c r="E91" s="404"/>
      <c r="F91" s="403"/>
    </row>
    <row r="92" spans="1:6" ht="12.75">
      <c r="A92" s="323" t="s">
        <v>795</v>
      </c>
      <c r="B92" s="401">
        <v>3</v>
      </c>
      <c r="C92" s="402">
        <v>7</v>
      </c>
      <c r="D92" s="402">
        <v>9</v>
      </c>
      <c r="E92" s="404"/>
      <c r="F92" s="403"/>
    </row>
    <row r="93" spans="1:6" ht="12.75">
      <c r="A93" s="323" t="s">
        <v>796</v>
      </c>
      <c r="B93" s="401">
        <v>2</v>
      </c>
      <c r="C93" s="402">
        <v>9</v>
      </c>
      <c r="D93" s="402">
        <v>3</v>
      </c>
      <c r="E93" s="404"/>
      <c r="F93" s="403"/>
    </row>
    <row r="94" spans="1:6" ht="12.75">
      <c r="A94" s="323" t="s">
        <v>797</v>
      </c>
      <c r="B94" s="406">
        <v>31</v>
      </c>
      <c r="C94" s="402">
        <v>27</v>
      </c>
      <c r="D94" s="402">
        <v>30</v>
      </c>
      <c r="E94" s="407"/>
      <c r="F94" s="403"/>
    </row>
    <row r="95" spans="1:6" ht="12.75">
      <c r="A95" s="323" t="s">
        <v>798</v>
      </c>
      <c r="B95" s="401">
        <v>5</v>
      </c>
      <c r="C95" s="402">
        <v>9</v>
      </c>
      <c r="D95" s="402">
        <v>7</v>
      </c>
      <c r="E95" s="404"/>
      <c r="F95" s="403"/>
    </row>
    <row r="96" spans="1:6" ht="12.75">
      <c r="A96" s="323" t="s">
        <v>799</v>
      </c>
      <c r="B96" s="401">
        <v>9</v>
      </c>
      <c r="C96" s="402">
        <v>9</v>
      </c>
      <c r="D96" s="402">
        <v>19</v>
      </c>
      <c r="E96" s="404"/>
      <c r="F96" s="403"/>
    </row>
    <row r="97" spans="1:6" ht="12.75">
      <c r="A97" s="323" t="s">
        <v>800</v>
      </c>
      <c r="B97" s="401">
        <v>23</v>
      </c>
      <c r="C97" s="402">
        <v>23</v>
      </c>
      <c r="D97" s="402">
        <v>11</v>
      </c>
      <c r="E97" s="404"/>
      <c r="F97" s="403"/>
    </row>
    <row r="98" spans="1:6" ht="12.75">
      <c r="A98" s="323" t="s">
        <v>801</v>
      </c>
      <c r="B98" s="401">
        <v>8</v>
      </c>
      <c r="C98" s="402">
        <v>8</v>
      </c>
      <c r="D98" s="402">
        <v>9</v>
      </c>
      <c r="E98" s="404"/>
      <c r="F98" s="403"/>
    </row>
    <row r="99" spans="1:6" ht="12.75">
      <c r="A99" s="323" t="s">
        <v>802</v>
      </c>
      <c r="B99" s="401">
        <v>65</v>
      </c>
      <c r="C99" s="402">
        <v>79</v>
      </c>
      <c r="D99" s="402">
        <v>106</v>
      </c>
      <c r="E99" s="404"/>
      <c r="F99" s="403"/>
    </row>
    <row r="100" spans="1:6" ht="12.75">
      <c r="A100" s="323" t="s">
        <v>803</v>
      </c>
      <c r="B100" s="401">
        <v>10</v>
      </c>
      <c r="C100" s="402">
        <v>9</v>
      </c>
      <c r="D100" s="402">
        <v>11</v>
      </c>
      <c r="E100" s="404"/>
      <c r="F100" s="403"/>
    </row>
    <row r="101" spans="1:6" ht="12.75">
      <c r="A101" s="323" t="s">
        <v>804</v>
      </c>
      <c r="B101" s="401">
        <v>6</v>
      </c>
      <c r="C101" s="402">
        <v>5</v>
      </c>
      <c r="D101" s="402">
        <v>9</v>
      </c>
      <c r="E101" s="404"/>
      <c r="F101" s="403"/>
    </row>
    <row r="102" spans="1:6" ht="12.75">
      <c r="A102" s="323" t="s">
        <v>805</v>
      </c>
      <c r="B102" s="401">
        <v>19</v>
      </c>
      <c r="C102" s="402">
        <v>22</v>
      </c>
      <c r="D102" s="402">
        <v>21</v>
      </c>
      <c r="E102" s="404"/>
      <c r="F102" s="403"/>
    </row>
    <row r="103" spans="1:6" ht="12.75">
      <c r="A103" s="323" t="s">
        <v>806</v>
      </c>
      <c r="B103" s="401">
        <v>51</v>
      </c>
      <c r="C103" s="402">
        <v>37</v>
      </c>
      <c r="D103" s="402">
        <v>31</v>
      </c>
      <c r="E103" s="404"/>
      <c r="F103" s="403"/>
    </row>
    <row r="104" spans="1:6" ht="12.75">
      <c r="A104" s="323" t="s">
        <v>807</v>
      </c>
      <c r="B104" s="401">
        <v>15</v>
      </c>
      <c r="C104" s="402">
        <v>14</v>
      </c>
      <c r="D104" s="402">
        <v>10</v>
      </c>
      <c r="E104" s="404"/>
      <c r="F104" s="403"/>
    </row>
    <row r="105" spans="1:6" ht="12.75">
      <c r="A105" s="323" t="s">
        <v>808</v>
      </c>
      <c r="B105" s="401">
        <v>13</v>
      </c>
      <c r="C105" s="402">
        <v>16</v>
      </c>
      <c r="D105" s="402">
        <v>17</v>
      </c>
      <c r="E105" s="404"/>
      <c r="F105" s="403"/>
    </row>
    <row r="106" spans="1:6" ht="12.75">
      <c r="A106" s="323" t="s">
        <v>809</v>
      </c>
      <c r="B106" s="401">
        <v>13</v>
      </c>
      <c r="C106" s="402">
        <v>17</v>
      </c>
      <c r="D106" s="402">
        <v>8</v>
      </c>
      <c r="E106" s="404"/>
      <c r="F106" s="403"/>
    </row>
    <row r="107" spans="1:6" ht="12.75">
      <c r="A107" s="323" t="s">
        <v>810</v>
      </c>
      <c r="B107" s="406">
        <v>45</v>
      </c>
      <c r="C107" s="402">
        <v>41</v>
      </c>
      <c r="D107" s="402">
        <v>48</v>
      </c>
      <c r="E107" s="407"/>
      <c r="F107" s="403"/>
    </row>
    <row r="108" spans="1:6" ht="12.75">
      <c r="A108" s="323" t="s">
        <v>811</v>
      </c>
      <c r="B108" s="401">
        <v>25</v>
      </c>
      <c r="C108" s="402">
        <v>21</v>
      </c>
      <c r="D108" s="402">
        <v>34</v>
      </c>
      <c r="E108" s="404"/>
      <c r="F108" s="403"/>
    </row>
    <row r="109" spans="1:6" ht="12.75">
      <c r="A109" s="323" t="s">
        <v>812</v>
      </c>
      <c r="B109" s="401">
        <v>83</v>
      </c>
      <c r="C109" s="402">
        <v>69</v>
      </c>
      <c r="D109" s="402">
        <v>105</v>
      </c>
      <c r="E109" s="404"/>
      <c r="F109" s="403"/>
    </row>
    <row r="110" spans="1:6" ht="12.75">
      <c r="A110" s="323" t="s">
        <v>813</v>
      </c>
      <c r="B110" s="401">
        <v>10</v>
      </c>
      <c r="C110" s="402">
        <v>8</v>
      </c>
      <c r="D110" s="402">
        <v>10</v>
      </c>
      <c r="E110" s="404"/>
      <c r="F110" s="403"/>
    </row>
    <row r="111" spans="1:6" ht="12.75">
      <c r="A111" s="323" t="s">
        <v>814</v>
      </c>
      <c r="B111" s="401">
        <v>10</v>
      </c>
      <c r="C111" s="402">
        <v>35</v>
      </c>
      <c r="D111" s="402">
        <v>9</v>
      </c>
      <c r="E111" s="404"/>
      <c r="F111" s="403"/>
    </row>
    <row r="112" spans="1:6" ht="12.75">
      <c r="A112" s="323" t="s">
        <v>815</v>
      </c>
      <c r="B112" s="401">
        <v>7</v>
      </c>
      <c r="C112" s="402">
        <v>13</v>
      </c>
      <c r="D112" s="402">
        <v>9</v>
      </c>
      <c r="E112" s="404"/>
      <c r="F112" s="403"/>
    </row>
    <row r="113" spans="1:6" ht="12.75">
      <c r="A113" s="323" t="s">
        <v>816</v>
      </c>
      <c r="B113" s="401">
        <v>16</v>
      </c>
      <c r="C113" s="402">
        <v>22</v>
      </c>
      <c r="D113" s="402">
        <v>16</v>
      </c>
      <c r="E113" s="404"/>
      <c r="F113" s="403"/>
    </row>
    <row r="114" spans="1:6" ht="12.75">
      <c r="A114" s="323" t="s">
        <v>817</v>
      </c>
      <c r="B114" s="401">
        <v>10</v>
      </c>
      <c r="C114" s="402">
        <v>16</v>
      </c>
      <c r="D114" s="402">
        <v>18</v>
      </c>
      <c r="E114" s="404"/>
      <c r="F114" s="403"/>
    </row>
    <row r="115" spans="1:6" ht="12.75">
      <c r="A115" s="323" t="s">
        <v>818</v>
      </c>
      <c r="B115" s="406">
        <v>566</v>
      </c>
      <c r="C115" s="402">
        <v>569</v>
      </c>
      <c r="D115" s="402">
        <v>714</v>
      </c>
      <c r="E115" s="407"/>
      <c r="F115" s="403"/>
    </row>
    <row r="116" spans="1:6" ht="12.75">
      <c r="A116" s="323" t="s">
        <v>819</v>
      </c>
      <c r="B116" s="401">
        <v>29</v>
      </c>
      <c r="C116" s="402">
        <v>35</v>
      </c>
      <c r="D116" s="402">
        <v>27</v>
      </c>
      <c r="E116" s="404"/>
      <c r="F116" s="403"/>
    </row>
    <row r="117" spans="1:6" ht="12.75">
      <c r="A117" s="323" t="s">
        <v>820</v>
      </c>
      <c r="B117" s="401">
        <v>31</v>
      </c>
      <c r="C117" s="402">
        <v>43</v>
      </c>
      <c r="D117" s="402">
        <v>41</v>
      </c>
      <c r="E117" s="404"/>
      <c r="F117" s="403"/>
    </row>
    <row r="118" spans="1:6" ht="12.75">
      <c r="A118" s="323" t="s">
        <v>821</v>
      </c>
      <c r="B118" s="401">
        <v>34</v>
      </c>
      <c r="C118" s="402">
        <v>32</v>
      </c>
      <c r="D118" s="402">
        <v>26</v>
      </c>
      <c r="E118" s="404"/>
      <c r="F118" s="403"/>
    </row>
    <row r="119" spans="1:6" ht="12.75">
      <c r="A119" s="323" t="s">
        <v>822</v>
      </c>
      <c r="B119" s="401">
        <v>15</v>
      </c>
      <c r="C119" s="402">
        <v>11</v>
      </c>
      <c r="D119" s="402">
        <v>18</v>
      </c>
      <c r="E119" s="404"/>
      <c r="F119" s="403"/>
    </row>
    <row r="120" spans="1:6" ht="12.75">
      <c r="A120" s="323" t="s">
        <v>823</v>
      </c>
      <c r="B120" s="401">
        <v>16</v>
      </c>
      <c r="C120" s="402">
        <v>20</v>
      </c>
      <c r="D120" s="402">
        <v>21</v>
      </c>
      <c r="E120" s="404"/>
      <c r="F120" s="403"/>
    </row>
    <row r="121" spans="1:6" ht="12.75">
      <c r="A121" s="323" t="s">
        <v>824</v>
      </c>
      <c r="B121" s="401">
        <v>9</v>
      </c>
      <c r="C121" s="402">
        <v>8</v>
      </c>
      <c r="D121" s="402">
        <v>10</v>
      </c>
      <c r="E121" s="404"/>
      <c r="F121" s="403"/>
    </row>
    <row r="122" spans="1:6" ht="12.75">
      <c r="A122" s="323" t="s">
        <v>825</v>
      </c>
      <c r="B122" s="401">
        <v>2</v>
      </c>
      <c r="C122" s="402">
        <v>4</v>
      </c>
      <c r="D122" s="402">
        <v>8</v>
      </c>
      <c r="E122" s="404"/>
      <c r="F122" s="403"/>
    </row>
    <row r="123" spans="1:6" ht="12.75">
      <c r="A123" s="323" t="s">
        <v>826</v>
      </c>
      <c r="B123" s="401">
        <v>23</v>
      </c>
      <c r="C123" s="402">
        <v>16</v>
      </c>
      <c r="D123" s="402">
        <v>15</v>
      </c>
      <c r="E123" s="404"/>
      <c r="F123" s="403"/>
    </row>
    <row r="124" spans="1:6" ht="12.75">
      <c r="A124" s="323" t="s">
        <v>827</v>
      </c>
      <c r="B124" s="401">
        <v>19</v>
      </c>
      <c r="C124" s="402">
        <v>13</v>
      </c>
      <c r="D124" s="402">
        <v>16</v>
      </c>
      <c r="E124" s="404"/>
      <c r="F124" s="403"/>
    </row>
    <row r="125" spans="1:6" ht="12.75">
      <c r="A125" s="323" t="s">
        <v>828</v>
      </c>
      <c r="B125" s="401">
        <v>16</v>
      </c>
      <c r="C125" s="402">
        <v>8</v>
      </c>
      <c r="D125" s="402">
        <v>13</v>
      </c>
      <c r="E125" s="404"/>
      <c r="F125" s="403"/>
    </row>
    <row r="126" spans="1:6" ht="12.75">
      <c r="A126" s="323" t="s">
        <v>829</v>
      </c>
      <c r="B126" s="401">
        <v>40</v>
      </c>
      <c r="C126" s="402">
        <v>37</v>
      </c>
      <c r="D126" s="402">
        <v>41</v>
      </c>
      <c r="E126" s="404"/>
      <c r="F126" s="403"/>
    </row>
    <row r="127" spans="1:6" ht="12.75">
      <c r="A127" s="323" t="s">
        <v>830</v>
      </c>
      <c r="B127" s="401">
        <v>18</v>
      </c>
      <c r="C127" s="402">
        <v>11</v>
      </c>
      <c r="D127" s="402">
        <v>15</v>
      </c>
      <c r="E127" s="404"/>
      <c r="F127" s="403"/>
    </row>
    <row r="128" spans="1:6" ht="12.75">
      <c r="A128" s="323" t="s">
        <v>831</v>
      </c>
      <c r="B128" s="401">
        <v>6</v>
      </c>
      <c r="C128" s="402">
        <v>10</v>
      </c>
      <c r="D128" s="402">
        <v>12</v>
      </c>
      <c r="E128" s="404"/>
      <c r="F128" s="403"/>
    </row>
    <row r="129" spans="1:6" ht="12.75">
      <c r="A129" s="323" t="s">
        <v>832</v>
      </c>
      <c r="B129" s="401">
        <v>10</v>
      </c>
      <c r="C129" s="402">
        <v>9</v>
      </c>
      <c r="D129" s="402">
        <v>11</v>
      </c>
      <c r="E129" s="404"/>
      <c r="F129" s="403"/>
    </row>
    <row r="130" spans="1:6" ht="12.75">
      <c r="A130" s="323" t="s">
        <v>833</v>
      </c>
      <c r="B130" s="401">
        <v>5</v>
      </c>
      <c r="C130" s="402">
        <v>3</v>
      </c>
      <c r="D130" s="402">
        <v>6</v>
      </c>
      <c r="E130" s="404"/>
      <c r="F130" s="403"/>
    </row>
    <row r="131" spans="1:6" ht="12.75">
      <c r="A131" s="323" t="s">
        <v>834</v>
      </c>
      <c r="B131" s="401">
        <v>27</v>
      </c>
      <c r="C131" s="402">
        <v>23</v>
      </c>
      <c r="D131" s="402">
        <v>27</v>
      </c>
      <c r="E131" s="404"/>
      <c r="F131" s="403"/>
    </row>
    <row r="132" spans="1:6" ht="12.75">
      <c r="A132" s="323" t="s">
        <v>835</v>
      </c>
      <c r="B132" s="406">
        <v>239</v>
      </c>
      <c r="C132" s="402">
        <v>241</v>
      </c>
      <c r="D132" s="402">
        <v>295</v>
      </c>
      <c r="E132" s="407"/>
      <c r="F132" s="403"/>
    </row>
    <row r="133" spans="1:6" ht="12.75">
      <c r="A133" s="323" t="s">
        <v>836</v>
      </c>
      <c r="B133" s="401">
        <v>49</v>
      </c>
      <c r="C133" s="402">
        <v>70</v>
      </c>
      <c r="D133" s="402">
        <v>66</v>
      </c>
      <c r="E133" s="404"/>
      <c r="F133" s="403"/>
    </row>
    <row r="134" spans="1:6" ht="12.75">
      <c r="A134" s="323" t="s">
        <v>837</v>
      </c>
      <c r="B134" s="401">
        <v>37</v>
      </c>
      <c r="C134" s="402">
        <v>52</v>
      </c>
      <c r="D134" s="402">
        <v>47</v>
      </c>
      <c r="E134" s="404"/>
      <c r="F134" s="403"/>
    </row>
    <row r="135" spans="1:6" ht="12.75">
      <c r="A135" s="323" t="s">
        <v>838</v>
      </c>
      <c r="B135" s="401">
        <v>13</v>
      </c>
      <c r="C135" s="402">
        <v>25</v>
      </c>
      <c r="D135" s="402">
        <v>17</v>
      </c>
      <c r="E135" s="201"/>
      <c r="F135" s="403"/>
    </row>
    <row r="136" spans="1:6" ht="39" customHeight="1">
      <c r="A136" s="324" t="s">
        <v>839</v>
      </c>
      <c r="B136" s="408">
        <v>37</v>
      </c>
      <c r="C136" s="402">
        <v>43</v>
      </c>
      <c r="D136" s="402">
        <v>36</v>
      </c>
      <c r="E136" s="201"/>
      <c r="F136" s="409"/>
    </row>
    <row r="137" spans="1:6" ht="36">
      <c r="A137" s="324" t="s">
        <v>840</v>
      </c>
      <c r="B137" s="408">
        <v>13</v>
      </c>
      <c r="C137" s="402">
        <v>18</v>
      </c>
      <c r="D137" s="402">
        <v>14</v>
      </c>
      <c r="E137" s="201"/>
      <c r="F137" s="409"/>
    </row>
    <row r="138" spans="1:6" ht="13.5" thickBot="1">
      <c r="A138" s="323" t="s">
        <v>841</v>
      </c>
      <c r="B138" s="410">
        <v>81</v>
      </c>
      <c r="C138" s="411">
        <v>98</v>
      </c>
      <c r="D138" s="411">
        <v>48</v>
      </c>
      <c r="E138" s="399"/>
      <c r="F138" s="403"/>
    </row>
    <row r="139" spans="1:4" ht="14.25" thickBot="1" thickTop="1">
      <c r="A139" s="553" t="s">
        <v>892</v>
      </c>
      <c r="B139" s="554">
        <v>2652</v>
      </c>
      <c r="C139" s="555">
        <f>SUM(C41:C138)</f>
        <v>2752</v>
      </c>
      <c r="D139" s="555">
        <f>SUM(D41:D138)</f>
        <v>3006</v>
      </c>
    </row>
    <row r="140" spans="1:4" ht="13.5" thickTop="1">
      <c r="A140" s="297" t="s">
        <v>361</v>
      </c>
      <c r="B140" s="6"/>
      <c r="C140" s="299"/>
      <c r="D140" s="299"/>
    </row>
    <row r="141" spans="1:11" ht="12.75">
      <c r="A141" s="26"/>
      <c r="K141" s="412"/>
    </row>
    <row r="142" ht="18">
      <c r="A142" s="1" t="s">
        <v>369</v>
      </c>
    </row>
    <row r="143" spans="1:24" s="10" customFormat="1" ht="72">
      <c r="A143" s="413" t="s">
        <v>365</v>
      </c>
      <c r="B143" s="413" t="s">
        <v>366</v>
      </c>
      <c r="C143" s="613" t="s">
        <v>39</v>
      </c>
      <c r="D143" s="614" t="s">
        <v>43</v>
      </c>
      <c r="E143" s="614" t="s">
        <v>40</v>
      </c>
      <c r="F143" s="614" t="s">
        <v>368</v>
      </c>
      <c r="G143" s="614" t="s">
        <v>615</v>
      </c>
      <c r="H143" s="614" t="s">
        <v>46</v>
      </c>
      <c r="I143" s="614" t="s">
        <v>48</v>
      </c>
      <c r="J143" s="614" t="s">
        <v>54</v>
      </c>
      <c r="K143" s="614" t="s">
        <v>56</v>
      </c>
      <c r="L143" s="614" t="s">
        <v>60</v>
      </c>
      <c r="M143" s="614" t="s">
        <v>616</v>
      </c>
      <c r="N143" s="614" t="s">
        <v>617</v>
      </c>
      <c r="O143" s="616" t="s">
        <v>887</v>
      </c>
      <c r="P143" s="616" t="s">
        <v>902</v>
      </c>
      <c r="Q143" s="614" t="s">
        <v>911</v>
      </c>
      <c r="R143" s="614" t="s">
        <v>681</v>
      </c>
      <c r="S143" s="617" t="s">
        <v>740</v>
      </c>
      <c r="T143" s="614" t="s">
        <v>741</v>
      </c>
      <c r="U143" s="614" t="s">
        <v>742</v>
      </c>
      <c r="V143" s="614" t="s">
        <v>682</v>
      </c>
      <c r="W143" s="614" t="s">
        <v>220</v>
      </c>
      <c r="X143" s="615" t="s">
        <v>0</v>
      </c>
    </row>
    <row r="144" spans="1:24" s="6" customFormat="1" ht="12.75" customHeight="1" thickBot="1">
      <c r="A144" s="172">
        <v>2015</v>
      </c>
      <c r="B144" s="372" t="s">
        <v>1</v>
      </c>
      <c r="C144" s="147">
        <v>339</v>
      </c>
      <c r="D144" s="174">
        <v>5</v>
      </c>
      <c r="E144" s="174">
        <v>4</v>
      </c>
      <c r="F144" s="174">
        <v>4</v>
      </c>
      <c r="G144" s="174">
        <v>2</v>
      </c>
      <c r="H144" s="174">
        <v>0</v>
      </c>
      <c r="I144" s="174">
        <v>0</v>
      </c>
      <c r="J144" s="174">
        <v>0</v>
      </c>
      <c r="K144" s="174">
        <v>1</v>
      </c>
      <c r="L144" s="174">
        <v>0</v>
      </c>
      <c r="M144" s="174">
        <v>0</v>
      </c>
      <c r="N144" s="174">
        <v>0</v>
      </c>
      <c r="O144" s="299">
        <v>0</v>
      </c>
      <c r="P144" s="299">
        <v>0</v>
      </c>
      <c r="Q144" s="174">
        <v>0</v>
      </c>
      <c r="R144" s="174">
        <v>0</v>
      </c>
      <c r="S144" s="416">
        <v>0</v>
      </c>
      <c r="T144" s="174">
        <v>0</v>
      </c>
      <c r="U144" s="174">
        <v>1</v>
      </c>
      <c r="V144" s="174">
        <v>0</v>
      </c>
      <c r="W144" s="174">
        <v>0</v>
      </c>
      <c r="X144" s="414">
        <v>356</v>
      </c>
    </row>
    <row r="145" spans="1:24" s="6" customFormat="1" ht="12.75" thickTop="1">
      <c r="A145" s="9"/>
      <c r="B145" s="373" t="s">
        <v>2</v>
      </c>
      <c r="C145" s="148">
        <v>23</v>
      </c>
      <c r="D145" s="19">
        <v>1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99">
        <v>0</v>
      </c>
      <c r="P145" s="299">
        <v>0</v>
      </c>
      <c r="Q145" s="415">
        <v>0</v>
      </c>
      <c r="R145" s="19">
        <v>0</v>
      </c>
      <c r="S145" s="416">
        <v>0</v>
      </c>
      <c r="T145" s="19">
        <v>0</v>
      </c>
      <c r="U145" s="19">
        <v>0</v>
      </c>
      <c r="V145" s="19">
        <v>0</v>
      </c>
      <c r="W145" s="19">
        <v>0</v>
      </c>
      <c r="X145" s="414">
        <v>24</v>
      </c>
    </row>
    <row r="146" spans="1:24" s="6" customFormat="1" ht="12">
      <c r="A146" s="9"/>
      <c r="B146" s="373" t="s">
        <v>3</v>
      </c>
      <c r="C146" s="148">
        <v>100</v>
      </c>
      <c r="D146" s="19">
        <v>0</v>
      </c>
      <c r="E146" s="19">
        <v>2</v>
      </c>
      <c r="F146" s="19">
        <v>3</v>
      </c>
      <c r="G146" s="19">
        <v>1</v>
      </c>
      <c r="H146" s="19">
        <v>2</v>
      </c>
      <c r="I146" s="19">
        <v>1</v>
      </c>
      <c r="J146" s="19">
        <v>0</v>
      </c>
      <c r="K146" s="19">
        <v>0</v>
      </c>
      <c r="L146" s="19">
        <v>1</v>
      </c>
      <c r="M146" s="19">
        <v>0</v>
      </c>
      <c r="N146" s="19">
        <v>0</v>
      </c>
      <c r="O146" s="299">
        <v>0</v>
      </c>
      <c r="P146" s="299">
        <v>0</v>
      </c>
      <c r="Q146" s="415">
        <v>0</v>
      </c>
      <c r="R146" s="19">
        <v>0</v>
      </c>
      <c r="S146" s="416">
        <v>0</v>
      </c>
      <c r="T146" s="19">
        <v>0</v>
      </c>
      <c r="U146" s="19">
        <v>0</v>
      </c>
      <c r="V146" s="19">
        <v>0</v>
      </c>
      <c r="W146" s="19">
        <v>0</v>
      </c>
      <c r="X146" s="414">
        <v>110</v>
      </c>
    </row>
    <row r="147" spans="1:24" s="6" customFormat="1" ht="12">
      <c r="A147" s="9"/>
      <c r="B147" s="373" t="s">
        <v>4</v>
      </c>
      <c r="C147" s="148">
        <v>1074</v>
      </c>
      <c r="D147" s="19">
        <v>10</v>
      </c>
      <c r="E147" s="19">
        <v>11</v>
      </c>
      <c r="F147" s="19">
        <v>3</v>
      </c>
      <c r="G147" s="19">
        <v>1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1</v>
      </c>
      <c r="N147" s="19">
        <v>0</v>
      </c>
      <c r="O147" s="299">
        <v>0</v>
      </c>
      <c r="P147" s="299">
        <v>0</v>
      </c>
      <c r="Q147" s="415">
        <v>0</v>
      </c>
      <c r="R147" s="19">
        <v>0</v>
      </c>
      <c r="S147" s="416">
        <v>1</v>
      </c>
      <c r="T147" s="19">
        <v>0</v>
      </c>
      <c r="U147" s="19">
        <v>0</v>
      </c>
      <c r="V147" s="19">
        <v>0</v>
      </c>
      <c r="W147" s="19">
        <v>0</v>
      </c>
      <c r="X147" s="414">
        <v>1101</v>
      </c>
    </row>
    <row r="148" spans="1:24" s="6" customFormat="1" ht="12">
      <c r="A148" s="9"/>
      <c r="B148" s="373" t="s">
        <v>5</v>
      </c>
      <c r="C148" s="148">
        <v>2</v>
      </c>
      <c r="D148" s="19">
        <v>0</v>
      </c>
      <c r="E148" s="19">
        <v>0</v>
      </c>
      <c r="F148" s="19">
        <v>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99">
        <v>0</v>
      </c>
      <c r="P148" s="299">
        <v>0</v>
      </c>
      <c r="Q148" s="415">
        <v>0</v>
      </c>
      <c r="R148" s="19">
        <v>0</v>
      </c>
      <c r="S148" s="416">
        <v>0</v>
      </c>
      <c r="T148" s="19">
        <v>1</v>
      </c>
      <c r="U148" s="19">
        <v>0</v>
      </c>
      <c r="V148" s="19">
        <v>0</v>
      </c>
      <c r="W148" s="19">
        <v>0</v>
      </c>
      <c r="X148" s="414">
        <v>5</v>
      </c>
    </row>
    <row r="149" spans="1:24" s="6" customFormat="1" ht="12">
      <c r="A149" s="9"/>
      <c r="B149" s="373" t="s">
        <v>6</v>
      </c>
      <c r="C149" s="148">
        <v>27</v>
      </c>
      <c r="D149" s="19">
        <v>1</v>
      </c>
      <c r="E149" s="19">
        <v>3</v>
      </c>
      <c r="F149" s="19">
        <v>3</v>
      </c>
      <c r="G149" s="19">
        <v>0</v>
      </c>
      <c r="H149" s="19">
        <v>0</v>
      </c>
      <c r="I149" s="19">
        <v>0</v>
      </c>
      <c r="J149" s="19">
        <v>0</v>
      </c>
      <c r="K149" s="19">
        <v>1</v>
      </c>
      <c r="L149" s="19">
        <v>0</v>
      </c>
      <c r="M149" s="19">
        <v>0</v>
      </c>
      <c r="N149" s="19">
        <v>0</v>
      </c>
      <c r="O149" s="299">
        <v>0</v>
      </c>
      <c r="P149" s="299">
        <v>0</v>
      </c>
      <c r="Q149" s="415">
        <v>0</v>
      </c>
      <c r="R149" s="19">
        <v>0</v>
      </c>
      <c r="S149" s="416">
        <v>0</v>
      </c>
      <c r="T149" s="19">
        <v>0</v>
      </c>
      <c r="U149" s="19">
        <v>0</v>
      </c>
      <c r="V149" s="19">
        <v>0</v>
      </c>
      <c r="W149" s="19">
        <v>0</v>
      </c>
      <c r="X149" s="414">
        <v>35</v>
      </c>
    </row>
    <row r="150" spans="1:24" s="6" customFormat="1" ht="12">
      <c r="A150" s="9"/>
      <c r="B150" s="373" t="s">
        <v>7</v>
      </c>
      <c r="C150" s="148">
        <v>384</v>
      </c>
      <c r="D150" s="19">
        <v>3</v>
      </c>
      <c r="E150" s="19">
        <v>14</v>
      </c>
      <c r="F150" s="19">
        <v>3</v>
      </c>
      <c r="G150" s="19">
        <v>2</v>
      </c>
      <c r="H150" s="19">
        <v>3</v>
      </c>
      <c r="I150" s="19">
        <v>2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299">
        <v>0</v>
      </c>
      <c r="P150" s="299">
        <v>0</v>
      </c>
      <c r="Q150" s="415">
        <v>0</v>
      </c>
      <c r="R150" s="19">
        <v>0</v>
      </c>
      <c r="S150" s="416">
        <v>0</v>
      </c>
      <c r="T150" s="19">
        <v>0</v>
      </c>
      <c r="U150" s="19">
        <v>0</v>
      </c>
      <c r="V150" s="19">
        <v>0</v>
      </c>
      <c r="W150" s="19">
        <v>0</v>
      </c>
      <c r="X150" s="414">
        <v>411</v>
      </c>
    </row>
    <row r="151" spans="1:24" s="6" customFormat="1" ht="12">
      <c r="A151" s="9"/>
      <c r="B151" s="373" t="s">
        <v>8</v>
      </c>
      <c r="C151" s="148">
        <v>342</v>
      </c>
      <c r="D151" s="19">
        <v>19</v>
      </c>
      <c r="E151" s="19">
        <v>14</v>
      </c>
      <c r="F151" s="19">
        <v>2</v>
      </c>
      <c r="G151" s="19">
        <v>11</v>
      </c>
      <c r="H151" s="19">
        <v>6</v>
      </c>
      <c r="I151" s="19">
        <v>0</v>
      </c>
      <c r="J151" s="19">
        <v>0</v>
      </c>
      <c r="K151" s="19">
        <v>1</v>
      </c>
      <c r="L151" s="19">
        <v>0</v>
      </c>
      <c r="M151" s="19">
        <v>0</v>
      </c>
      <c r="N151" s="19">
        <v>2</v>
      </c>
      <c r="O151" s="299">
        <v>0</v>
      </c>
      <c r="P151" s="299">
        <v>0</v>
      </c>
      <c r="Q151" s="415">
        <v>0</v>
      </c>
      <c r="R151" s="19">
        <v>0</v>
      </c>
      <c r="S151" s="416">
        <v>0</v>
      </c>
      <c r="T151" s="19">
        <v>0</v>
      </c>
      <c r="U151" s="19">
        <v>0</v>
      </c>
      <c r="V151" s="19">
        <v>0</v>
      </c>
      <c r="W151" s="19">
        <v>0</v>
      </c>
      <c r="X151" s="414">
        <v>397</v>
      </c>
    </row>
    <row r="152" spans="1:24" s="6" customFormat="1" ht="12">
      <c r="A152" s="9"/>
      <c r="B152" s="373" t="s">
        <v>9</v>
      </c>
      <c r="C152" s="148">
        <v>88</v>
      </c>
      <c r="D152" s="19">
        <v>3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1</v>
      </c>
      <c r="N152" s="19">
        <v>0</v>
      </c>
      <c r="O152" s="299">
        <v>0</v>
      </c>
      <c r="P152" s="299">
        <v>0</v>
      </c>
      <c r="Q152" s="415">
        <v>0</v>
      </c>
      <c r="R152" s="19">
        <v>0</v>
      </c>
      <c r="S152" s="416">
        <v>0</v>
      </c>
      <c r="T152" s="19">
        <v>0</v>
      </c>
      <c r="U152" s="19">
        <v>0</v>
      </c>
      <c r="V152" s="19">
        <v>0</v>
      </c>
      <c r="W152" s="19">
        <v>0</v>
      </c>
      <c r="X152" s="414">
        <v>92</v>
      </c>
    </row>
    <row r="153" spans="1:24" s="6" customFormat="1" ht="12">
      <c r="A153" s="9"/>
      <c r="B153" s="373" t="s">
        <v>10</v>
      </c>
      <c r="C153" s="148">
        <v>113</v>
      </c>
      <c r="D153" s="19">
        <v>3</v>
      </c>
      <c r="E153" s="19">
        <v>2</v>
      </c>
      <c r="F153" s="19">
        <v>2</v>
      </c>
      <c r="G153" s="19">
        <v>0</v>
      </c>
      <c r="H153" s="19">
        <v>1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299">
        <v>0</v>
      </c>
      <c r="P153" s="299">
        <v>0</v>
      </c>
      <c r="Q153" s="415">
        <v>0</v>
      </c>
      <c r="R153" s="19">
        <v>0</v>
      </c>
      <c r="S153" s="416">
        <v>0</v>
      </c>
      <c r="T153" s="19">
        <v>0</v>
      </c>
      <c r="U153" s="19">
        <v>0</v>
      </c>
      <c r="V153" s="19">
        <v>0</v>
      </c>
      <c r="W153" s="19">
        <v>0</v>
      </c>
      <c r="X153" s="414">
        <v>121</v>
      </c>
    </row>
    <row r="154" spans="1:24" s="6" customFormat="1" ht="13.5" thickBot="1">
      <c r="A154" s="645" t="s">
        <v>704</v>
      </c>
      <c r="B154" s="646"/>
      <c r="C154" s="556">
        <v>2492</v>
      </c>
      <c r="D154" s="556">
        <v>45</v>
      </c>
      <c r="E154" s="556">
        <v>50</v>
      </c>
      <c r="F154" s="556">
        <v>22</v>
      </c>
      <c r="G154" s="556">
        <v>17</v>
      </c>
      <c r="H154" s="556">
        <v>12</v>
      </c>
      <c r="I154" s="556">
        <v>3</v>
      </c>
      <c r="J154" s="556">
        <v>0</v>
      </c>
      <c r="K154" s="556">
        <v>3</v>
      </c>
      <c r="L154" s="556">
        <v>1</v>
      </c>
      <c r="M154" s="556">
        <v>2</v>
      </c>
      <c r="N154" s="556">
        <v>2</v>
      </c>
      <c r="O154" s="557">
        <v>0</v>
      </c>
      <c r="P154" s="557">
        <v>0</v>
      </c>
      <c r="Q154" s="556">
        <v>0</v>
      </c>
      <c r="R154" s="556">
        <v>0</v>
      </c>
      <c r="S154" s="556">
        <v>1</v>
      </c>
      <c r="T154" s="556">
        <v>1</v>
      </c>
      <c r="U154" s="556">
        <v>1</v>
      </c>
      <c r="V154" s="556">
        <v>0</v>
      </c>
      <c r="W154" s="556">
        <v>0</v>
      </c>
      <c r="X154" s="558">
        <v>2652</v>
      </c>
    </row>
    <row r="155" spans="1:24" s="6" customFormat="1" ht="12.75" customHeight="1" thickBot="1" thickTop="1">
      <c r="A155" s="172">
        <v>2016</v>
      </c>
      <c r="B155" s="417" t="s">
        <v>1</v>
      </c>
      <c r="C155" s="147">
        <v>330</v>
      </c>
      <c r="D155" s="174">
        <v>3</v>
      </c>
      <c r="E155" s="174">
        <v>7</v>
      </c>
      <c r="F155" s="174">
        <v>2</v>
      </c>
      <c r="G155" s="174">
        <v>0</v>
      </c>
      <c r="H155" s="174">
        <v>0</v>
      </c>
      <c r="I155" s="174">
        <v>1</v>
      </c>
      <c r="J155" s="174">
        <v>1</v>
      </c>
      <c r="K155" s="174">
        <v>0</v>
      </c>
      <c r="L155" s="174">
        <v>0</v>
      </c>
      <c r="M155" s="174">
        <v>0</v>
      </c>
      <c r="N155" s="174">
        <v>0</v>
      </c>
      <c r="O155" s="299">
        <v>0</v>
      </c>
      <c r="P155" s="299">
        <v>0</v>
      </c>
      <c r="Q155" s="174">
        <v>0</v>
      </c>
      <c r="R155" s="174">
        <v>0</v>
      </c>
      <c r="S155" s="416">
        <v>0</v>
      </c>
      <c r="T155" s="174">
        <v>0</v>
      </c>
      <c r="U155" s="174">
        <v>0</v>
      </c>
      <c r="V155" s="174">
        <v>0</v>
      </c>
      <c r="W155" s="174">
        <v>0</v>
      </c>
      <c r="X155" s="419">
        <v>344</v>
      </c>
    </row>
    <row r="156" spans="1:24" s="6" customFormat="1" ht="15.75" thickTop="1">
      <c r="A156" s="9"/>
      <c r="B156" s="378" t="s">
        <v>2</v>
      </c>
      <c r="C156" s="148">
        <v>15</v>
      </c>
      <c r="D156" s="19">
        <v>1</v>
      </c>
      <c r="E156" s="19">
        <v>1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99">
        <v>0</v>
      </c>
      <c r="P156" s="299">
        <v>0</v>
      </c>
      <c r="Q156" s="415">
        <v>0</v>
      </c>
      <c r="R156" s="19">
        <v>0</v>
      </c>
      <c r="S156" s="416">
        <v>0</v>
      </c>
      <c r="T156" s="19">
        <v>0</v>
      </c>
      <c r="U156" s="19">
        <v>0</v>
      </c>
      <c r="V156" s="19">
        <v>0</v>
      </c>
      <c r="W156" s="19">
        <v>0</v>
      </c>
      <c r="X156" s="420">
        <v>17</v>
      </c>
    </row>
    <row r="157" spans="1:24" s="6" customFormat="1" ht="15">
      <c r="A157" s="9"/>
      <c r="B157" s="378" t="s">
        <v>3</v>
      </c>
      <c r="C157" s="148">
        <v>104</v>
      </c>
      <c r="D157" s="19">
        <v>0</v>
      </c>
      <c r="E157" s="19">
        <v>1</v>
      </c>
      <c r="F157" s="19">
        <v>1</v>
      </c>
      <c r="G157" s="19">
        <v>1</v>
      </c>
      <c r="H157" s="19">
        <v>0</v>
      </c>
      <c r="I157" s="19">
        <v>1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299">
        <v>0</v>
      </c>
      <c r="P157" s="299">
        <v>0</v>
      </c>
      <c r="Q157" s="415">
        <v>0</v>
      </c>
      <c r="R157" s="19">
        <v>0</v>
      </c>
      <c r="S157" s="416">
        <v>0</v>
      </c>
      <c r="T157" s="19">
        <v>0</v>
      </c>
      <c r="U157" s="19">
        <v>0</v>
      </c>
      <c r="V157" s="19">
        <v>0</v>
      </c>
      <c r="W157" s="19">
        <v>0</v>
      </c>
      <c r="X157" s="420">
        <v>108</v>
      </c>
    </row>
    <row r="158" spans="1:24" s="6" customFormat="1" ht="15">
      <c r="A158" s="9"/>
      <c r="B158" s="378" t="s">
        <v>4</v>
      </c>
      <c r="C158" s="148">
        <v>1115</v>
      </c>
      <c r="D158" s="19">
        <v>14</v>
      </c>
      <c r="E158" s="19">
        <v>19</v>
      </c>
      <c r="F158" s="19">
        <v>10</v>
      </c>
      <c r="G158" s="19">
        <v>1</v>
      </c>
      <c r="H158" s="19">
        <v>0</v>
      </c>
      <c r="I158" s="19">
        <v>1</v>
      </c>
      <c r="J158" s="19">
        <v>0</v>
      </c>
      <c r="K158" s="19">
        <v>0</v>
      </c>
      <c r="L158" s="19">
        <v>1</v>
      </c>
      <c r="M158" s="19">
        <v>1</v>
      </c>
      <c r="N158" s="19">
        <v>0</v>
      </c>
      <c r="O158" s="299">
        <v>1</v>
      </c>
      <c r="P158" s="299">
        <v>0</v>
      </c>
      <c r="Q158" s="415">
        <v>1</v>
      </c>
      <c r="R158" s="19">
        <v>0</v>
      </c>
      <c r="S158" s="416">
        <v>0</v>
      </c>
      <c r="T158" s="19">
        <v>0</v>
      </c>
      <c r="U158" s="19">
        <v>0</v>
      </c>
      <c r="V158" s="19">
        <v>0</v>
      </c>
      <c r="W158" s="19">
        <v>0</v>
      </c>
      <c r="X158" s="420">
        <v>1164</v>
      </c>
    </row>
    <row r="159" spans="1:24" s="6" customFormat="1" ht="15">
      <c r="A159" s="9"/>
      <c r="B159" s="378" t="s">
        <v>5</v>
      </c>
      <c r="C159" s="148">
        <v>5</v>
      </c>
      <c r="D159" s="19">
        <v>0</v>
      </c>
      <c r="E159" s="19">
        <v>0</v>
      </c>
      <c r="F159" s="19">
        <v>2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99">
        <v>0</v>
      </c>
      <c r="P159" s="299">
        <v>0</v>
      </c>
      <c r="Q159" s="415">
        <v>0</v>
      </c>
      <c r="R159" s="19">
        <v>0</v>
      </c>
      <c r="S159" s="416">
        <v>0</v>
      </c>
      <c r="T159" s="19">
        <v>0</v>
      </c>
      <c r="U159" s="19">
        <v>0</v>
      </c>
      <c r="V159" s="19">
        <v>0</v>
      </c>
      <c r="W159" s="19">
        <v>0</v>
      </c>
      <c r="X159" s="420">
        <v>7</v>
      </c>
    </row>
    <row r="160" spans="1:24" s="6" customFormat="1" ht="15">
      <c r="A160" s="9"/>
      <c r="B160" s="378" t="s">
        <v>6</v>
      </c>
      <c r="C160" s="148">
        <v>29</v>
      </c>
      <c r="D160" s="19">
        <v>1</v>
      </c>
      <c r="E160" s="19">
        <v>2</v>
      </c>
      <c r="F160" s="19">
        <v>1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99">
        <v>0</v>
      </c>
      <c r="P160" s="299">
        <v>0</v>
      </c>
      <c r="Q160" s="415">
        <v>0</v>
      </c>
      <c r="R160" s="19">
        <v>0</v>
      </c>
      <c r="S160" s="416">
        <v>0</v>
      </c>
      <c r="T160" s="19">
        <v>0</v>
      </c>
      <c r="U160" s="19">
        <v>0</v>
      </c>
      <c r="V160" s="19">
        <v>0</v>
      </c>
      <c r="W160" s="19">
        <v>0</v>
      </c>
      <c r="X160" s="420">
        <v>33</v>
      </c>
    </row>
    <row r="161" spans="1:24" s="6" customFormat="1" ht="15">
      <c r="A161" s="9"/>
      <c r="B161" s="378" t="s">
        <v>7</v>
      </c>
      <c r="C161" s="148">
        <v>424</v>
      </c>
      <c r="D161" s="19">
        <v>6</v>
      </c>
      <c r="E161" s="19">
        <v>10</v>
      </c>
      <c r="F161" s="19">
        <v>3</v>
      </c>
      <c r="G161" s="19">
        <v>1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</v>
      </c>
      <c r="O161" s="299">
        <v>0</v>
      </c>
      <c r="P161" s="299">
        <v>0</v>
      </c>
      <c r="Q161" s="415">
        <v>0</v>
      </c>
      <c r="R161" s="19">
        <v>0</v>
      </c>
      <c r="S161" s="416">
        <v>0</v>
      </c>
      <c r="T161" s="19">
        <v>0</v>
      </c>
      <c r="U161" s="19">
        <v>0</v>
      </c>
      <c r="V161" s="19">
        <v>0</v>
      </c>
      <c r="W161" s="19">
        <v>0</v>
      </c>
      <c r="X161" s="420">
        <v>445</v>
      </c>
    </row>
    <row r="162" spans="1:24" s="6" customFormat="1" ht="15">
      <c r="A162" s="9"/>
      <c r="B162" s="378" t="s">
        <v>8</v>
      </c>
      <c r="C162" s="148">
        <v>358</v>
      </c>
      <c r="D162" s="19">
        <v>17</v>
      </c>
      <c r="E162" s="19">
        <v>8</v>
      </c>
      <c r="F162" s="19">
        <v>1</v>
      </c>
      <c r="G162" s="19">
        <v>1</v>
      </c>
      <c r="H162" s="19">
        <v>1</v>
      </c>
      <c r="I162" s="19">
        <v>1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299">
        <v>0</v>
      </c>
      <c r="P162" s="299">
        <v>0</v>
      </c>
      <c r="Q162" s="415">
        <v>0</v>
      </c>
      <c r="R162" s="19">
        <v>0</v>
      </c>
      <c r="S162" s="416">
        <v>0</v>
      </c>
      <c r="T162" s="19">
        <v>0</v>
      </c>
      <c r="U162" s="19">
        <v>0</v>
      </c>
      <c r="V162" s="19">
        <v>0</v>
      </c>
      <c r="W162" s="19">
        <v>0</v>
      </c>
      <c r="X162" s="420">
        <v>387</v>
      </c>
    </row>
    <row r="163" spans="1:24" s="6" customFormat="1" ht="15">
      <c r="A163" s="9"/>
      <c r="B163" s="378" t="s">
        <v>9</v>
      </c>
      <c r="C163" s="148">
        <v>103</v>
      </c>
      <c r="D163" s="19">
        <v>0</v>
      </c>
      <c r="E163" s="19">
        <v>0</v>
      </c>
      <c r="F163" s="19">
        <v>3</v>
      </c>
      <c r="G163" s="19">
        <v>0</v>
      </c>
      <c r="H163" s="19">
        <v>0</v>
      </c>
      <c r="I163" s="19">
        <v>0</v>
      </c>
      <c r="J163" s="19">
        <v>1</v>
      </c>
      <c r="K163" s="19">
        <v>0</v>
      </c>
      <c r="L163" s="19">
        <v>0</v>
      </c>
      <c r="M163" s="19">
        <v>0</v>
      </c>
      <c r="N163" s="19">
        <v>0</v>
      </c>
      <c r="O163" s="299">
        <v>0</v>
      </c>
      <c r="P163" s="299">
        <v>1</v>
      </c>
      <c r="Q163" s="415">
        <v>0</v>
      </c>
      <c r="R163" s="19">
        <v>0</v>
      </c>
      <c r="S163" s="416">
        <v>0</v>
      </c>
      <c r="T163" s="19">
        <v>0</v>
      </c>
      <c r="U163" s="19">
        <v>0</v>
      </c>
      <c r="V163" s="19">
        <v>0</v>
      </c>
      <c r="W163" s="19">
        <v>0</v>
      </c>
      <c r="X163" s="420">
        <v>108</v>
      </c>
    </row>
    <row r="164" spans="1:24" s="6" customFormat="1" ht="15">
      <c r="A164" s="9"/>
      <c r="B164" s="378" t="s">
        <v>10</v>
      </c>
      <c r="C164" s="148">
        <v>125</v>
      </c>
      <c r="D164" s="19">
        <v>4</v>
      </c>
      <c r="E164" s="19">
        <v>2</v>
      </c>
      <c r="F164" s="19">
        <v>4</v>
      </c>
      <c r="G164" s="19">
        <v>0</v>
      </c>
      <c r="H164" s="19">
        <v>3</v>
      </c>
      <c r="I164" s="19">
        <v>0</v>
      </c>
      <c r="J164" s="19">
        <v>1</v>
      </c>
      <c r="K164" s="19">
        <v>0</v>
      </c>
      <c r="L164" s="19">
        <v>0</v>
      </c>
      <c r="M164" s="19">
        <v>0</v>
      </c>
      <c r="N164" s="19">
        <v>0</v>
      </c>
      <c r="O164" s="299">
        <v>0</v>
      </c>
      <c r="P164" s="299">
        <v>0</v>
      </c>
      <c r="Q164" s="415">
        <v>0</v>
      </c>
      <c r="R164" s="19">
        <v>0</v>
      </c>
      <c r="S164" s="416">
        <v>0</v>
      </c>
      <c r="T164" s="19">
        <v>0</v>
      </c>
      <c r="U164" s="19">
        <v>0</v>
      </c>
      <c r="V164" s="19">
        <v>0</v>
      </c>
      <c r="W164" s="19">
        <v>0</v>
      </c>
      <c r="X164" s="421">
        <v>139</v>
      </c>
    </row>
    <row r="165" spans="1:24" s="6" customFormat="1" ht="15.75" thickBot="1">
      <c r="A165" s="926" t="s">
        <v>873</v>
      </c>
      <c r="B165" s="927"/>
      <c r="C165" s="556">
        <v>2608</v>
      </c>
      <c r="D165" s="556">
        <v>46</v>
      </c>
      <c r="E165" s="556">
        <v>50</v>
      </c>
      <c r="F165" s="556">
        <v>27</v>
      </c>
      <c r="G165" s="556">
        <v>4</v>
      </c>
      <c r="H165" s="556">
        <v>4</v>
      </c>
      <c r="I165" s="556">
        <v>4</v>
      </c>
      <c r="J165" s="556">
        <v>3</v>
      </c>
      <c r="K165" s="556">
        <v>0</v>
      </c>
      <c r="L165" s="556">
        <v>1</v>
      </c>
      <c r="M165" s="556">
        <v>1</v>
      </c>
      <c r="N165" s="556">
        <v>1</v>
      </c>
      <c r="O165" s="557">
        <v>1</v>
      </c>
      <c r="P165" s="557">
        <v>1</v>
      </c>
      <c r="Q165" s="556">
        <v>1</v>
      </c>
      <c r="R165" s="556">
        <v>0</v>
      </c>
      <c r="S165" s="556">
        <v>0</v>
      </c>
      <c r="T165" s="556">
        <v>0</v>
      </c>
      <c r="U165" s="556">
        <v>0</v>
      </c>
      <c r="V165" s="556">
        <v>0</v>
      </c>
      <c r="W165" s="556">
        <v>0</v>
      </c>
      <c r="X165" s="559">
        <v>2752</v>
      </c>
    </row>
    <row r="166" spans="1:24" s="113" customFormat="1" ht="16.5" thickBot="1" thickTop="1">
      <c r="A166" s="172">
        <v>2017</v>
      </c>
      <c r="B166" s="417" t="s">
        <v>1</v>
      </c>
      <c r="C166" s="147">
        <v>344</v>
      </c>
      <c r="D166" s="174">
        <v>9</v>
      </c>
      <c r="E166" s="174">
        <v>12</v>
      </c>
      <c r="F166" s="174">
        <v>3</v>
      </c>
      <c r="G166" s="174">
        <v>2</v>
      </c>
      <c r="H166" s="174">
        <v>0</v>
      </c>
      <c r="I166" s="174">
        <v>0</v>
      </c>
      <c r="J166" s="174">
        <v>0</v>
      </c>
      <c r="K166" s="174">
        <v>0</v>
      </c>
      <c r="L166" s="174">
        <v>0</v>
      </c>
      <c r="M166" s="174">
        <v>1</v>
      </c>
      <c r="N166" s="174">
        <v>0</v>
      </c>
      <c r="O166" s="299">
        <v>0</v>
      </c>
      <c r="P166" s="299">
        <v>0</v>
      </c>
      <c r="Q166" s="174">
        <v>1</v>
      </c>
      <c r="R166" s="174">
        <v>2</v>
      </c>
      <c r="S166" s="416">
        <v>0</v>
      </c>
      <c r="T166" s="174">
        <v>0</v>
      </c>
      <c r="U166" s="174">
        <v>0</v>
      </c>
      <c r="V166" s="174">
        <v>0</v>
      </c>
      <c r="W166" s="174">
        <v>0</v>
      </c>
      <c r="X166" s="419">
        <f aca="true" t="shared" si="1" ref="X166:X175">SUM(C166:X166)</f>
        <v>374</v>
      </c>
    </row>
    <row r="167" spans="1:24" s="113" customFormat="1" ht="15.75" thickTop="1">
      <c r="A167" s="9"/>
      <c r="B167" s="378" t="s">
        <v>2</v>
      </c>
      <c r="C167" s="148">
        <v>23</v>
      </c>
      <c r="D167" s="19">
        <v>1</v>
      </c>
      <c r="E167" s="19">
        <v>0</v>
      </c>
      <c r="F167" s="19">
        <v>1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299">
        <v>0</v>
      </c>
      <c r="P167" s="299">
        <v>0</v>
      </c>
      <c r="Q167" s="415">
        <v>0</v>
      </c>
      <c r="R167" s="19">
        <v>0</v>
      </c>
      <c r="S167" s="416">
        <v>0</v>
      </c>
      <c r="T167" s="19">
        <v>0</v>
      </c>
      <c r="U167" s="19">
        <v>0</v>
      </c>
      <c r="V167" s="19">
        <v>0</v>
      </c>
      <c r="W167" s="19">
        <v>0</v>
      </c>
      <c r="X167" s="420">
        <f ca="1" t="shared" si="1"/>
        <v>25</v>
      </c>
    </row>
    <row r="168" spans="1:24" s="113" customFormat="1" ht="15">
      <c r="A168" s="9"/>
      <c r="B168" s="378" t="s">
        <v>3</v>
      </c>
      <c r="C168" s="148">
        <v>91</v>
      </c>
      <c r="D168" s="19">
        <v>2</v>
      </c>
      <c r="E168" s="19">
        <v>0</v>
      </c>
      <c r="F168" s="19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1</v>
      </c>
      <c r="M168" s="19">
        <v>0</v>
      </c>
      <c r="N168" s="19">
        <v>0</v>
      </c>
      <c r="O168" s="299">
        <v>0</v>
      </c>
      <c r="P168" s="299">
        <v>0</v>
      </c>
      <c r="Q168" s="415">
        <v>0</v>
      </c>
      <c r="R168" s="19">
        <v>0</v>
      </c>
      <c r="S168" s="416">
        <v>0</v>
      </c>
      <c r="T168" s="19">
        <v>0</v>
      </c>
      <c r="U168" s="19">
        <v>0</v>
      </c>
      <c r="V168" s="19">
        <v>0</v>
      </c>
      <c r="W168" s="19">
        <v>0</v>
      </c>
      <c r="X168" s="420">
        <f ca="1" t="shared" si="1"/>
        <v>95</v>
      </c>
    </row>
    <row r="169" spans="1:24" s="113" customFormat="1" ht="15">
      <c r="A169" s="9"/>
      <c r="B169" s="378" t="s">
        <v>4</v>
      </c>
      <c r="C169" s="148">
        <v>1332</v>
      </c>
      <c r="D169" s="19">
        <v>17</v>
      </c>
      <c r="E169" s="19">
        <v>14</v>
      </c>
      <c r="F169" s="19">
        <v>6</v>
      </c>
      <c r="G169" s="19">
        <v>0</v>
      </c>
      <c r="H169" s="19">
        <v>0</v>
      </c>
      <c r="I169" s="19">
        <v>0</v>
      </c>
      <c r="J169" s="19">
        <v>3</v>
      </c>
      <c r="K169" s="19">
        <v>1</v>
      </c>
      <c r="L169" s="19">
        <v>0</v>
      </c>
      <c r="M169" s="19">
        <v>0</v>
      </c>
      <c r="N169" s="19">
        <v>2</v>
      </c>
      <c r="O169" s="299">
        <v>1</v>
      </c>
      <c r="P169" s="299">
        <v>0</v>
      </c>
      <c r="Q169" s="415">
        <v>0</v>
      </c>
      <c r="R169" s="19">
        <v>1</v>
      </c>
      <c r="S169" s="416">
        <v>0</v>
      </c>
      <c r="T169" s="19">
        <v>0</v>
      </c>
      <c r="U169" s="19">
        <v>0</v>
      </c>
      <c r="V169" s="19">
        <v>0</v>
      </c>
      <c r="W169" s="19">
        <v>0</v>
      </c>
      <c r="X169" s="420">
        <f ca="1" t="shared" si="1"/>
        <v>1377</v>
      </c>
    </row>
    <row r="170" spans="1:24" s="113" customFormat="1" ht="15">
      <c r="A170" s="9"/>
      <c r="B170" s="378" t="s">
        <v>5</v>
      </c>
      <c r="C170" s="148">
        <v>2</v>
      </c>
      <c r="D170" s="19">
        <v>1</v>
      </c>
      <c r="E170" s="19">
        <v>0</v>
      </c>
      <c r="F170" s="19">
        <v>1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299">
        <v>0</v>
      </c>
      <c r="P170" s="299">
        <v>0</v>
      </c>
      <c r="Q170" s="415">
        <v>0</v>
      </c>
      <c r="R170" s="19">
        <v>0</v>
      </c>
      <c r="S170" s="416">
        <v>0</v>
      </c>
      <c r="T170" s="19">
        <v>0</v>
      </c>
      <c r="U170" s="19">
        <v>0</v>
      </c>
      <c r="V170" s="19">
        <v>0</v>
      </c>
      <c r="W170" s="19">
        <v>0</v>
      </c>
      <c r="X170" s="420">
        <f ca="1" t="shared" si="1"/>
        <v>4</v>
      </c>
    </row>
    <row r="171" spans="1:24" s="113" customFormat="1" ht="15">
      <c r="A171" s="9"/>
      <c r="B171" s="378" t="s">
        <v>6</v>
      </c>
      <c r="C171" s="148">
        <v>26</v>
      </c>
      <c r="D171" s="19">
        <v>0</v>
      </c>
      <c r="E171" s="19">
        <v>3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299">
        <v>0</v>
      </c>
      <c r="P171" s="299">
        <v>0</v>
      </c>
      <c r="Q171" s="415">
        <v>0</v>
      </c>
      <c r="R171" s="19">
        <v>0</v>
      </c>
      <c r="S171" s="416">
        <v>0</v>
      </c>
      <c r="T171" s="19">
        <v>0</v>
      </c>
      <c r="U171" s="19">
        <v>0</v>
      </c>
      <c r="V171" s="19">
        <v>0</v>
      </c>
      <c r="W171" s="19">
        <v>0</v>
      </c>
      <c r="X171" s="420">
        <f ca="1" t="shared" si="1"/>
        <v>29</v>
      </c>
    </row>
    <row r="172" spans="1:24" s="113" customFormat="1" ht="15">
      <c r="A172" s="9"/>
      <c r="B172" s="378" t="s">
        <v>7</v>
      </c>
      <c r="C172" s="148">
        <v>385</v>
      </c>
      <c r="D172" s="19">
        <v>7</v>
      </c>
      <c r="E172" s="19">
        <v>7</v>
      </c>
      <c r="F172" s="19">
        <v>1</v>
      </c>
      <c r="G172" s="19">
        <v>1</v>
      </c>
      <c r="H172" s="19">
        <v>2</v>
      </c>
      <c r="I172" s="19">
        <v>1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299">
        <v>0</v>
      </c>
      <c r="P172" s="299">
        <v>0</v>
      </c>
      <c r="Q172" s="415">
        <v>0</v>
      </c>
      <c r="R172" s="19">
        <v>0</v>
      </c>
      <c r="S172" s="416">
        <v>0</v>
      </c>
      <c r="T172" s="19">
        <v>0</v>
      </c>
      <c r="U172" s="19">
        <v>0</v>
      </c>
      <c r="V172" s="19">
        <v>0</v>
      </c>
      <c r="W172" s="19">
        <v>0</v>
      </c>
      <c r="X172" s="420">
        <f ca="1" t="shared" si="1"/>
        <v>404</v>
      </c>
    </row>
    <row r="173" spans="1:24" s="113" customFormat="1" ht="15">
      <c r="A173" s="9"/>
      <c r="B173" s="378" t="s">
        <v>8</v>
      </c>
      <c r="C173" s="148">
        <v>418</v>
      </c>
      <c r="D173" s="19">
        <v>22</v>
      </c>
      <c r="E173" s="19">
        <v>3</v>
      </c>
      <c r="F173" s="19">
        <v>3</v>
      </c>
      <c r="G173" s="19">
        <v>0</v>
      </c>
      <c r="H173" s="19">
        <v>0</v>
      </c>
      <c r="I173" s="19">
        <v>2</v>
      </c>
      <c r="J173" s="19">
        <v>0</v>
      </c>
      <c r="K173" s="19">
        <v>1</v>
      </c>
      <c r="L173" s="19">
        <v>0</v>
      </c>
      <c r="M173" s="19">
        <v>0</v>
      </c>
      <c r="N173" s="19">
        <v>0</v>
      </c>
      <c r="O173" s="299">
        <v>0</v>
      </c>
      <c r="P173" s="299">
        <v>0</v>
      </c>
      <c r="Q173" s="415">
        <v>0</v>
      </c>
      <c r="R173" s="19">
        <v>0</v>
      </c>
      <c r="S173" s="416">
        <v>0</v>
      </c>
      <c r="T173" s="19">
        <v>0</v>
      </c>
      <c r="U173" s="19">
        <v>0</v>
      </c>
      <c r="V173" s="19">
        <v>0</v>
      </c>
      <c r="W173" s="19">
        <v>0</v>
      </c>
      <c r="X173" s="420">
        <f ca="1" t="shared" si="1"/>
        <v>449</v>
      </c>
    </row>
    <row r="174" spans="1:24" s="113" customFormat="1" ht="15">
      <c r="A174" s="9"/>
      <c r="B174" s="378" t="s">
        <v>9</v>
      </c>
      <c r="C174" s="148">
        <v>92</v>
      </c>
      <c r="D174" s="19">
        <v>3</v>
      </c>
      <c r="E174" s="19">
        <v>1</v>
      </c>
      <c r="F174" s="19">
        <v>3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299">
        <v>0</v>
      </c>
      <c r="P174" s="299">
        <v>0</v>
      </c>
      <c r="Q174" s="415">
        <v>0</v>
      </c>
      <c r="R174" s="19">
        <v>0</v>
      </c>
      <c r="S174" s="416">
        <v>0</v>
      </c>
      <c r="T174" s="19">
        <v>0</v>
      </c>
      <c r="U174" s="19">
        <v>0</v>
      </c>
      <c r="V174" s="19">
        <v>0</v>
      </c>
      <c r="W174" s="19">
        <v>0</v>
      </c>
      <c r="X174" s="420">
        <f ca="1" t="shared" si="1"/>
        <v>99</v>
      </c>
    </row>
    <row r="175" spans="1:24" s="113" customFormat="1" ht="15">
      <c r="A175" s="9"/>
      <c r="B175" s="378" t="s">
        <v>10</v>
      </c>
      <c r="C175" s="148">
        <v>139</v>
      </c>
      <c r="D175" s="19">
        <v>8</v>
      </c>
      <c r="E175" s="19">
        <v>1</v>
      </c>
      <c r="F175" s="19">
        <v>1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1</v>
      </c>
      <c r="N175" s="19">
        <v>0</v>
      </c>
      <c r="O175" s="299">
        <v>0</v>
      </c>
      <c r="P175" s="299">
        <v>0</v>
      </c>
      <c r="Q175" s="415">
        <v>0</v>
      </c>
      <c r="R175" s="19">
        <v>0</v>
      </c>
      <c r="S175" s="416">
        <v>0</v>
      </c>
      <c r="T175" s="19">
        <v>0</v>
      </c>
      <c r="U175" s="19">
        <v>0</v>
      </c>
      <c r="V175" s="19">
        <v>0</v>
      </c>
      <c r="W175" s="19">
        <v>0</v>
      </c>
      <c r="X175" s="421">
        <f ca="1" t="shared" si="1"/>
        <v>150</v>
      </c>
    </row>
    <row r="176" spans="1:24" s="113" customFormat="1" ht="15.75" thickBot="1">
      <c r="A176" s="926" t="s">
        <v>908</v>
      </c>
      <c r="B176" s="927"/>
      <c r="C176" s="556">
        <v>2852</v>
      </c>
      <c r="D176" s="556">
        <v>70</v>
      </c>
      <c r="E176" s="556">
        <v>41</v>
      </c>
      <c r="F176" s="556">
        <v>20</v>
      </c>
      <c r="G176" s="556">
        <v>3</v>
      </c>
      <c r="H176" s="556">
        <v>2</v>
      </c>
      <c r="I176" s="556">
        <v>3</v>
      </c>
      <c r="J176" s="556">
        <v>3</v>
      </c>
      <c r="K176" s="556">
        <v>2</v>
      </c>
      <c r="L176" s="556">
        <v>1</v>
      </c>
      <c r="M176" s="556">
        <v>2</v>
      </c>
      <c r="N176" s="556">
        <v>2</v>
      </c>
      <c r="O176" s="557">
        <v>1</v>
      </c>
      <c r="P176" s="557">
        <f>SUM(P166:P175)</f>
        <v>0</v>
      </c>
      <c r="Q176" s="556">
        <v>1</v>
      </c>
      <c r="R176" s="556">
        <v>3</v>
      </c>
      <c r="S176" s="556">
        <f>SUM(S166:S175)</f>
        <v>0</v>
      </c>
      <c r="T176" s="556">
        <f>SUM(T166:T175)</f>
        <v>0</v>
      </c>
      <c r="U176" s="556">
        <f>SUM(U166:U175)</f>
        <v>0</v>
      </c>
      <c r="V176" s="556">
        <f>SUM(V166:V175)</f>
        <v>0</v>
      </c>
      <c r="W176" s="556">
        <f>SUM(W166:W175)</f>
        <v>0</v>
      </c>
      <c r="X176" s="800">
        <f>SUM(C176:W176)</f>
        <v>3006</v>
      </c>
    </row>
    <row r="177" ht="13.5" thickTop="1">
      <c r="A177" s="117" t="s">
        <v>361</v>
      </c>
    </row>
    <row r="178" ht="12.75">
      <c r="A178" s="26" t="s">
        <v>196</v>
      </c>
    </row>
    <row r="179" ht="12.75">
      <c r="K179" s="412"/>
    </row>
    <row r="180" ht="18">
      <c r="A180" s="1" t="s">
        <v>372</v>
      </c>
    </row>
    <row r="181" spans="1:20" ht="24.75" thickBot="1">
      <c r="A181" s="413" t="s">
        <v>365</v>
      </c>
      <c r="B181" s="413" t="s">
        <v>260</v>
      </c>
      <c r="C181" s="613" t="s">
        <v>203</v>
      </c>
      <c r="D181" s="614" t="s">
        <v>200</v>
      </c>
      <c r="E181" s="614" t="s">
        <v>370</v>
      </c>
      <c r="F181" s="614" t="s">
        <v>204</v>
      </c>
      <c r="G181" s="614" t="s">
        <v>205</v>
      </c>
      <c r="H181" s="614" t="s">
        <v>201</v>
      </c>
      <c r="I181" s="614" t="s">
        <v>202</v>
      </c>
      <c r="J181" s="614" t="s">
        <v>371</v>
      </c>
      <c r="K181" s="614" t="s">
        <v>618</v>
      </c>
      <c r="L181" s="614" t="s">
        <v>209</v>
      </c>
      <c r="M181" s="614" t="s">
        <v>206</v>
      </c>
      <c r="N181" s="614" t="s">
        <v>199</v>
      </c>
      <c r="O181" s="614" t="s">
        <v>213</v>
      </c>
      <c r="P181" s="614" t="s">
        <v>207</v>
      </c>
      <c r="Q181" s="614" t="s">
        <v>198</v>
      </c>
      <c r="R181" s="614" t="s">
        <v>903</v>
      </c>
      <c r="S181" s="614" t="s">
        <v>208</v>
      </c>
      <c r="T181" s="615" t="s">
        <v>0</v>
      </c>
    </row>
    <row r="182" spans="1:20" ht="12.75" customHeight="1" thickBot="1" thickTop="1">
      <c r="A182" s="172">
        <v>2015</v>
      </c>
      <c r="B182" s="417" t="s">
        <v>1</v>
      </c>
      <c r="C182" s="19">
        <v>88</v>
      </c>
      <c r="D182" s="422">
        <v>25</v>
      </c>
      <c r="E182" s="19">
        <v>53</v>
      </c>
      <c r="F182" s="422">
        <v>55</v>
      </c>
      <c r="G182" s="19">
        <v>56</v>
      </c>
      <c r="H182" s="422">
        <v>21</v>
      </c>
      <c r="I182" s="19">
        <v>17</v>
      </c>
      <c r="J182" s="422">
        <v>6</v>
      </c>
      <c r="K182" s="19">
        <v>2</v>
      </c>
      <c r="L182" s="422">
        <v>20</v>
      </c>
      <c r="M182" s="19">
        <v>5</v>
      </c>
      <c r="N182" s="422">
        <v>1</v>
      </c>
      <c r="O182" s="19">
        <v>3</v>
      </c>
      <c r="P182" s="422">
        <v>4</v>
      </c>
      <c r="Q182" s="19">
        <v>0</v>
      </c>
      <c r="R182" s="19">
        <v>0</v>
      </c>
      <c r="S182" s="422">
        <v>0</v>
      </c>
      <c r="T182" s="425">
        <v>356</v>
      </c>
    </row>
    <row r="183" spans="1:20" ht="15.75" thickTop="1">
      <c r="A183" s="9"/>
      <c r="B183" s="378" t="s">
        <v>2</v>
      </c>
      <c r="C183" s="19">
        <v>10</v>
      </c>
      <c r="D183" s="422">
        <v>2</v>
      </c>
      <c r="E183" s="19">
        <v>3</v>
      </c>
      <c r="F183" s="422">
        <v>5</v>
      </c>
      <c r="G183" s="19">
        <v>1</v>
      </c>
      <c r="H183" s="422">
        <v>1</v>
      </c>
      <c r="I183" s="19">
        <v>0</v>
      </c>
      <c r="J183" s="422">
        <v>2</v>
      </c>
      <c r="K183" s="19">
        <v>0</v>
      </c>
      <c r="L183" s="422">
        <v>0</v>
      </c>
      <c r="M183" s="19">
        <v>0</v>
      </c>
      <c r="N183" s="422">
        <v>0</v>
      </c>
      <c r="O183" s="19">
        <v>0</v>
      </c>
      <c r="P183" s="422">
        <v>0</v>
      </c>
      <c r="Q183" s="19">
        <v>0</v>
      </c>
      <c r="R183" s="19">
        <v>0</v>
      </c>
      <c r="S183" s="422">
        <v>0</v>
      </c>
      <c r="T183" s="427">
        <v>24</v>
      </c>
    </row>
    <row r="184" spans="1:20" ht="15">
      <c r="A184" s="9"/>
      <c r="B184" s="378" t="s">
        <v>3</v>
      </c>
      <c r="C184" s="19">
        <v>31</v>
      </c>
      <c r="D184" s="422">
        <v>9</v>
      </c>
      <c r="E184" s="19">
        <v>21</v>
      </c>
      <c r="F184" s="422">
        <v>11</v>
      </c>
      <c r="G184" s="19">
        <v>16</v>
      </c>
      <c r="H184" s="422">
        <v>3</v>
      </c>
      <c r="I184" s="19">
        <v>6</v>
      </c>
      <c r="J184" s="422">
        <v>6</v>
      </c>
      <c r="K184" s="19">
        <v>1</v>
      </c>
      <c r="L184" s="422">
        <v>4</v>
      </c>
      <c r="M184" s="19">
        <v>0</v>
      </c>
      <c r="N184" s="422">
        <v>1</v>
      </c>
      <c r="O184" s="19">
        <v>0</v>
      </c>
      <c r="P184" s="422">
        <v>1</v>
      </c>
      <c r="Q184" s="19">
        <v>0</v>
      </c>
      <c r="R184" s="19">
        <v>0</v>
      </c>
      <c r="S184" s="422">
        <v>0</v>
      </c>
      <c r="T184" s="427">
        <v>110</v>
      </c>
    </row>
    <row r="185" spans="1:20" ht="15">
      <c r="A185" s="9"/>
      <c r="B185" s="378" t="s">
        <v>4</v>
      </c>
      <c r="C185" s="19">
        <v>164</v>
      </c>
      <c r="D185" s="422">
        <v>248</v>
      </c>
      <c r="E185" s="19">
        <v>232</v>
      </c>
      <c r="F185" s="422">
        <v>62</v>
      </c>
      <c r="G185" s="19">
        <v>83</v>
      </c>
      <c r="H185" s="422">
        <v>122</v>
      </c>
      <c r="I185" s="19">
        <v>70</v>
      </c>
      <c r="J185" s="422">
        <v>35</v>
      </c>
      <c r="K185" s="19">
        <v>53</v>
      </c>
      <c r="L185" s="422">
        <v>8</v>
      </c>
      <c r="M185" s="19">
        <v>13</v>
      </c>
      <c r="N185" s="422">
        <v>8</v>
      </c>
      <c r="O185" s="19">
        <v>0</v>
      </c>
      <c r="P185" s="422">
        <v>0</v>
      </c>
      <c r="Q185" s="19">
        <v>3</v>
      </c>
      <c r="R185" s="19">
        <v>0</v>
      </c>
      <c r="S185" s="422">
        <v>0</v>
      </c>
      <c r="T185" s="427">
        <v>1101</v>
      </c>
    </row>
    <row r="186" spans="1:20" ht="15">
      <c r="A186" s="9"/>
      <c r="B186" s="378" t="s">
        <v>5</v>
      </c>
      <c r="C186" s="19">
        <v>1</v>
      </c>
      <c r="D186" s="422">
        <v>1</v>
      </c>
      <c r="E186" s="19">
        <v>2</v>
      </c>
      <c r="F186" s="422">
        <v>0</v>
      </c>
      <c r="G186" s="19">
        <v>0</v>
      </c>
      <c r="H186" s="422">
        <v>1</v>
      </c>
      <c r="I186" s="19">
        <v>0</v>
      </c>
      <c r="J186" s="422">
        <v>0</v>
      </c>
      <c r="K186" s="19">
        <v>0</v>
      </c>
      <c r="L186" s="422">
        <v>0</v>
      </c>
      <c r="M186" s="19">
        <v>0</v>
      </c>
      <c r="N186" s="422">
        <v>0</v>
      </c>
      <c r="O186" s="19">
        <v>0</v>
      </c>
      <c r="P186" s="422">
        <v>0</v>
      </c>
      <c r="Q186" s="19">
        <v>0</v>
      </c>
      <c r="R186" s="19">
        <v>0</v>
      </c>
      <c r="S186" s="422">
        <v>0</v>
      </c>
      <c r="T186" s="427">
        <v>5</v>
      </c>
    </row>
    <row r="187" spans="1:20" ht="15">
      <c r="A187" s="9"/>
      <c r="B187" s="378" t="s">
        <v>6</v>
      </c>
      <c r="C187" s="19">
        <v>10</v>
      </c>
      <c r="D187" s="422">
        <v>10</v>
      </c>
      <c r="E187" s="19">
        <v>3</v>
      </c>
      <c r="F187" s="422">
        <v>1</v>
      </c>
      <c r="G187" s="19">
        <v>4</v>
      </c>
      <c r="H187" s="422">
        <v>5</v>
      </c>
      <c r="I187" s="19">
        <v>1</v>
      </c>
      <c r="J187" s="422">
        <v>0</v>
      </c>
      <c r="K187" s="19">
        <v>0</v>
      </c>
      <c r="L187" s="422">
        <v>1</v>
      </c>
      <c r="M187" s="19">
        <v>0</v>
      </c>
      <c r="N187" s="422">
        <v>0</v>
      </c>
      <c r="O187" s="19">
        <v>0</v>
      </c>
      <c r="P187" s="422">
        <v>0</v>
      </c>
      <c r="Q187" s="19">
        <v>0</v>
      </c>
      <c r="R187" s="19">
        <v>0</v>
      </c>
      <c r="S187" s="422">
        <v>0</v>
      </c>
      <c r="T187" s="427">
        <v>35</v>
      </c>
    </row>
    <row r="188" spans="1:20" ht="15">
      <c r="A188" s="9"/>
      <c r="B188" s="378" t="s">
        <v>7</v>
      </c>
      <c r="C188" s="19">
        <v>96</v>
      </c>
      <c r="D188" s="422">
        <v>68</v>
      </c>
      <c r="E188" s="19">
        <v>88</v>
      </c>
      <c r="F188" s="422">
        <v>33</v>
      </c>
      <c r="G188" s="19">
        <v>23</v>
      </c>
      <c r="H188" s="422">
        <v>50</v>
      </c>
      <c r="I188" s="19">
        <v>21</v>
      </c>
      <c r="J188" s="422">
        <v>16</v>
      </c>
      <c r="K188" s="19">
        <v>11</v>
      </c>
      <c r="L188" s="422">
        <v>0</v>
      </c>
      <c r="M188" s="19">
        <v>1</v>
      </c>
      <c r="N188" s="422">
        <v>4</v>
      </c>
      <c r="O188" s="19">
        <v>0</v>
      </c>
      <c r="P188" s="422">
        <v>0</v>
      </c>
      <c r="Q188" s="19">
        <v>0</v>
      </c>
      <c r="R188" s="19">
        <v>0</v>
      </c>
      <c r="S188" s="422">
        <v>0</v>
      </c>
      <c r="T188" s="427">
        <v>411</v>
      </c>
    </row>
    <row r="189" spans="1:20" ht="15">
      <c r="A189" s="9"/>
      <c r="B189" s="378" t="s">
        <v>8</v>
      </c>
      <c r="C189" s="19">
        <v>83</v>
      </c>
      <c r="D189" s="422">
        <v>68</v>
      </c>
      <c r="E189" s="19">
        <v>68</v>
      </c>
      <c r="F189" s="422">
        <v>85</v>
      </c>
      <c r="G189" s="19">
        <v>16</v>
      </c>
      <c r="H189" s="422">
        <v>30</v>
      </c>
      <c r="I189" s="19">
        <v>7</v>
      </c>
      <c r="J189" s="422">
        <v>7</v>
      </c>
      <c r="K189" s="19">
        <v>6</v>
      </c>
      <c r="L189" s="422">
        <v>12</v>
      </c>
      <c r="M189" s="19">
        <v>2</v>
      </c>
      <c r="N189" s="422">
        <v>10</v>
      </c>
      <c r="O189" s="19">
        <v>1</v>
      </c>
      <c r="P189" s="422">
        <v>0</v>
      </c>
      <c r="Q189" s="19">
        <v>2</v>
      </c>
      <c r="R189" s="19">
        <v>0</v>
      </c>
      <c r="S189" s="422">
        <v>0</v>
      </c>
      <c r="T189" s="427">
        <v>397</v>
      </c>
    </row>
    <row r="190" spans="1:20" ht="15">
      <c r="A190" s="9"/>
      <c r="B190" s="378" t="s">
        <v>9</v>
      </c>
      <c r="C190" s="19">
        <v>7</v>
      </c>
      <c r="D190" s="422">
        <v>19</v>
      </c>
      <c r="E190" s="19">
        <v>17</v>
      </c>
      <c r="F190" s="422">
        <v>9</v>
      </c>
      <c r="G190" s="19">
        <v>9</v>
      </c>
      <c r="H190" s="422">
        <v>14</v>
      </c>
      <c r="I190" s="19">
        <v>4</v>
      </c>
      <c r="J190" s="422">
        <v>7</v>
      </c>
      <c r="K190" s="19">
        <v>1</v>
      </c>
      <c r="L190" s="422">
        <v>1</v>
      </c>
      <c r="M190" s="19">
        <v>1</v>
      </c>
      <c r="N190" s="422">
        <v>3</v>
      </c>
      <c r="O190" s="19">
        <v>0</v>
      </c>
      <c r="P190" s="422">
        <v>0</v>
      </c>
      <c r="Q190" s="19">
        <v>0</v>
      </c>
      <c r="R190" s="19">
        <v>0</v>
      </c>
      <c r="S190" s="422">
        <v>0</v>
      </c>
      <c r="T190" s="427">
        <v>92</v>
      </c>
    </row>
    <row r="191" spans="1:20" ht="15">
      <c r="A191" s="9"/>
      <c r="B191" s="378" t="s">
        <v>10</v>
      </c>
      <c r="C191" s="19">
        <v>14</v>
      </c>
      <c r="D191" s="422">
        <v>47</v>
      </c>
      <c r="E191" s="19">
        <v>21</v>
      </c>
      <c r="F191" s="422">
        <v>6</v>
      </c>
      <c r="G191" s="19">
        <v>2</v>
      </c>
      <c r="H191" s="422">
        <v>17</v>
      </c>
      <c r="I191" s="19">
        <v>5</v>
      </c>
      <c r="J191" s="422">
        <v>4</v>
      </c>
      <c r="K191" s="19">
        <v>2</v>
      </c>
      <c r="L191" s="422">
        <v>1</v>
      </c>
      <c r="M191" s="19">
        <v>1</v>
      </c>
      <c r="N191" s="422">
        <v>1</v>
      </c>
      <c r="O191" s="19">
        <v>0</v>
      </c>
      <c r="P191" s="422">
        <v>0</v>
      </c>
      <c r="Q191" s="19">
        <v>0</v>
      </c>
      <c r="R191" s="19">
        <v>0</v>
      </c>
      <c r="S191" s="422">
        <v>0</v>
      </c>
      <c r="T191" s="427">
        <v>212</v>
      </c>
    </row>
    <row r="192" spans="1:20" ht="15.75" thickBot="1">
      <c r="A192" s="654" t="s">
        <v>704</v>
      </c>
      <c r="B192" s="655"/>
      <c r="C192" s="560">
        <v>504</v>
      </c>
      <c r="D192" s="561">
        <v>497</v>
      </c>
      <c r="E192" s="560">
        <v>508</v>
      </c>
      <c r="F192" s="561">
        <v>267</v>
      </c>
      <c r="G192" s="560">
        <v>201</v>
      </c>
      <c r="H192" s="561">
        <v>264</v>
      </c>
      <c r="I192" s="560">
        <v>131</v>
      </c>
      <c r="J192" s="561">
        <v>83</v>
      </c>
      <c r="K192" s="560">
        <v>76</v>
      </c>
      <c r="L192" s="561">
        <v>47</v>
      </c>
      <c r="M192" s="560">
        <v>23</v>
      </c>
      <c r="N192" s="561">
        <v>28</v>
      </c>
      <c r="O192" s="560">
        <v>4</v>
      </c>
      <c r="P192" s="561">
        <v>5</v>
      </c>
      <c r="Q192" s="560">
        <v>5</v>
      </c>
      <c r="R192" s="560">
        <v>0</v>
      </c>
      <c r="S192" s="561">
        <v>0</v>
      </c>
      <c r="T192" s="562">
        <v>2652</v>
      </c>
    </row>
    <row r="193" spans="1:20" ht="12.75" customHeight="1" thickBot="1" thickTop="1">
      <c r="A193" s="172">
        <v>2016</v>
      </c>
      <c r="B193" s="417" t="s">
        <v>1</v>
      </c>
      <c r="C193" s="19">
        <v>77</v>
      </c>
      <c r="D193" s="422">
        <v>21</v>
      </c>
      <c r="E193" s="19">
        <v>51</v>
      </c>
      <c r="F193" s="422">
        <v>38</v>
      </c>
      <c r="G193" s="19">
        <v>47</v>
      </c>
      <c r="H193" s="422">
        <v>12</v>
      </c>
      <c r="I193" s="19">
        <v>20</v>
      </c>
      <c r="J193" s="422">
        <v>7</v>
      </c>
      <c r="K193" s="19">
        <v>2</v>
      </c>
      <c r="L193" s="422">
        <v>49</v>
      </c>
      <c r="M193" s="19">
        <v>8</v>
      </c>
      <c r="N193" s="422">
        <v>1</v>
      </c>
      <c r="O193" s="19">
        <v>7</v>
      </c>
      <c r="P193" s="422">
        <v>1</v>
      </c>
      <c r="Q193" s="19">
        <v>1</v>
      </c>
      <c r="R193" s="19">
        <v>1</v>
      </c>
      <c r="S193" s="422">
        <v>1</v>
      </c>
      <c r="T193" s="425">
        <v>344</v>
      </c>
    </row>
    <row r="194" spans="1:20" ht="15.75" thickTop="1">
      <c r="A194" s="9"/>
      <c r="B194" s="378" t="s">
        <v>2</v>
      </c>
      <c r="C194" s="19">
        <v>4</v>
      </c>
      <c r="D194" s="422">
        <v>5</v>
      </c>
      <c r="E194" s="19">
        <v>1</v>
      </c>
      <c r="F194" s="422">
        <v>2</v>
      </c>
      <c r="G194" s="19">
        <v>0</v>
      </c>
      <c r="H194" s="422">
        <v>4</v>
      </c>
      <c r="I194" s="19">
        <v>0</v>
      </c>
      <c r="J194" s="422">
        <v>0</v>
      </c>
      <c r="K194" s="19">
        <v>0</v>
      </c>
      <c r="L194" s="422">
        <v>0</v>
      </c>
      <c r="M194" s="19">
        <v>1</v>
      </c>
      <c r="N194" s="422">
        <v>0</v>
      </c>
      <c r="O194" s="19">
        <v>0</v>
      </c>
      <c r="P194" s="422">
        <v>0</v>
      </c>
      <c r="Q194" s="19">
        <v>0</v>
      </c>
      <c r="R194" s="19">
        <v>0</v>
      </c>
      <c r="S194" s="422">
        <v>0</v>
      </c>
      <c r="T194" s="427">
        <v>17</v>
      </c>
    </row>
    <row r="195" spans="1:20" ht="15">
      <c r="A195" s="9"/>
      <c r="B195" s="378" t="s">
        <v>3</v>
      </c>
      <c r="C195" s="19">
        <v>39</v>
      </c>
      <c r="D195" s="422">
        <v>4</v>
      </c>
      <c r="E195" s="19">
        <v>20</v>
      </c>
      <c r="F195" s="422">
        <v>10</v>
      </c>
      <c r="G195" s="19">
        <v>18</v>
      </c>
      <c r="H195" s="422">
        <v>3</v>
      </c>
      <c r="I195" s="19">
        <v>6</v>
      </c>
      <c r="J195" s="422">
        <v>0</v>
      </c>
      <c r="K195" s="19">
        <v>2</v>
      </c>
      <c r="L195" s="422">
        <v>5</v>
      </c>
      <c r="M195" s="19">
        <v>1</v>
      </c>
      <c r="N195" s="422">
        <v>0</v>
      </c>
      <c r="O195" s="19">
        <v>0</v>
      </c>
      <c r="P195" s="422">
        <v>0</v>
      </c>
      <c r="Q195" s="19">
        <v>0</v>
      </c>
      <c r="R195" s="19">
        <v>0</v>
      </c>
      <c r="S195" s="422">
        <v>0</v>
      </c>
      <c r="T195" s="427">
        <v>108</v>
      </c>
    </row>
    <row r="196" spans="1:20" ht="15">
      <c r="A196" s="9"/>
      <c r="B196" s="378" t="s">
        <v>4</v>
      </c>
      <c r="C196" s="19">
        <v>189</v>
      </c>
      <c r="D196" s="422">
        <v>350</v>
      </c>
      <c r="E196" s="19">
        <v>190</v>
      </c>
      <c r="F196" s="422">
        <v>77</v>
      </c>
      <c r="G196" s="19">
        <v>73</v>
      </c>
      <c r="H196" s="422">
        <v>128</v>
      </c>
      <c r="I196" s="19">
        <v>55</v>
      </c>
      <c r="J196" s="422">
        <v>44</v>
      </c>
      <c r="K196" s="19">
        <v>35</v>
      </c>
      <c r="L196" s="422">
        <v>2</v>
      </c>
      <c r="M196" s="19">
        <v>8</v>
      </c>
      <c r="N196" s="422">
        <v>9</v>
      </c>
      <c r="O196" s="19">
        <v>1</v>
      </c>
      <c r="P196" s="422">
        <v>1</v>
      </c>
      <c r="Q196" s="19">
        <v>1</v>
      </c>
      <c r="R196" s="19">
        <v>1</v>
      </c>
      <c r="S196" s="422">
        <v>0</v>
      </c>
      <c r="T196" s="427">
        <v>1164</v>
      </c>
    </row>
    <row r="197" spans="1:20" ht="15">
      <c r="A197" s="9"/>
      <c r="B197" s="378" t="s">
        <v>5</v>
      </c>
      <c r="C197" s="19">
        <v>0</v>
      </c>
      <c r="D197" s="422">
        <v>3</v>
      </c>
      <c r="E197" s="19">
        <v>1</v>
      </c>
      <c r="F197" s="422">
        <v>0</v>
      </c>
      <c r="G197" s="19">
        <v>1</v>
      </c>
      <c r="H197" s="422">
        <v>2</v>
      </c>
      <c r="I197" s="19">
        <v>0</v>
      </c>
      <c r="J197" s="422">
        <v>0</v>
      </c>
      <c r="K197" s="19">
        <v>0</v>
      </c>
      <c r="L197" s="422">
        <v>0</v>
      </c>
      <c r="M197" s="19">
        <v>0</v>
      </c>
      <c r="N197" s="422">
        <v>0</v>
      </c>
      <c r="O197" s="19">
        <v>0</v>
      </c>
      <c r="P197" s="422">
        <v>0</v>
      </c>
      <c r="Q197" s="19">
        <v>0</v>
      </c>
      <c r="R197" s="19">
        <v>0</v>
      </c>
      <c r="S197" s="422">
        <v>0</v>
      </c>
      <c r="T197" s="427">
        <v>7</v>
      </c>
    </row>
    <row r="198" spans="1:20" ht="15">
      <c r="A198" s="9"/>
      <c r="B198" s="378" t="s">
        <v>6</v>
      </c>
      <c r="C198" s="19">
        <v>4</v>
      </c>
      <c r="D198" s="422">
        <v>15</v>
      </c>
      <c r="E198" s="19">
        <v>5</v>
      </c>
      <c r="F198" s="422">
        <v>2</v>
      </c>
      <c r="G198" s="19">
        <v>1</v>
      </c>
      <c r="H198" s="422">
        <v>3</v>
      </c>
      <c r="I198" s="19">
        <v>1</v>
      </c>
      <c r="J198" s="422">
        <v>0</v>
      </c>
      <c r="K198" s="19">
        <v>0</v>
      </c>
      <c r="L198" s="422">
        <v>1</v>
      </c>
      <c r="M198" s="19">
        <v>0</v>
      </c>
      <c r="N198" s="422">
        <v>0</v>
      </c>
      <c r="O198" s="19">
        <v>0</v>
      </c>
      <c r="P198" s="422">
        <v>0</v>
      </c>
      <c r="Q198" s="19">
        <v>1</v>
      </c>
      <c r="R198" s="19">
        <v>0</v>
      </c>
      <c r="S198" s="422">
        <v>0</v>
      </c>
      <c r="T198" s="427">
        <v>33</v>
      </c>
    </row>
    <row r="199" spans="1:20" ht="15">
      <c r="A199" s="9"/>
      <c r="B199" s="378" t="s">
        <v>7</v>
      </c>
      <c r="C199" s="19">
        <v>90</v>
      </c>
      <c r="D199" s="422">
        <v>91</v>
      </c>
      <c r="E199" s="19">
        <v>82</v>
      </c>
      <c r="F199" s="422">
        <v>41</v>
      </c>
      <c r="G199" s="19">
        <v>39</v>
      </c>
      <c r="H199" s="422">
        <v>39</v>
      </c>
      <c r="I199" s="19">
        <v>23</v>
      </c>
      <c r="J199" s="422">
        <v>20</v>
      </c>
      <c r="K199" s="19">
        <v>12</v>
      </c>
      <c r="L199" s="422">
        <v>3</v>
      </c>
      <c r="M199" s="19">
        <v>3</v>
      </c>
      <c r="N199" s="422">
        <v>1</v>
      </c>
      <c r="O199" s="19">
        <v>0</v>
      </c>
      <c r="P199" s="422">
        <v>1</v>
      </c>
      <c r="Q199" s="19">
        <v>0</v>
      </c>
      <c r="R199" s="19">
        <v>0</v>
      </c>
      <c r="S199" s="422">
        <v>0</v>
      </c>
      <c r="T199" s="427">
        <v>445</v>
      </c>
    </row>
    <row r="200" spans="1:20" ht="15">
      <c r="A200" s="9"/>
      <c r="B200" s="378" t="s">
        <v>8</v>
      </c>
      <c r="C200" s="19">
        <v>85</v>
      </c>
      <c r="D200" s="422">
        <v>61</v>
      </c>
      <c r="E200" s="19">
        <v>55</v>
      </c>
      <c r="F200" s="422">
        <v>89</v>
      </c>
      <c r="G200" s="19">
        <v>23</v>
      </c>
      <c r="H200" s="422">
        <v>29</v>
      </c>
      <c r="I200" s="19">
        <v>8</v>
      </c>
      <c r="J200" s="422">
        <v>13</v>
      </c>
      <c r="K200" s="19">
        <v>3</v>
      </c>
      <c r="L200" s="422">
        <v>6</v>
      </c>
      <c r="M200" s="19">
        <v>4</v>
      </c>
      <c r="N200" s="422">
        <v>9</v>
      </c>
      <c r="O200" s="19">
        <v>0</v>
      </c>
      <c r="P200" s="422">
        <v>0</v>
      </c>
      <c r="Q200" s="19">
        <v>2</v>
      </c>
      <c r="R200" s="19">
        <v>0</v>
      </c>
      <c r="S200" s="422">
        <v>0</v>
      </c>
      <c r="T200" s="427">
        <v>387</v>
      </c>
    </row>
    <row r="201" spans="1:20" ht="15">
      <c r="A201" s="9"/>
      <c r="B201" s="378" t="s">
        <v>9</v>
      </c>
      <c r="C201" s="19">
        <v>9</v>
      </c>
      <c r="D201" s="422">
        <v>23</v>
      </c>
      <c r="E201" s="19">
        <v>16</v>
      </c>
      <c r="F201" s="422">
        <v>2</v>
      </c>
      <c r="G201" s="19">
        <v>28</v>
      </c>
      <c r="H201" s="422">
        <v>13</v>
      </c>
      <c r="I201" s="19">
        <v>0</v>
      </c>
      <c r="J201" s="422">
        <v>11</v>
      </c>
      <c r="K201" s="19">
        <v>0</v>
      </c>
      <c r="L201" s="422">
        <v>0</v>
      </c>
      <c r="M201" s="19">
        <v>4</v>
      </c>
      <c r="N201" s="422">
        <v>2</v>
      </c>
      <c r="O201" s="19">
        <v>0</v>
      </c>
      <c r="P201" s="422">
        <v>0</v>
      </c>
      <c r="Q201" s="19">
        <v>0</v>
      </c>
      <c r="R201" s="19">
        <v>0</v>
      </c>
      <c r="S201" s="422">
        <v>0</v>
      </c>
      <c r="T201" s="427">
        <v>108</v>
      </c>
    </row>
    <row r="202" spans="1:20" ht="15">
      <c r="A202" s="9"/>
      <c r="B202" s="378" t="s">
        <v>10</v>
      </c>
      <c r="C202" s="19">
        <v>28</v>
      </c>
      <c r="D202" s="422">
        <v>49</v>
      </c>
      <c r="E202" s="19">
        <v>18</v>
      </c>
      <c r="F202" s="422">
        <v>5</v>
      </c>
      <c r="G202" s="19">
        <v>1</v>
      </c>
      <c r="H202" s="422">
        <v>16</v>
      </c>
      <c r="I202" s="19">
        <v>3</v>
      </c>
      <c r="J202" s="422">
        <v>11</v>
      </c>
      <c r="K202" s="19">
        <v>1</v>
      </c>
      <c r="L202" s="422">
        <v>2</v>
      </c>
      <c r="M202" s="19">
        <v>0</v>
      </c>
      <c r="N202" s="422">
        <v>5</v>
      </c>
      <c r="O202" s="19">
        <v>0</v>
      </c>
      <c r="P202" s="422">
        <v>0</v>
      </c>
      <c r="Q202" s="19">
        <v>0</v>
      </c>
      <c r="R202" s="19">
        <v>0</v>
      </c>
      <c r="S202" s="422">
        <v>0</v>
      </c>
      <c r="T202" s="427">
        <v>139</v>
      </c>
    </row>
    <row r="203" spans="1:20" ht="15.75" thickBot="1">
      <c r="A203" s="921" t="s">
        <v>873</v>
      </c>
      <c r="B203" s="922"/>
      <c r="C203" s="560">
        <v>525</v>
      </c>
      <c r="D203" s="561">
        <v>622</v>
      </c>
      <c r="E203" s="560">
        <v>439</v>
      </c>
      <c r="F203" s="561">
        <v>266</v>
      </c>
      <c r="G203" s="560">
        <v>231</v>
      </c>
      <c r="H203" s="561">
        <v>249</v>
      </c>
      <c r="I203" s="560">
        <v>116</v>
      </c>
      <c r="J203" s="561">
        <v>106</v>
      </c>
      <c r="K203" s="560">
        <v>55</v>
      </c>
      <c r="L203" s="561">
        <v>68</v>
      </c>
      <c r="M203" s="560">
        <v>29</v>
      </c>
      <c r="N203" s="561">
        <v>27</v>
      </c>
      <c r="O203" s="560">
        <v>8</v>
      </c>
      <c r="P203" s="561">
        <v>3</v>
      </c>
      <c r="Q203" s="560">
        <v>5</v>
      </c>
      <c r="R203" s="560">
        <v>2</v>
      </c>
      <c r="S203" s="561">
        <v>1</v>
      </c>
      <c r="T203" s="562">
        <v>2752</v>
      </c>
    </row>
    <row r="204" spans="1:27" s="145" customFormat="1" ht="16.5" thickBot="1" thickTop="1">
      <c r="A204" s="172">
        <v>2017</v>
      </c>
      <c r="B204" s="417" t="s">
        <v>1</v>
      </c>
      <c r="C204" s="19">
        <v>83</v>
      </c>
      <c r="D204" s="422">
        <v>34</v>
      </c>
      <c r="E204" s="19">
        <v>63</v>
      </c>
      <c r="F204" s="422">
        <v>55</v>
      </c>
      <c r="G204" s="19">
        <v>51</v>
      </c>
      <c r="H204" s="422">
        <v>22</v>
      </c>
      <c r="I204" s="19">
        <v>21</v>
      </c>
      <c r="J204" s="422">
        <v>6</v>
      </c>
      <c r="K204" s="19">
        <v>0</v>
      </c>
      <c r="L204" s="422">
        <v>17</v>
      </c>
      <c r="M204" s="19">
        <v>4</v>
      </c>
      <c r="N204" s="422">
        <v>1</v>
      </c>
      <c r="O204" s="19">
        <v>14</v>
      </c>
      <c r="P204" s="422">
        <v>2</v>
      </c>
      <c r="Q204" s="19">
        <v>0</v>
      </c>
      <c r="R204" s="19">
        <v>1</v>
      </c>
      <c r="S204" s="422">
        <v>0</v>
      </c>
      <c r="T204" s="425">
        <f aca="true" t="shared" si="2" ref="T204:T213">SUM(C204:S204)</f>
        <v>374</v>
      </c>
      <c r="U204"/>
      <c r="Z204"/>
      <c r="AA204"/>
    </row>
    <row r="205" spans="1:27" s="145" customFormat="1" ht="15.75" thickTop="1">
      <c r="A205" s="9"/>
      <c r="B205" s="378" t="s">
        <v>2</v>
      </c>
      <c r="C205" s="19">
        <v>11</v>
      </c>
      <c r="D205" s="422">
        <v>2</v>
      </c>
      <c r="E205" s="19">
        <v>4</v>
      </c>
      <c r="F205" s="422">
        <v>5</v>
      </c>
      <c r="G205" s="19">
        <v>0</v>
      </c>
      <c r="H205" s="422">
        <v>1</v>
      </c>
      <c r="I205" s="19">
        <v>1</v>
      </c>
      <c r="J205" s="422">
        <v>0</v>
      </c>
      <c r="K205" s="19">
        <v>0</v>
      </c>
      <c r="L205" s="422">
        <v>1</v>
      </c>
      <c r="M205" s="19">
        <v>0</v>
      </c>
      <c r="N205" s="422">
        <v>0</v>
      </c>
      <c r="O205" s="19">
        <v>0</v>
      </c>
      <c r="P205" s="422">
        <v>0</v>
      </c>
      <c r="Q205" s="19">
        <v>0</v>
      </c>
      <c r="R205" s="19">
        <v>0</v>
      </c>
      <c r="S205" s="422">
        <v>0</v>
      </c>
      <c r="T205" s="427">
        <f t="shared" si="2"/>
        <v>25</v>
      </c>
      <c r="U205"/>
      <c r="Z205"/>
      <c r="AA205"/>
    </row>
    <row r="206" spans="1:27" s="145" customFormat="1" ht="15">
      <c r="A206" s="9"/>
      <c r="B206" s="378" t="s">
        <v>3</v>
      </c>
      <c r="C206" s="19">
        <v>31</v>
      </c>
      <c r="D206" s="422">
        <v>9</v>
      </c>
      <c r="E206" s="19">
        <v>16</v>
      </c>
      <c r="F206" s="422">
        <v>6</v>
      </c>
      <c r="G206" s="19">
        <v>12</v>
      </c>
      <c r="H206" s="422">
        <v>5</v>
      </c>
      <c r="I206" s="19">
        <v>11</v>
      </c>
      <c r="J206" s="422">
        <v>0</v>
      </c>
      <c r="K206" s="19">
        <v>1</v>
      </c>
      <c r="L206" s="422">
        <v>2</v>
      </c>
      <c r="M206" s="19">
        <v>1</v>
      </c>
      <c r="N206" s="422">
        <v>1</v>
      </c>
      <c r="O206" s="19">
        <v>0</v>
      </c>
      <c r="P206" s="422">
        <v>0</v>
      </c>
      <c r="Q206" s="19">
        <v>0</v>
      </c>
      <c r="R206" s="19">
        <v>0</v>
      </c>
      <c r="S206" s="422">
        <v>0</v>
      </c>
      <c r="T206" s="427">
        <f t="shared" si="2"/>
        <v>95</v>
      </c>
      <c r="U206"/>
      <c r="Z206"/>
      <c r="AA206"/>
    </row>
    <row r="207" spans="1:26" s="145" customFormat="1" ht="15">
      <c r="A207" s="9"/>
      <c r="B207" s="378" t="s">
        <v>4</v>
      </c>
      <c r="C207" s="19">
        <v>274</v>
      </c>
      <c r="D207" s="422">
        <v>380</v>
      </c>
      <c r="E207" s="19">
        <v>303</v>
      </c>
      <c r="F207" s="422">
        <v>75</v>
      </c>
      <c r="G207" s="19">
        <v>69</v>
      </c>
      <c r="H207" s="422">
        <v>138</v>
      </c>
      <c r="I207" s="19">
        <v>67</v>
      </c>
      <c r="J207" s="422">
        <v>17</v>
      </c>
      <c r="K207" s="19">
        <v>17</v>
      </c>
      <c r="L207" s="422">
        <v>14</v>
      </c>
      <c r="M207" s="19">
        <v>9</v>
      </c>
      <c r="N207" s="422">
        <v>6</v>
      </c>
      <c r="O207" s="19">
        <v>1</v>
      </c>
      <c r="P207" s="422">
        <v>2</v>
      </c>
      <c r="Q207" s="19">
        <v>5</v>
      </c>
      <c r="R207" s="19">
        <v>0</v>
      </c>
      <c r="S207" s="422">
        <v>0</v>
      </c>
      <c r="T207" s="427">
        <f t="shared" si="2"/>
        <v>1377</v>
      </c>
      <c r="U207"/>
      <c r="Z207" s="423"/>
    </row>
    <row r="208" spans="1:26" s="145" customFormat="1" ht="15">
      <c r="A208" s="9"/>
      <c r="B208" s="378" t="s">
        <v>5</v>
      </c>
      <c r="C208" s="19">
        <v>0</v>
      </c>
      <c r="D208" s="422">
        <v>1</v>
      </c>
      <c r="E208" s="19">
        <v>0</v>
      </c>
      <c r="F208" s="422">
        <v>0</v>
      </c>
      <c r="G208" s="19">
        <v>1</v>
      </c>
      <c r="H208" s="422">
        <v>1</v>
      </c>
      <c r="I208" s="19">
        <v>0</v>
      </c>
      <c r="J208" s="422">
        <v>1</v>
      </c>
      <c r="K208" s="19">
        <v>0</v>
      </c>
      <c r="L208" s="422">
        <v>0</v>
      </c>
      <c r="M208" s="19">
        <v>0</v>
      </c>
      <c r="N208" s="422">
        <v>0</v>
      </c>
      <c r="O208" s="19">
        <v>0</v>
      </c>
      <c r="P208" s="422">
        <v>0</v>
      </c>
      <c r="Q208" s="19">
        <v>0</v>
      </c>
      <c r="R208" s="19">
        <v>0</v>
      </c>
      <c r="S208" s="422">
        <v>0</v>
      </c>
      <c r="T208" s="427">
        <f t="shared" si="2"/>
        <v>4</v>
      </c>
      <c r="U208"/>
      <c r="Z208" s="423"/>
    </row>
    <row r="209" spans="1:26" s="145" customFormat="1" ht="15">
      <c r="A209" s="9"/>
      <c r="B209" s="378" t="s">
        <v>6</v>
      </c>
      <c r="C209" s="19">
        <v>6</v>
      </c>
      <c r="D209" s="422">
        <v>8</v>
      </c>
      <c r="E209" s="19">
        <v>9</v>
      </c>
      <c r="F209" s="422">
        <v>2</v>
      </c>
      <c r="G209" s="19">
        <v>1</v>
      </c>
      <c r="H209" s="422">
        <v>1</v>
      </c>
      <c r="I209" s="19">
        <v>0</v>
      </c>
      <c r="J209" s="422">
        <v>0</v>
      </c>
      <c r="K209" s="19">
        <v>2</v>
      </c>
      <c r="L209" s="422">
        <v>0</v>
      </c>
      <c r="M209" s="19">
        <v>0</v>
      </c>
      <c r="N209" s="422">
        <v>0</v>
      </c>
      <c r="O209" s="19">
        <v>0</v>
      </c>
      <c r="P209" s="422">
        <v>0</v>
      </c>
      <c r="Q209" s="19">
        <v>0</v>
      </c>
      <c r="R209" s="19">
        <v>0</v>
      </c>
      <c r="S209" s="422">
        <v>0</v>
      </c>
      <c r="T209" s="427">
        <f t="shared" si="2"/>
        <v>29</v>
      </c>
      <c r="U209"/>
      <c r="Z209" s="423"/>
    </row>
    <row r="210" spans="1:26" s="145" customFormat="1" ht="15">
      <c r="A210" s="9"/>
      <c r="B210" s="378" t="s">
        <v>7</v>
      </c>
      <c r="C210" s="19">
        <v>89</v>
      </c>
      <c r="D210" s="422">
        <v>96</v>
      </c>
      <c r="E210" s="19">
        <v>86</v>
      </c>
      <c r="F210" s="422">
        <v>43</v>
      </c>
      <c r="G210" s="19">
        <v>22</v>
      </c>
      <c r="H210" s="422">
        <v>31</v>
      </c>
      <c r="I210" s="19">
        <v>14</v>
      </c>
      <c r="J210" s="422">
        <v>9</v>
      </c>
      <c r="K210" s="19">
        <v>7</v>
      </c>
      <c r="L210" s="422">
        <v>3</v>
      </c>
      <c r="M210" s="19">
        <v>0</v>
      </c>
      <c r="N210" s="422">
        <v>2</v>
      </c>
      <c r="O210" s="19">
        <v>0</v>
      </c>
      <c r="P210" s="422">
        <v>2</v>
      </c>
      <c r="Q210" s="19">
        <v>0</v>
      </c>
      <c r="R210" s="19">
        <v>0</v>
      </c>
      <c r="S210" s="422">
        <v>0</v>
      </c>
      <c r="T210" s="427">
        <f t="shared" si="2"/>
        <v>404</v>
      </c>
      <c r="U210"/>
      <c r="Z210" s="423"/>
    </row>
    <row r="211" spans="1:26" s="145" customFormat="1" ht="15">
      <c r="A211" s="9"/>
      <c r="B211" s="378" t="s">
        <v>8</v>
      </c>
      <c r="C211" s="19">
        <v>107</v>
      </c>
      <c r="D211" s="422">
        <v>76</v>
      </c>
      <c r="E211" s="19">
        <v>77</v>
      </c>
      <c r="F211" s="422">
        <v>80</v>
      </c>
      <c r="G211" s="19">
        <v>19</v>
      </c>
      <c r="H211" s="422">
        <v>37</v>
      </c>
      <c r="I211" s="19">
        <v>9</v>
      </c>
      <c r="J211" s="422">
        <v>4</v>
      </c>
      <c r="K211" s="19">
        <v>10</v>
      </c>
      <c r="L211" s="422">
        <v>10</v>
      </c>
      <c r="M211" s="19">
        <v>11</v>
      </c>
      <c r="N211" s="422">
        <v>7</v>
      </c>
      <c r="O211" s="19">
        <v>0</v>
      </c>
      <c r="P211" s="422">
        <v>1</v>
      </c>
      <c r="Q211" s="19">
        <v>1</v>
      </c>
      <c r="R211" s="19">
        <v>0</v>
      </c>
      <c r="S211" s="422">
        <v>0</v>
      </c>
      <c r="T211" s="427">
        <f t="shared" si="2"/>
        <v>449</v>
      </c>
      <c r="U211"/>
      <c r="Z211" s="423"/>
    </row>
    <row r="212" spans="1:26" s="145" customFormat="1" ht="15">
      <c r="A212" s="9"/>
      <c r="B212" s="378" t="s">
        <v>9</v>
      </c>
      <c r="C212" s="19">
        <v>9</v>
      </c>
      <c r="D212" s="422">
        <v>33</v>
      </c>
      <c r="E212" s="19">
        <v>18</v>
      </c>
      <c r="F212" s="422">
        <v>5</v>
      </c>
      <c r="G212" s="19">
        <v>18</v>
      </c>
      <c r="H212" s="422">
        <v>7</v>
      </c>
      <c r="I212" s="19">
        <v>1</v>
      </c>
      <c r="J212" s="422">
        <v>4</v>
      </c>
      <c r="K212" s="19">
        <v>1</v>
      </c>
      <c r="L212" s="422">
        <v>1</v>
      </c>
      <c r="M212" s="19">
        <v>0</v>
      </c>
      <c r="N212" s="422">
        <v>2</v>
      </c>
      <c r="O212" s="19">
        <v>0</v>
      </c>
      <c r="P212" s="422">
        <v>0</v>
      </c>
      <c r="Q212" s="19">
        <v>0</v>
      </c>
      <c r="R212" s="19">
        <v>0</v>
      </c>
      <c r="S212" s="422">
        <v>0</v>
      </c>
      <c r="T212" s="427">
        <f t="shared" si="2"/>
        <v>99</v>
      </c>
      <c r="U212"/>
      <c r="Z212" s="423"/>
    </row>
    <row r="213" spans="1:26" s="145" customFormat="1" ht="15">
      <c r="A213" s="9"/>
      <c r="B213" s="378" t="s">
        <v>10</v>
      </c>
      <c r="C213" s="19">
        <v>28</v>
      </c>
      <c r="D213" s="422">
        <v>43</v>
      </c>
      <c r="E213" s="19">
        <v>32</v>
      </c>
      <c r="F213" s="422">
        <v>2</v>
      </c>
      <c r="G213" s="19">
        <v>2</v>
      </c>
      <c r="H213" s="422">
        <v>22</v>
      </c>
      <c r="I213" s="19">
        <v>3</v>
      </c>
      <c r="J213" s="422">
        <v>10</v>
      </c>
      <c r="K213" s="19">
        <v>2</v>
      </c>
      <c r="L213" s="422">
        <v>0</v>
      </c>
      <c r="M213" s="19">
        <v>1</v>
      </c>
      <c r="N213" s="422">
        <v>5</v>
      </c>
      <c r="O213" s="19">
        <v>0</v>
      </c>
      <c r="P213" s="422">
        <v>0</v>
      </c>
      <c r="Q213" s="19">
        <v>0</v>
      </c>
      <c r="R213" s="19">
        <v>0</v>
      </c>
      <c r="S213" s="422">
        <v>0</v>
      </c>
      <c r="T213" s="427">
        <f t="shared" si="2"/>
        <v>150</v>
      </c>
      <c r="U213"/>
      <c r="Z213" s="423"/>
    </row>
    <row r="214" spans="1:26" s="145" customFormat="1" ht="15.75" thickBot="1">
      <c r="A214" s="921" t="s">
        <v>908</v>
      </c>
      <c r="B214" s="922"/>
      <c r="C214" s="560">
        <v>638</v>
      </c>
      <c r="D214" s="561">
        <v>682</v>
      </c>
      <c r="E214" s="560">
        <v>608</v>
      </c>
      <c r="F214" s="561">
        <v>273</v>
      </c>
      <c r="G214" s="560">
        <v>195</v>
      </c>
      <c r="H214" s="561">
        <v>265</v>
      </c>
      <c r="I214" s="560">
        <v>127</v>
      </c>
      <c r="J214" s="561">
        <v>51</v>
      </c>
      <c r="K214" s="560">
        <v>40</v>
      </c>
      <c r="L214" s="561">
        <v>48</v>
      </c>
      <c r="M214" s="560">
        <v>26</v>
      </c>
      <c r="N214" s="561">
        <v>24</v>
      </c>
      <c r="O214" s="560">
        <v>15</v>
      </c>
      <c r="P214" s="561">
        <v>7</v>
      </c>
      <c r="Q214" s="560">
        <v>6</v>
      </c>
      <c r="R214" s="560">
        <v>1</v>
      </c>
      <c r="S214" s="561">
        <f>SUM(S204:S213)</f>
        <v>0</v>
      </c>
      <c r="T214" s="562">
        <f ca="1">SUM(C214:U214)</f>
        <v>3006</v>
      </c>
      <c r="U214"/>
      <c r="Z214" s="428"/>
    </row>
    <row r="215" ht="13.5" thickTop="1">
      <c r="A215" s="117" t="s">
        <v>361</v>
      </c>
    </row>
    <row r="216" ht="12.75">
      <c r="A216" s="26" t="s">
        <v>196</v>
      </c>
    </row>
    <row r="217" ht="12.75">
      <c r="A217" s="26"/>
    </row>
    <row r="218" ht="12.75">
      <c r="K218" s="412"/>
    </row>
    <row r="219" ht="18.75" thickBot="1">
      <c r="A219" s="1" t="s">
        <v>478</v>
      </c>
    </row>
    <row r="220" spans="1:35" s="12" customFormat="1" ht="14.25" thickBot="1" thickTop="1">
      <c r="A220" s="288"/>
      <c r="B220" s="651">
        <v>2015</v>
      </c>
      <c r="C220" s="652"/>
      <c r="D220" s="653"/>
      <c r="E220" s="649" t="s">
        <v>704</v>
      </c>
      <c r="F220" s="923">
        <v>2016</v>
      </c>
      <c r="G220" s="924"/>
      <c r="H220" s="925"/>
      <c r="I220" s="930" t="s">
        <v>873</v>
      </c>
      <c r="J220" s="916">
        <v>2017</v>
      </c>
      <c r="K220" s="917"/>
      <c r="L220" s="918"/>
      <c r="M220" s="919" t="s">
        <v>908</v>
      </c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</row>
    <row r="221" spans="1:35" s="13" customFormat="1" ht="34.5" customHeight="1" thickBot="1" thickTop="1">
      <c r="A221" s="429" t="s">
        <v>366</v>
      </c>
      <c r="B221" s="432" t="s">
        <v>475</v>
      </c>
      <c r="C221" s="430" t="s">
        <v>613</v>
      </c>
      <c r="D221" s="431" t="s">
        <v>476</v>
      </c>
      <c r="E221" s="650"/>
      <c r="F221" s="432" t="s">
        <v>475</v>
      </c>
      <c r="G221" s="430" t="s">
        <v>613</v>
      </c>
      <c r="H221" s="431" t="s">
        <v>476</v>
      </c>
      <c r="I221" s="931"/>
      <c r="J221" s="791" t="s">
        <v>475</v>
      </c>
      <c r="K221" s="792" t="s">
        <v>613</v>
      </c>
      <c r="L221" s="793" t="s">
        <v>476</v>
      </c>
      <c r="M221" s="92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290"/>
      <c r="AD221" s="290"/>
      <c r="AE221" s="290"/>
      <c r="AF221" s="290"/>
      <c r="AG221" s="290"/>
      <c r="AH221" s="290"/>
      <c r="AI221" s="290"/>
    </row>
    <row r="222" spans="1:35" ht="24.95" customHeight="1" thickBot="1" thickTop="1">
      <c r="A222" s="291" t="s">
        <v>1</v>
      </c>
      <c r="B222" s="301">
        <v>73</v>
      </c>
      <c r="C222" s="300">
        <v>276</v>
      </c>
      <c r="D222" s="302">
        <v>7</v>
      </c>
      <c r="E222" s="433">
        <v>356</v>
      </c>
      <c r="F222" s="300">
        <v>46</v>
      </c>
      <c r="G222" s="300">
        <v>289</v>
      </c>
      <c r="H222" s="300">
        <v>9</v>
      </c>
      <c r="I222" s="714">
        <v>344</v>
      </c>
      <c r="J222" s="794">
        <v>58</v>
      </c>
      <c r="K222" s="795">
        <v>310</v>
      </c>
      <c r="L222" s="795">
        <v>6</v>
      </c>
      <c r="M222" s="434">
        <v>374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24.95" customHeight="1" thickBot="1" thickTop="1">
      <c r="A223" s="292" t="s">
        <v>2</v>
      </c>
      <c r="B223" s="301">
        <v>0</v>
      </c>
      <c r="C223" s="300">
        <v>21</v>
      </c>
      <c r="D223" s="302">
        <v>3</v>
      </c>
      <c r="E223" s="433">
        <v>24</v>
      </c>
      <c r="F223" s="300">
        <v>0</v>
      </c>
      <c r="G223" s="300">
        <v>11</v>
      </c>
      <c r="H223" s="300">
        <v>6</v>
      </c>
      <c r="I223" s="715">
        <v>17</v>
      </c>
      <c r="J223" s="794">
        <v>0</v>
      </c>
      <c r="K223" s="795">
        <v>19</v>
      </c>
      <c r="L223" s="795">
        <v>6</v>
      </c>
      <c r="M223" s="796">
        <v>25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24.95" customHeight="1" thickBot="1" thickTop="1">
      <c r="A224" s="292" t="s">
        <v>3</v>
      </c>
      <c r="B224" s="301">
        <v>1</v>
      </c>
      <c r="C224" s="300">
        <v>105</v>
      </c>
      <c r="D224" s="302">
        <v>4</v>
      </c>
      <c r="E224" s="433">
        <v>110</v>
      </c>
      <c r="F224" s="300">
        <v>1</v>
      </c>
      <c r="G224" s="300">
        <v>106</v>
      </c>
      <c r="H224" s="300">
        <v>1</v>
      </c>
      <c r="I224" s="715">
        <v>108</v>
      </c>
      <c r="J224" s="794">
        <v>0</v>
      </c>
      <c r="K224" s="795">
        <v>90</v>
      </c>
      <c r="L224" s="795">
        <v>5</v>
      </c>
      <c r="M224" s="796">
        <v>95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24.95" customHeight="1" thickBot="1" thickTop="1">
      <c r="A225" s="292" t="s">
        <v>4</v>
      </c>
      <c r="B225" s="301">
        <v>1</v>
      </c>
      <c r="C225" s="300">
        <v>928</v>
      </c>
      <c r="D225" s="302">
        <v>172</v>
      </c>
      <c r="E225" s="433">
        <v>1101</v>
      </c>
      <c r="F225" s="300">
        <v>0</v>
      </c>
      <c r="G225" s="300">
        <v>1056</v>
      </c>
      <c r="H225" s="300">
        <v>108</v>
      </c>
      <c r="I225" s="715">
        <v>1164</v>
      </c>
      <c r="J225" s="794">
        <v>1</v>
      </c>
      <c r="K225" s="795">
        <v>1276</v>
      </c>
      <c r="L225" s="795">
        <v>100</v>
      </c>
      <c r="M225" s="796">
        <v>1377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24.95" customHeight="1" thickBot="1" thickTop="1">
      <c r="A226" s="292" t="s">
        <v>5</v>
      </c>
      <c r="B226" s="301">
        <v>0</v>
      </c>
      <c r="C226" s="304">
        <v>1</v>
      </c>
      <c r="D226" s="302">
        <v>4</v>
      </c>
      <c r="E226" s="433">
        <v>5</v>
      </c>
      <c r="F226" s="300">
        <v>0</v>
      </c>
      <c r="G226" s="300">
        <v>2</v>
      </c>
      <c r="H226" s="300">
        <v>5</v>
      </c>
      <c r="I226" s="715">
        <v>7</v>
      </c>
      <c r="J226" s="794">
        <v>0</v>
      </c>
      <c r="K226" s="795">
        <v>2</v>
      </c>
      <c r="L226" s="795">
        <v>2</v>
      </c>
      <c r="M226" s="796">
        <v>4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24.95" customHeight="1" thickBot="1" thickTop="1">
      <c r="A227" s="292" t="s">
        <v>6</v>
      </c>
      <c r="B227" s="301">
        <v>2</v>
      </c>
      <c r="C227" s="304">
        <v>19</v>
      </c>
      <c r="D227" s="302">
        <v>14</v>
      </c>
      <c r="E227" s="433">
        <v>35</v>
      </c>
      <c r="F227" s="300">
        <v>0</v>
      </c>
      <c r="G227" s="300">
        <v>23</v>
      </c>
      <c r="H227" s="300">
        <v>10</v>
      </c>
      <c r="I227" s="715">
        <v>33</v>
      </c>
      <c r="J227" s="794">
        <v>1</v>
      </c>
      <c r="K227" s="795">
        <v>25</v>
      </c>
      <c r="L227" s="795">
        <v>3</v>
      </c>
      <c r="M227" s="796">
        <v>29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24.95" customHeight="1" thickBot="1" thickTop="1">
      <c r="A228" s="292" t="s">
        <v>7</v>
      </c>
      <c r="B228" s="301">
        <v>1</v>
      </c>
      <c r="C228" s="300">
        <v>357</v>
      </c>
      <c r="D228" s="302">
        <v>53</v>
      </c>
      <c r="E228" s="433">
        <v>411</v>
      </c>
      <c r="F228" s="300">
        <v>0</v>
      </c>
      <c r="G228" s="300">
        <v>410</v>
      </c>
      <c r="H228" s="300">
        <v>35</v>
      </c>
      <c r="I228" s="715">
        <v>445</v>
      </c>
      <c r="J228" s="794">
        <v>0</v>
      </c>
      <c r="K228" s="795">
        <v>375</v>
      </c>
      <c r="L228" s="795">
        <v>29</v>
      </c>
      <c r="M228" s="796">
        <v>404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24.95" customHeight="1" thickBot="1" thickTop="1">
      <c r="A229" s="292" t="s">
        <v>8</v>
      </c>
      <c r="B229" s="301">
        <v>9</v>
      </c>
      <c r="C229" s="300">
        <v>365</v>
      </c>
      <c r="D229" s="305">
        <v>23</v>
      </c>
      <c r="E229" s="433">
        <v>397</v>
      </c>
      <c r="F229" s="300">
        <v>12</v>
      </c>
      <c r="G229" s="300">
        <v>358</v>
      </c>
      <c r="H229" s="300">
        <v>17</v>
      </c>
      <c r="I229" s="715">
        <v>387</v>
      </c>
      <c r="J229" s="794">
        <v>29</v>
      </c>
      <c r="K229" s="795">
        <v>411</v>
      </c>
      <c r="L229" s="795">
        <v>9</v>
      </c>
      <c r="M229" s="796">
        <v>449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24.95" customHeight="1" thickBot="1" thickTop="1">
      <c r="A230" s="292" t="s">
        <v>9</v>
      </c>
      <c r="B230" s="301">
        <v>18</v>
      </c>
      <c r="C230" s="304">
        <v>62</v>
      </c>
      <c r="D230" s="305">
        <v>12</v>
      </c>
      <c r="E230" s="433">
        <v>92</v>
      </c>
      <c r="F230" s="300">
        <v>3</v>
      </c>
      <c r="G230" s="300">
        <v>92</v>
      </c>
      <c r="H230" s="300">
        <v>13</v>
      </c>
      <c r="I230" s="715">
        <v>108</v>
      </c>
      <c r="J230" s="794">
        <v>11</v>
      </c>
      <c r="K230" s="795">
        <v>77</v>
      </c>
      <c r="L230" s="795">
        <v>11</v>
      </c>
      <c r="M230" s="796">
        <v>99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24.95" customHeight="1" thickBot="1" thickTop="1">
      <c r="A231" s="292" t="s">
        <v>10</v>
      </c>
      <c r="B231" s="306">
        <v>1</v>
      </c>
      <c r="C231" s="307">
        <v>100</v>
      </c>
      <c r="D231" s="303">
        <v>20</v>
      </c>
      <c r="E231" s="381">
        <v>121</v>
      </c>
      <c r="F231" s="300">
        <v>0</v>
      </c>
      <c r="G231" s="300">
        <v>119</v>
      </c>
      <c r="H231" s="300">
        <v>20</v>
      </c>
      <c r="I231" s="716">
        <v>139</v>
      </c>
      <c r="J231" s="794">
        <v>0</v>
      </c>
      <c r="K231" s="795">
        <v>139</v>
      </c>
      <c r="L231" s="795">
        <v>11</v>
      </c>
      <c r="M231" s="435">
        <v>150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24.95" customHeight="1" thickBot="1" thickTop="1">
      <c r="A232" s="563" t="s">
        <v>0</v>
      </c>
      <c r="B232" s="564">
        <v>106</v>
      </c>
      <c r="C232" s="564">
        <v>2234</v>
      </c>
      <c r="D232" s="564">
        <v>312</v>
      </c>
      <c r="E232" s="565">
        <v>2652</v>
      </c>
      <c r="F232" s="564">
        <v>62</v>
      </c>
      <c r="G232" s="564">
        <v>2466</v>
      </c>
      <c r="H232" s="564">
        <v>224</v>
      </c>
      <c r="I232" s="790">
        <v>2752</v>
      </c>
      <c r="J232" s="797">
        <v>100</v>
      </c>
      <c r="K232" s="798">
        <v>2724</v>
      </c>
      <c r="L232" s="798">
        <v>182</v>
      </c>
      <c r="M232" s="799">
        <f>SUM(M222:M231)</f>
        <v>3006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thickTop="1">
      <c r="A233" s="293" t="s">
        <v>361</v>
      </c>
      <c r="B233" s="6"/>
      <c r="C233" s="6"/>
      <c r="D233" s="6"/>
      <c r="E233" s="6"/>
      <c r="F233" s="6"/>
      <c r="G233" s="6"/>
      <c r="H233" s="6"/>
      <c r="I233" s="6"/>
      <c r="J233" s="43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2.75">
      <c r="A234" s="294" t="s">
        <v>196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2.75">
      <c r="A235" s="295" t="s">
        <v>867</v>
      </c>
      <c r="B235" s="296"/>
      <c r="C235" s="29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5:35" ht="12.75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5:35" ht="12.75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5:35" ht="12.75">
      <c r="E240" s="29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5:35" ht="12.75">
      <c r="E241" s="29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5:35" ht="12.75">
      <c r="E242" s="29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5:35" ht="12.75">
      <c r="E243" s="29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5:35" ht="12.75">
      <c r="E244" s="29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5:35" ht="12.75">
      <c r="E245" s="29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5:35" ht="12.75">
      <c r="E246" s="29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5:35" ht="12.75">
      <c r="E247" s="29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5:35" ht="12.75">
      <c r="E248" s="29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5:35" ht="12.75">
      <c r="E249" s="29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5:35" ht="12.75">
      <c r="E250" s="29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5:35" ht="12.75">
      <c r="E251" s="29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5:35" ht="12.75">
      <c r="E252" s="29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5:35" ht="12.75">
      <c r="E253" s="29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5:35" ht="12.75">
      <c r="E254" s="29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5:35" ht="12.75">
      <c r="E255" s="29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5:35" ht="12.75">
      <c r="E256" s="29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5:35" ht="12.75">
      <c r="E257" s="29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5:35" ht="12.75">
      <c r="E258" s="29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5:35" ht="12.75">
      <c r="E259" s="29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5:35" ht="12.75">
      <c r="E260" s="29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5:35" ht="12.75">
      <c r="E261" s="29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5:35" ht="12.75">
      <c r="E262" s="29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5:35" ht="12.75">
      <c r="E263" s="29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5:35" ht="12.75">
      <c r="E264" s="29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5:35" ht="12.75">
      <c r="E265" s="29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5:35" ht="12.75">
      <c r="E266" s="29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5:35" ht="12.75">
      <c r="E267" s="29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5:35" ht="12.75">
      <c r="E268" s="29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5:35" ht="12.75">
      <c r="E269" s="29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5:35" ht="12.75">
      <c r="E270" s="29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5:35" ht="12.75">
      <c r="E271" s="29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5:35" ht="12.75">
      <c r="E272" s="29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5:35" ht="12.75">
      <c r="E273" s="29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5:35" ht="12.75">
      <c r="E274" s="29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5:35" ht="12.75">
      <c r="E275" s="29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5:35" ht="12.75">
      <c r="E276" s="29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5:35" ht="12.75">
      <c r="E277" s="29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5:35" ht="12.75">
      <c r="E278" s="29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5:35" ht="12.75">
      <c r="E279" s="29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5:35" ht="12.75">
      <c r="E280" s="29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5:35" ht="12.75">
      <c r="E281" s="29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5:35" ht="12.75">
      <c r="E282" s="29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5:35" ht="12.75">
      <c r="E283" s="29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5:35" ht="12.75">
      <c r="E284" s="29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5:35" ht="12.75">
      <c r="E285" s="29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5:35" ht="12.75">
      <c r="E286" s="29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5:35" ht="12.75">
      <c r="E287" s="29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5:35" ht="12.75">
      <c r="E288" s="29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5:35" ht="12.75">
      <c r="E289" s="29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5:35" ht="12.75">
      <c r="E290" s="29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5:35" ht="12.75">
      <c r="E291" s="29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5:35" ht="12.75">
      <c r="E292" s="29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5:35" ht="12.75">
      <c r="E293" s="29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5:35" ht="12.75">
      <c r="E294" s="29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5:35" ht="12.75">
      <c r="E295" s="29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5:35" ht="12.75">
      <c r="E296" s="29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5:35" ht="12.75">
      <c r="E297" s="29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5:35" ht="12.75">
      <c r="E298" s="29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5:35" ht="12.75">
      <c r="E299" s="29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5:35" ht="12.75">
      <c r="E300" s="29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5:35" ht="12.75">
      <c r="E301" s="29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5:35" ht="12.75">
      <c r="E302" s="29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5:35" ht="12.75">
      <c r="E303" s="29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5:35" ht="12.75">
      <c r="E304" s="29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5:35" ht="12.75">
      <c r="E305" s="29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5:35" ht="12.75">
      <c r="E306" s="29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5:35" ht="12.75">
      <c r="E307" s="29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5:35" ht="12.75">
      <c r="E308" s="29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5:35" ht="12.75">
      <c r="E309" s="29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5:35" ht="12.75">
      <c r="E310" s="29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5:35" ht="12.75">
      <c r="E311" s="29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5:35" ht="12.75">
      <c r="E312" s="29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5:35" ht="12.75">
      <c r="E313" s="29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5:35" ht="12.75">
      <c r="E314" s="29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5:35" ht="12.75">
      <c r="E315" s="29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5:35" ht="12.75">
      <c r="E316" s="29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5:35" ht="12.75">
      <c r="E317" s="29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5:35" ht="12.75">
      <c r="E318" s="29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5:35" ht="12.75">
      <c r="E319" s="29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5:35" ht="12.75">
      <c r="E320" s="29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5:35" ht="12.75">
      <c r="E321" s="29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5:35" ht="12.75">
      <c r="E322" s="29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5:35" ht="12.75">
      <c r="E323" s="29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5:35" ht="12.75">
      <c r="E324" s="29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5:35" ht="12.75">
      <c r="E325" s="29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5:35" ht="12.75">
      <c r="E326" s="29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5:35" ht="12.75">
      <c r="E327" s="29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5:35" ht="12.75">
      <c r="E328" s="29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5:35" ht="12.75">
      <c r="E329" s="29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5:35" ht="12.75">
      <c r="E330" s="29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5:35" ht="12.75">
      <c r="E331" s="29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5:35" ht="12.75">
      <c r="E332" s="29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5:35" ht="12.75" customHeight="1">
      <c r="E333" s="29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5:35" ht="12.75">
      <c r="E334" s="29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5:35" ht="30" customHeight="1">
      <c r="E335" s="29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5:35" ht="30" customHeight="1">
      <c r="E336" s="29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5:35" ht="12.75">
      <c r="E337" s="29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5:35" ht="12.75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5:35" ht="12.75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</sheetData>
  <mergeCells count="10">
    <mergeCell ref="A176:B176"/>
    <mergeCell ref="A24:B24"/>
    <mergeCell ref="A35:B35"/>
    <mergeCell ref="A165:B165"/>
    <mergeCell ref="I220:I221"/>
    <mergeCell ref="J220:L220"/>
    <mergeCell ref="M220:M221"/>
    <mergeCell ref="A203:B203"/>
    <mergeCell ref="A214:B214"/>
    <mergeCell ref="F220:H2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5"/>
  <sheetViews>
    <sheetView showGridLines="0" zoomScale="85" zoomScaleNormal="85" workbookViewId="0" topLeftCell="A433">
      <selection activeCell="F196" sqref="F196"/>
    </sheetView>
  </sheetViews>
  <sheetFormatPr defaultColWidth="11.421875" defaultRowHeight="12.75"/>
  <cols>
    <col min="1" max="1" width="11.421875" style="7" customWidth="1"/>
    <col min="2" max="2" width="26.421875" style="0" customWidth="1"/>
    <col min="3" max="3" width="49.00390625" style="18" customWidth="1"/>
    <col min="4" max="17" width="35.7109375" style="18" customWidth="1"/>
    <col min="18" max="18" width="35.7109375" style="0" customWidth="1"/>
    <col min="259" max="259" width="62.421875" style="0" customWidth="1"/>
    <col min="260" max="260" width="49.00390625" style="0" customWidth="1"/>
    <col min="261" max="274" width="35.7109375" style="0" customWidth="1"/>
    <col min="515" max="515" width="62.421875" style="0" customWidth="1"/>
    <col min="516" max="516" width="49.00390625" style="0" customWidth="1"/>
    <col min="517" max="530" width="35.7109375" style="0" customWidth="1"/>
    <col min="771" max="771" width="62.421875" style="0" customWidth="1"/>
    <col min="772" max="772" width="49.00390625" style="0" customWidth="1"/>
    <col min="773" max="786" width="35.7109375" style="0" customWidth="1"/>
    <col min="1027" max="1027" width="62.421875" style="0" customWidth="1"/>
    <col min="1028" max="1028" width="49.00390625" style="0" customWidth="1"/>
    <col min="1029" max="1042" width="35.7109375" style="0" customWidth="1"/>
    <col min="1283" max="1283" width="62.421875" style="0" customWidth="1"/>
    <col min="1284" max="1284" width="49.00390625" style="0" customWidth="1"/>
    <col min="1285" max="1298" width="35.7109375" style="0" customWidth="1"/>
    <col min="1539" max="1539" width="62.421875" style="0" customWidth="1"/>
    <col min="1540" max="1540" width="49.00390625" style="0" customWidth="1"/>
    <col min="1541" max="1554" width="35.7109375" style="0" customWidth="1"/>
    <col min="1795" max="1795" width="62.421875" style="0" customWidth="1"/>
    <col min="1796" max="1796" width="49.00390625" style="0" customWidth="1"/>
    <col min="1797" max="1810" width="35.7109375" style="0" customWidth="1"/>
    <col min="2051" max="2051" width="62.421875" style="0" customWidth="1"/>
    <col min="2052" max="2052" width="49.00390625" style="0" customWidth="1"/>
    <col min="2053" max="2066" width="35.7109375" style="0" customWidth="1"/>
    <col min="2307" max="2307" width="62.421875" style="0" customWidth="1"/>
    <col min="2308" max="2308" width="49.00390625" style="0" customWidth="1"/>
    <col min="2309" max="2322" width="35.7109375" style="0" customWidth="1"/>
    <col min="2563" max="2563" width="62.421875" style="0" customWidth="1"/>
    <col min="2564" max="2564" width="49.00390625" style="0" customWidth="1"/>
    <col min="2565" max="2578" width="35.7109375" style="0" customWidth="1"/>
    <col min="2819" max="2819" width="62.421875" style="0" customWidth="1"/>
    <col min="2820" max="2820" width="49.00390625" style="0" customWidth="1"/>
    <col min="2821" max="2834" width="35.7109375" style="0" customWidth="1"/>
    <col min="3075" max="3075" width="62.421875" style="0" customWidth="1"/>
    <col min="3076" max="3076" width="49.00390625" style="0" customWidth="1"/>
    <col min="3077" max="3090" width="35.7109375" style="0" customWidth="1"/>
    <col min="3331" max="3331" width="62.421875" style="0" customWidth="1"/>
    <col min="3332" max="3332" width="49.00390625" style="0" customWidth="1"/>
    <col min="3333" max="3346" width="35.7109375" style="0" customWidth="1"/>
    <col min="3587" max="3587" width="62.421875" style="0" customWidth="1"/>
    <col min="3588" max="3588" width="49.00390625" style="0" customWidth="1"/>
    <col min="3589" max="3602" width="35.7109375" style="0" customWidth="1"/>
    <col min="3843" max="3843" width="62.421875" style="0" customWidth="1"/>
    <col min="3844" max="3844" width="49.00390625" style="0" customWidth="1"/>
    <col min="3845" max="3858" width="35.7109375" style="0" customWidth="1"/>
    <col min="4099" max="4099" width="62.421875" style="0" customWidth="1"/>
    <col min="4100" max="4100" width="49.00390625" style="0" customWidth="1"/>
    <col min="4101" max="4114" width="35.7109375" style="0" customWidth="1"/>
    <col min="4355" max="4355" width="62.421875" style="0" customWidth="1"/>
    <col min="4356" max="4356" width="49.00390625" style="0" customWidth="1"/>
    <col min="4357" max="4370" width="35.7109375" style="0" customWidth="1"/>
    <col min="4611" max="4611" width="62.421875" style="0" customWidth="1"/>
    <col min="4612" max="4612" width="49.00390625" style="0" customWidth="1"/>
    <col min="4613" max="4626" width="35.7109375" style="0" customWidth="1"/>
    <col min="4867" max="4867" width="62.421875" style="0" customWidth="1"/>
    <col min="4868" max="4868" width="49.00390625" style="0" customWidth="1"/>
    <col min="4869" max="4882" width="35.7109375" style="0" customWidth="1"/>
    <col min="5123" max="5123" width="62.421875" style="0" customWidth="1"/>
    <col min="5124" max="5124" width="49.00390625" style="0" customWidth="1"/>
    <col min="5125" max="5138" width="35.7109375" style="0" customWidth="1"/>
    <col min="5379" max="5379" width="62.421875" style="0" customWidth="1"/>
    <col min="5380" max="5380" width="49.00390625" style="0" customWidth="1"/>
    <col min="5381" max="5394" width="35.7109375" style="0" customWidth="1"/>
    <col min="5635" max="5635" width="62.421875" style="0" customWidth="1"/>
    <col min="5636" max="5636" width="49.00390625" style="0" customWidth="1"/>
    <col min="5637" max="5650" width="35.7109375" style="0" customWidth="1"/>
    <col min="5891" max="5891" width="62.421875" style="0" customWidth="1"/>
    <col min="5892" max="5892" width="49.00390625" style="0" customWidth="1"/>
    <col min="5893" max="5906" width="35.7109375" style="0" customWidth="1"/>
    <col min="6147" max="6147" width="62.421875" style="0" customWidth="1"/>
    <col min="6148" max="6148" width="49.00390625" style="0" customWidth="1"/>
    <col min="6149" max="6162" width="35.7109375" style="0" customWidth="1"/>
    <col min="6403" max="6403" width="62.421875" style="0" customWidth="1"/>
    <col min="6404" max="6404" width="49.00390625" style="0" customWidth="1"/>
    <col min="6405" max="6418" width="35.7109375" style="0" customWidth="1"/>
    <col min="6659" max="6659" width="62.421875" style="0" customWidth="1"/>
    <col min="6660" max="6660" width="49.00390625" style="0" customWidth="1"/>
    <col min="6661" max="6674" width="35.7109375" style="0" customWidth="1"/>
    <col min="6915" max="6915" width="62.421875" style="0" customWidth="1"/>
    <col min="6916" max="6916" width="49.00390625" style="0" customWidth="1"/>
    <col min="6917" max="6930" width="35.7109375" style="0" customWidth="1"/>
    <col min="7171" max="7171" width="62.421875" style="0" customWidth="1"/>
    <col min="7172" max="7172" width="49.00390625" style="0" customWidth="1"/>
    <col min="7173" max="7186" width="35.7109375" style="0" customWidth="1"/>
    <col min="7427" max="7427" width="62.421875" style="0" customWidth="1"/>
    <col min="7428" max="7428" width="49.00390625" style="0" customWidth="1"/>
    <col min="7429" max="7442" width="35.7109375" style="0" customWidth="1"/>
    <col min="7683" max="7683" width="62.421875" style="0" customWidth="1"/>
    <col min="7684" max="7684" width="49.00390625" style="0" customWidth="1"/>
    <col min="7685" max="7698" width="35.7109375" style="0" customWidth="1"/>
    <col min="7939" max="7939" width="62.421875" style="0" customWidth="1"/>
    <col min="7940" max="7940" width="49.00390625" style="0" customWidth="1"/>
    <col min="7941" max="7954" width="35.7109375" style="0" customWidth="1"/>
    <col min="8195" max="8195" width="62.421875" style="0" customWidth="1"/>
    <col min="8196" max="8196" width="49.00390625" style="0" customWidth="1"/>
    <col min="8197" max="8210" width="35.7109375" style="0" customWidth="1"/>
    <col min="8451" max="8451" width="62.421875" style="0" customWidth="1"/>
    <col min="8452" max="8452" width="49.00390625" style="0" customWidth="1"/>
    <col min="8453" max="8466" width="35.7109375" style="0" customWidth="1"/>
    <col min="8707" max="8707" width="62.421875" style="0" customWidth="1"/>
    <col min="8708" max="8708" width="49.00390625" style="0" customWidth="1"/>
    <col min="8709" max="8722" width="35.7109375" style="0" customWidth="1"/>
    <col min="8963" max="8963" width="62.421875" style="0" customWidth="1"/>
    <col min="8964" max="8964" width="49.00390625" style="0" customWidth="1"/>
    <col min="8965" max="8978" width="35.7109375" style="0" customWidth="1"/>
    <col min="9219" max="9219" width="62.421875" style="0" customWidth="1"/>
    <col min="9220" max="9220" width="49.00390625" style="0" customWidth="1"/>
    <col min="9221" max="9234" width="35.7109375" style="0" customWidth="1"/>
    <col min="9475" max="9475" width="62.421875" style="0" customWidth="1"/>
    <col min="9476" max="9476" width="49.00390625" style="0" customWidth="1"/>
    <col min="9477" max="9490" width="35.7109375" style="0" customWidth="1"/>
    <col min="9731" max="9731" width="62.421875" style="0" customWidth="1"/>
    <col min="9732" max="9732" width="49.00390625" style="0" customWidth="1"/>
    <col min="9733" max="9746" width="35.7109375" style="0" customWidth="1"/>
    <col min="9987" max="9987" width="62.421875" style="0" customWidth="1"/>
    <col min="9988" max="9988" width="49.00390625" style="0" customWidth="1"/>
    <col min="9989" max="10002" width="35.7109375" style="0" customWidth="1"/>
    <col min="10243" max="10243" width="62.421875" style="0" customWidth="1"/>
    <col min="10244" max="10244" width="49.00390625" style="0" customWidth="1"/>
    <col min="10245" max="10258" width="35.7109375" style="0" customWidth="1"/>
    <col min="10499" max="10499" width="62.421875" style="0" customWidth="1"/>
    <col min="10500" max="10500" width="49.00390625" style="0" customWidth="1"/>
    <col min="10501" max="10514" width="35.7109375" style="0" customWidth="1"/>
    <col min="10755" max="10755" width="62.421875" style="0" customWidth="1"/>
    <col min="10756" max="10756" width="49.00390625" style="0" customWidth="1"/>
    <col min="10757" max="10770" width="35.7109375" style="0" customWidth="1"/>
    <col min="11011" max="11011" width="62.421875" style="0" customWidth="1"/>
    <col min="11012" max="11012" width="49.00390625" style="0" customWidth="1"/>
    <col min="11013" max="11026" width="35.7109375" style="0" customWidth="1"/>
    <col min="11267" max="11267" width="62.421875" style="0" customWidth="1"/>
    <col min="11268" max="11268" width="49.00390625" style="0" customWidth="1"/>
    <col min="11269" max="11282" width="35.7109375" style="0" customWidth="1"/>
    <col min="11523" max="11523" width="62.421875" style="0" customWidth="1"/>
    <col min="11524" max="11524" width="49.00390625" style="0" customWidth="1"/>
    <col min="11525" max="11538" width="35.7109375" style="0" customWidth="1"/>
    <col min="11779" max="11779" width="62.421875" style="0" customWidth="1"/>
    <col min="11780" max="11780" width="49.00390625" style="0" customWidth="1"/>
    <col min="11781" max="11794" width="35.7109375" style="0" customWidth="1"/>
    <col min="12035" max="12035" width="62.421875" style="0" customWidth="1"/>
    <col min="12036" max="12036" width="49.00390625" style="0" customWidth="1"/>
    <col min="12037" max="12050" width="35.7109375" style="0" customWidth="1"/>
    <col min="12291" max="12291" width="62.421875" style="0" customWidth="1"/>
    <col min="12292" max="12292" width="49.00390625" style="0" customWidth="1"/>
    <col min="12293" max="12306" width="35.7109375" style="0" customWidth="1"/>
    <col min="12547" max="12547" width="62.421875" style="0" customWidth="1"/>
    <col min="12548" max="12548" width="49.00390625" style="0" customWidth="1"/>
    <col min="12549" max="12562" width="35.7109375" style="0" customWidth="1"/>
    <col min="12803" max="12803" width="62.421875" style="0" customWidth="1"/>
    <col min="12804" max="12804" width="49.00390625" style="0" customWidth="1"/>
    <col min="12805" max="12818" width="35.7109375" style="0" customWidth="1"/>
    <col min="13059" max="13059" width="62.421875" style="0" customWidth="1"/>
    <col min="13060" max="13060" width="49.00390625" style="0" customWidth="1"/>
    <col min="13061" max="13074" width="35.7109375" style="0" customWidth="1"/>
    <col min="13315" max="13315" width="62.421875" style="0" customWidth="1"/>
    <col min="13316" max="13316" width="49.00390625" style="0" customWidth="1"/>
    <col min="13317" max="13330" width="35.7109375" style="0" customWidth="1"/>
    <col min="13571" max="13571" width="62.421875" style="0" customWidth="1"/>
    <col min="13572" max="13572" width="49.00390625" style="0" customWidth="1"/>
    <col min="13573" max="13586" width="35.7109375" style="0" customWidth="1"/>
    <col min="13827" max="13827" width="62.421875" style="0" customWidth="1"/>
    <col min="13828" max="13828" width="49.00390625" style="0" customWidth="1"/>
    <col min="13829" max="13842" width="35.7109375" style="0" customWidth="1"/>
    <col min="14083" max="14083" width="62.421875" style="0" customWidth="1"/>
    <col min="14084" max="14084" width="49.00390625" style="0" customWidth="1"/>
    <col min="14085" max="14098" width="35.7109375" style="0" customWidth="1"/>
    <col min="14339" max="14339" width="62.421875" style="0" customWidth="1"/>
    <col min="14340" max="14340" width="49.00390625" style="0" customWidth="1"/>
    <col min="14341" max="14354" width="35.7109375" style="0" customWidth="1"/>
    <col min="14595" max="14595" width="62.421875" style="0" customWidth="1"/>
    <col min="14596" max="14596" width="49.00390625" style="0" customWidth="1"/>
    <col min="14597" max="14610" width="35.7109375" style="0" customWidth="1"/>
    <col min="14851" max="14851" width="62.421875" style="0" customWidth="1"/>
    <col min="14852" max="14852" width="49.00390625" style="0" customWidth="1"/>
    <col min="14853" max="14866" width="35.7109375" style="0" customWidth="1"/>
    <col min="15107" max="15107" width="62.421875" style="0" customWidth="1"/>
    <col min="15108" max="15108" width="49.00390625" style="0" customWidth="1"/>
    <col min="15109" max="15122" width="35.7109375" style="0" customWidth="1"/>
    <col min="15363" max="15363" width="62.421875" style="0" customWidth="1"/>
    <col min="15364" max="15364" width="49.00390625" style="0" customWidth="1"/>
    <col min="15365" max="15378" width="35.7109375" style="0" customWidth="1"/>
    <col min="15619" max="15619" width="62.421875" style="0" customWidth="1"/>
    <col min="15620" max="15620" width="49.00390625" style="0" customWidth="1"/>
    <col min="15621" max="15634" width="35.7109375" style="0" customWidth="1"/>
    <col min="15875" max="15875" width="62.421875" style="0" customWidth="1"/>
    <col min="15876" max="15876" width="49.00390625" style="0" customWidth="1"/>
    <col min="15877" max="15890" width="35.7109375" style="0" customWidth="1"/>
    <col min="16131" max="16131" width="62.421875" style="0" customWidth="1"/>
    <col min="16132" max="16132" width="49.00390625" style="0" customWidth="1"/>
    <col min="16133" max="16146" width="35.7109375" style="0" customWidth="1"/>
  </cols>
  <sheetData>
    <row r="1" spans="1:17" s="359" customFormat="1" ht="18.75" thickBot="1">
      <c r="A1" s="358" t="s">
        <v>871</v>
      </c>
      <c r="C1" s="11"/>
      <c r="D1" s="390"/>
      <c r="E1" s="11"/>
      <c r="F1" s="11"/>
      <c r="G1" s="437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359" customFormat="1" ht="13.5" thickTop="1">
      <c r="A2" s="937" t="s">
        <v>366</v>
      </c>
      <c r="B2" s="941">
        <v>2015</v>
      </c>
      <c r="C2" s="942"/>
      <c r="D2" s="941">
        <v>2016</v>
      </c>
      <c r="E2" s="943"/>
      <c r="F2" s="939">
        <v>2017</v>
      </c>
      <c r="G2" s="940"/>
      <c r="O2" s="667"/>
      <c r="P2" s="18"/>
      <c r="Q2" s="18"/>
    </row>
    <row r="3" spans="1:18" ht="13.5" thickBot="1">
      <c r="A3" s="938"/>
      <c r="B3" s="567" t="s">
        <v>374</v>
      </c>
      <c r="C3" s="568" t="s">
        <v>375</v>
      </c>
      <c r="D3" s="567" t="s">
        <v>374</v>
      </c>
      <c r="E3" s="566" t="s">
        <v>375</v>
      </c>
      <c r="F3" s="708" t="s">
        <v>374</v>
      </c>
      <c r="G3" s="709" t="s">
        <v>375</v>
      </c>
      <c r="R3" s="18"/>
    </row>
    <row r="4" spans="1:18" ht="15.75" thickTop="1">
      <c r="A4" s="438" t="s">
        <v>1</v>
      </c>
      <c r="B4" s="439">
        <v>317</v>
      </c>
      <c r="C4" s="175">
        <v>39</v>
      </c>
      <c r="D4" s="440">
        <v>318</v>
      </c>
      <c r="E4" s="704">
        <v>26</v>
      </c>
      <c r="F4" s="710">
        <v>347</v>
      </c>
      <c r="G4" s="711">
        <v>27</v>
      </c>
      <c r="R4" s="18"/>
    </row>
    <row r="5" spans="1:18" ht="15">
      <c r="A5" s="438" t="s">
        <v>2</v>
      </c>
      <c r="B5" s="177">
        <v>24</v>
      </c>
      <c r="C5" s="178">
        <v>0</v>
      </c>
      <c r="D5" s="441">
        <v>17</v>
      </c>
      <c r="E5" s="705">
        <v>0</v>
      </c>
      <c r="F5" s="710">
        <v>25</v>
      </c>
      <c r="G5" s="711">
        <v>0</v>
      </c>
      <c r="R5" s="18"/>
    </row>
    <row r="6" spans="1:18" ht="15">
      <c r="A6" s="438" t="s">
        <v>3</v>
      </c>
      <c r="B6" s="177">
        <v>110</v>
      </c>
      <c r="C6" s="178">
        <v>0</v>
      </c>
      <c r="D6" s="441">
        <v>108</v>
      </c>
      <c r="E6" s="705">
        <v>0</v>
      </c>
      <c r="F6" s="710">
        <v>95</v>
      </c>
      <c r="G6" s="711">
        <v>0</v>
      </c>
      <c r="R6" s="18"/>
    </row>
    <row r="7" spans="1:18" ht="15">
      <c r="A7" s="442" t="s">
        <v>4</v>
      </c>
      <c r="B7" s="179">
        <v>623</v>
      </c>
      <c r="C7" s="176">
        <v>478</v>
      </c>
      <c r="D7" s="441">
        <v>737</v>
      </c>
      <c r="E7" s="705">
        <v>427</v>
      </c>
      <c r="F7" s="710">
        <v>820</v>
      </c>
      <c r="G7" s="711">
        <v>557</v>
      </c>
      <c r="R7" s="18"/>
    </row>
    <row r="8" spans="1:18" ht="15">
      <c r="A8" s="438" t="s">
        <v>5</v>
      </c>
      <c r="B8" s="177">
        <v>5</v>
      </c>
      <c r="C8" s="178">
        <v>0</v>
      </c>
      <c r="D8" s="441">
        <v>5</v>
      </c>
      <c r="E8" s="705">
        <v>2</v>
      </c>
      <c r="F8" s="710">
        <v>3</v>
      </c>
      <c r="G8" s="711">
        <v>1</v>
      </c>
      <c r="R8" s="18"/>
    </row>
    <row r="9" spans="1:18" ht="15">
      <c r="A9" s="442" t="s">
        <v>6</v>
      </c>
      <c r="B9" s="177">
        <v>32</v>
      </c>
      <c r="C9" s="178">
        <v>3</v>
      </c>
      <c r="D9" s="441">
        <v>24</v>
      </c>
      <c r="E9" s="705">
        <v>9</v>
      </c>
      <c r="F9" s="710">
        <v>24</v>
      </c>
      <c r="G9" s="711">
        <v>5</v>
      </c>
      <c r="R9" s="18"/>
    </row>
    <row r="10" spans="1:18" ht="15">
      <c r="A10" s="442" t="s">
        <v>7</v>
      </c>
      <c r="B10" s="179">
        <v>342</v>
      </c>
      <c r="C10" s="176">
        <v>69</v>
      </c>
      <c r="D10" s="441">
        <v>378</v>
      </c>
      <c r="E10" s="705">
        <v>67</v>
      </c>
      <c r="F10" s="710">
        <v>322</v>
      </c>
      <c r="G10" s="711">
        <v>82</v>
      </c>
      <c r="R10" s="18"/>
    </row>
    <row r="11" spans="1:18" ht="15">
      <c r="A11" s="442" t="s">
        <v>8</v>
      </c>
      <c r="B11" s="177">
        <v>375</v>
      </c>
      <c r="C11" s="180">
        <v>22</v>
      </c>
      <c r="D11" s="441">
        <v>370</v>
      </c>
      <c r="E11" s="705">
        <v>17</v>
      </c>
      <c r="F11" s="710">
        <v>430</v>
      </c>
      <c r="G11" s="711">
        <v>19</v>
      </c>
      <c r="R11" s="18"/>
    </row>
    <row r="12" spans="1:18" ht="13.5" customHeight="1">
      <c r="A12" s="442" t="s">
        <v>9</v>
      </c>
      <c r="B12" s="179">
        <v>90</v>
      </c>
      <c r="C12" s="176">
        <v>2</v>
      </c>
      <c r="D12" s="441">
        <v>107</v>
      </c>
      <c r="E12" s="705">
        <v>1</v>
      </c>
      <c r="F12" s="710">
        <v>97</v>
      </c>
      <c r="G12" s="711">
        <v>2</v>
      </c>
      <c r="R12" s="18"/>
    </row>
    <row r="13" spans="1:18" ht="15.75" thickBot="1">
      <c r="A13" s="443" t="s">
        <v>10</v>
      </c>
      <c r="B13" s="181">
        <v>116</v>
      </c>
      <c r="C13" s="182">
        <v>5</v>
      </c>
      <c r="D13" s="444">
        <v>127</v>
      </c>
      <c r="E13" s="706">
        <v>12</v>
      </c>
      <c r="F13" s="710">
        <v>141</v>
      </c>
      <c r="G13" s="711">
        <v>9</v>
      </c>
      <c r="R13" s="18"/>
    </row>
    <row r="14" spans="1:18" ht="16.5" thickBot="1" thickTop="1">
      <c r="A14" s="445" t="s">
        <v>0</v>
      </c>
      <c r="B14" s="569">
        <v>2034</v>
      </c>
      <c r="C14" s="570">
        <v>618</v>
      </c>
      <c r="D14" s="571">
        <v>2191</v>
      </c>
      <c r="E14" s="707">
        <v>561</v>
      </c>
      <c r="F14" s="712">
        <v>2304</v>
      </c>
      <c r="G14" s="713">
        <v>702</v>
      </c>
      <c r="R14" s="18"/>
    </row>
    <row r="15" spans="1:8" ht="13.5" thickTop="1">
      <c r="A15" s="117" t="s">
        <v>361</v>
      </c>
      <c r="C15" s="116"/>
      <c r="D15" s="116"/>
      <c r="E15" s="116"/>
      <c r="F15" s="116"/>
      <c r="G15" s="116"/>
      <c r="H15" s="116"/>
    </row>
    <row r="16" spans="1:8" ht="12.75">
      <c r="A16" s="26" t="s">
        <v>196</v>
      </c>
      <c r="D16" s="116"/>
      <c r="F16" s="116"/>
      <c r="H16" s="116"/>
    </row>
    <row r="18" ht="18">
      <c r="A18" s="358" t="s">
        <v>511</v>
      </c>
    </row>
    <row r="19" spans="1:9" ht="12.75">
      <c r="A19" s="446" t="s">
        <v>365</v>
      </c>
      <c r="B19" s="446" t="s">
        <v>366</v>
      </c>
      <c r="C19" s="622" t="s">
        <v>479</v>
      </c>
      <c r="D19" s="622" t="s">
        <v>480</v>
      </c>
      <c r="E19" s="622" t="s">
        <v>261</v>
      </c>
      <c r="F19" s="622" t="s">
        <v>481</v>
      </c>
      <c r="G19" s="622" t="s">
        <v>482</v>
      </c>
      <c r="H19" s="622" t="s">
        <v>483</v>
      </c>
      <c r="I19" s="623" t="s">
        <v>0</v>
      </c>
    </row>
    <row r="20" spans="1:9" ht="13.5" thickBot="1">
      <c r="A20" s="450">
        <v>2015</v>
      </c>
      <c r="B20" s="372" t="s">
        <v>1</v>
      </c>
      <c r="C20" s="147">
        <v>126</v>
      </c>
      <c r="D20" s="174">
        <v>183</v>
      </c>
      <c r="E20" s="174">
        <v>3</v>
      </c>
      <c r="F20" s="174">
        <v>8</v>
      </c>
      <c r="G20" s="174">
        <v>36</v>
      </c>
      <c r="H20" s="174">
        <v>0</v>
      </c>
      <c r="I20" s="448">
        <v>356</v>
      </c>
    </row>
    <row r="21" spans="1:9" ht="13.5" thickTop="1">
      <c r="A21" s="9"/>
      <c r="B21" s="373" t="s">
        <v>2</v>
      </c>
      <c r="C21" s="449">
        <v>4</v>
      </c>
      <c r="D21" s="19">
        <v>17</v>
      </c>
      <c r="E21" s="19">
        <v>0</v>
      </c>
      <c r="F21" s="19">
        <v>3</v>
      </c>
      <c r="G21" s="19">
        <v>0</v>
      </c>
      <c r="H21" s="19">
        <v>0</v>
      </c>
      <c r="I21" s="448">
        <v>24</v>
      </c>
    </row>
    <row r="22" spans="1:9" ht="12.75">
      <c r="A22" s="9"/>
      <c r="B22" s="373" t="s">
        <v>3</v>
      </c>
      <c r="C22" s="449">
        <v>94</v>
      </c>
      <c r="D22" s="19">
        <v>10</v>
      </c>
      <c r="E22" s="19">
        <v>2</v>
      </c>
      <c r="F22" s="19">
        <v>4</v>
      </c>
      <c r="G22" s="19">
        <v>0</v>
      </c>
      <c r="H22" s="19">
        <v>0</v>
      </c>
      <c r="I22" s="448">
        <v>110</v>
      </c>
    </row>
    <row r="23" spans="1:9" ht="12.75">
      <c r="A23" s="9"/>
      <c r="B23" s="373" t="s">
        <v>4</v>
      </c>
      <c r="C23" s="449">
        <v>751</v>
      </c>
      <c r="D23" s="19">
        <v>97</v>
      </c>
      <c r="E23" s="19">
        <v>202</v>
      </c>
      <c r="F23" s="19">
        <v>37</v>
      </c>
      <c r="G23" s="19">
        <v>4</v>
      </c>
      <c r="H23" s="19">
        <v>10</v>
      </c>
      <c r="I23" s="448">
        <v>1101</v>
      </c>
    </row>
    <row r="24" spans="1:9" ht="12.75">
      <c r="A24" s="9"/>
      <c r="B24" s="373" t="s">
        <v>5</v>
      </c>
      <c r="C24" s="449">
        <v>1</v>
      </c>
      <c r="D24" s="19">
        <v>0</v>
      </c>
      <c r="E24" s="19">
        <v>0</v>
      </c>
      <c r="F24" s="19">
        <v>4</v>
      </c>
      <c r="G24" s="19">
        <v>0</v>
      </c>
      <c r="H24" s="19">
        <v>0</v>
      </c>
      <c r="I24" s="448">
        <v>5</v>
      </c>
    </row>
    <row r="25" spans="1:9" ht="12.75">
      <c r="A25" s="9"/>
      <c r="B25" s="373" t="s">
        <v>6</v>
      </c>
      <c r="C25" s="449">
        <v>14</v>
      </c>
      <c r="D25" s="19">
        <v>11</v>
      </c>
      <c r="E25" s="19">
        <v>1</v>
      </c>
      <c r="F25" s="19">
        <v>9</v>
      </c>
      <c r="G25" s="19">
        <v>0</v>
      </c>
      <c r="H25" s="19">
        <v>0</v>
      </c>
      <c r="I25" s="448">
        <v>35</v>
      </c>
    </row>
    <row r="26" spans="1:9" ht="12.75">
      <c r="A26" s="9"/>
      <c r="B26" s="373" t="s">
        <v>7</v>
      </c>
      <c r="C26" s="449">
        <v>205</v>
      </c>
      <c r="D26" s="19">
        <v>132</v>
      </c>
      <c r="E26" s="19">
        <v>42</v>
      </c>
      <c r="F26" s="19">
        <v>29</v>
      </c>
      <c r="G26" s="19">
        <v>0</v>
      </c>
      <c r="H26" s="19">
        <v>3</v>
      </c>
      <c r="I26" s="448">
        <v>411</v>
      </c>
    </row>
    <row r="27" spans="1:9" ht="12.75">
      <c r="A27" s="9"/>
      <c r="B27" s="373" t="s">
        <v>8</v>
      </c>
      <c r="C27" s="449">
        <v>76</v>
      </c>
      <c r="D27" s="19">
        <v>241</v>
      </c>
      <c r="E27" s="19">
        <v>41</v>
      </c>
      <c r="F27" s="19">
        <v>37</v>
      </c>
      <c r="G27" s="19">
        <v>2</v>
      </c>
      <c r="H27" s="19">
        <v>0</v>
      </c>
      <c r="I27" s="448">
        <v>397</v>
      </c>
    </row>
    <row r="28" spans="1:9" ht="12.75">
      <c r="A28" s="9"/>
      <c r="B28" s="373" t="s">
        <v>9</v>
      </c>
      <c r="C28" s="449">
        <v>26</v>
      </c>
      <c r="D28" s="19">
        <v>29</v>
      </c>
      <c r="E28" s="19">
        <v>2</v>
      </c>
      <c r="F28" s="19">
        <v>35</v>
      </c>
      <c r="G28" s="19">
        <v>0</v>
      </c>
      <c r="H28" s="19">
        <v>0</v>
      </c>
      <c r="I28" s="448">
        <v>92</v>
      </c>
    </row>
    <row r="29" spans="1:9" ht="12.75">
      <c r="A29" s="9"/>
      <c r="B29" s="373" t="s">
        <v>10</v>
      </c>
      <c r="C29" s="449">
        <v>61</v>
      </c>
      <c r="D29" s="19">
        <v>40</v>
      </c>
      <c r="E29" s="19">
        <v>5</v>
      </c>
      <c r="F29" s="19">
        <v>15</v>
      </c>
      <c r="G29" s="19">
        <v>0</v>
      </c>
      <c r="H29" s="19">
        <v>0</v>
      </c>
      <c r="I29" s="448">
        <v>121</v>
      </c>
    </row>
    <row r="30" spans="1:9" ht="13.5" thickBot="1">
      <c r="A30" s="574"/>
      <c r="B30" s="572" t="s">
        <v>704</v>
      </c>
      <c r="C30" s="573">
        <v>1358</v>
      </c>
      <c r="D30" s="573">
        <v>760</v>
      </c>
      <c r="E30" s="573">
        <v>298</v>
      </c>
      <c r="F30" s="573">
        <v>181</v>
      </c>
      <c r="G30" s="573">
        <v>42</v>
      </c>
      <c r="H30" s="573">
        <v>13</v>
      </c>
      <c r="I30" s="575">
        <v>2652</v>
      </c>
    </row>
    <row r="31" spans="1:9" ht="16.5" thickBot="1" thickTop="1">
      <c r="A31" s="450">
        <v>2016</v>
      </c>
      <c r="B31" s="372" t="s">
        <v>1</v>
      </c>
      <c r="C31" s="424">
        <v>89</v>
      </c>
      <c r="D31" s="418">
        <v>107</v>
      </c>
      <c r="E31" s="418">
        <v>72</v>
      </c>
      <c r="F31" s="418">
        <v>9</v>
      </c>
      <c r="G31" s="418">
        <v>66</v>
      </c>
      <c r="H31" s="418">
        <v>1</v>
      </c>
      <c r="I31" s="451">
        <v>344</v>
      </c>
    </row>
    <row r="32" spans="1:9" ht="15.75" thickTop="1">
      <c r="A32" s="9"/>
      <c r="B32" s="373" t="s">
        <v>2</v>
      </c>
      <c r="C32" s="426">
        <v>4</v>
      </c>
      <c r="D32" s="391">
        <v>6</v>
      </c>
      <c r="E32" s="391">
        <v>0</v>
      </c>
      <c r="F32" s="391">
        <v>7</v>
      </c>
      <c r="G32" s="391">
        <v>0</v>
      </c>
      <c r="H32" s="391">
        <v>0</v>
      </c>
      <c r="I32" s="451">
        <v>17</v>
      </c>
    </row>
    <row r="33" spans="1:9" ht="15">
      <c r="A33" s="9"/>
      <c r="B33" s="373" t="s">
        <v>3</v>
      </c>
      <c r="C33" s="426">
        <v>3</v>
      </c>
      <c r="D33" s="391">
        <v>2</v>
      </c>
      <c r="E33" s="391">
        <v>100</v>
      </c>
      <c r="F33" s="391">
        <v>3</v>
      </c>
      <c r="G33" s="391">
        <v>0</v>
      </c>
      <c r="H33" s="391">
        <v>0</v>
      </c>
      <c r="I33" s="451">
        <v>108</v>
      </c>
    </row>
    <row r="34" spans="1:9" ht="15">
      <c r="A34" s="9"/>
      <c r="B34" s="373" t="s">
        <v>4</v>
      </c>
      <c r="C34" s="426">
        <v>444</v>
      </c>
      <c r="D34" s="391">
        <v>77</v>
      </c>
      <c r="E34" s="391">
        <v>577</v>
      </c>
      <c r="F34" s="391">
        <v>51</v>
      </c>
      <c r="G34" s="391">
        <v>7</v>
      </c>
      <c r="H34" s="391">
        <v>8</v>
      </c>
      <c r="I34" s="451">
        <v>1164</v>
      </c>
    </row>
    <row r="35" spans="1:9" ht="15">
      <c r="A35" s="9"/>
      <c r="B35" s="373" t="s">
        <v>5</v>
      </c>
      <c r="C35" s="426">
        <v>1</v>
      </c>
      <c r="D35" s="391">
        <v>0</v>
      </c>
      <c r="E35" s="391">
        <v>1</v>
      </c>
      <c r="F35" s="391">
        <v>5</v>
      </c>
      <c r="G35" s="391">
        <v>0</v>
      </c>
      <c r="H35" s="391">
        <v>0</v>
      </c>
      <c r="I35" s="451">
        <v>7</v>
      </c>
    </row>
    <row r="36" spans="1:9" ht="15">
      <c r="A36" s="9"/>
      <c r="B36" s="373" t="s">
        <v>6</v>
      </c>
      <c r="C36" s="426">
        <v>10</v>
      </c>
      <c r="D36" s="391">
        <v>3</v>
      </c>
      <c r="E36" s="391">
        <v>8</v>
      </c>
      <c r="F36" s="391">
        <v>12</v>
      </c>
      <c r="G36" s="391">
        <v>0</v>
      </c>
      <c r="H36" s="391">
        <v>0</v>
      </c>
      <c r="I36" s="451">
        <v>33</v>
      </c>
    </row>
    <row r="37" spans="1:9" ht="15">
      <c r="A37" s="9"/>
      <c r="B37" s="373" t="s">
        <v>7</v>
      </c>
      <c r="C37" s="426">
        <v>217</v>
      </c>
      <c r="D37" s="391">
        <v>116</v>
      </c>
      <c r="E37" s="391">
        <v>86</v>
      </c>
      <c r="F37" s="391">
        <v>23</v>
      </c>
      <c r="G37" s="391">
        <v>1</v>
      </c>
      <c r="H37" s="391">
        <v>2</v>
      </c>
      <c r="I37" s="451">
        <v>445</v>
      </c>
    </row>
    <row r="38" spans="1:9" ht="15">
      <c r="A38" s="9"/>
      <c r="B38" s="373" t="s">
        <v>8</v>
      </c>
      <c r="C38" s="426">
        <v>106</v>
      </c>
      <c r="D38" s="391">
        <v>227</v>
      </c>
      <c r="E38" s="391">
        <v>22</v>
      </c>
      <c r="F38" s="391">
        <v>26</v>
      </c>
      <c r="G38" s="391">
        <v>6</v>
      </c>
      <c r="H38" s="391">
        <v>0</v>
      </c>
      <c r="I38" s="451">
        <v>387</v>
      </c>
    </row>
    <row r="39" spans="1:9" ht="15">
      <c r="A39" s="9"/>
      <c r="B39" s="373" t="s">
        <v>9</v>
      </c>
      <c r="C39" s="426">
        <v>26</v>
      </c>
      <c r="D39" s="391">
        <v>44</v>
      </c>
      <c r="E39" s="391">
        <v>4</v>
      </c>
      <c r="F39" s="391">
        <v>34</v>
      </c>
      <c r="G39" s="391">
        <v>0</v>
      </c>
      <c r="H39" s="391">
        <v>0</v>
      </c>
      <c r="I39" s="451">
        <v>108</v>
      </c>
    </row>
    <row r="40" spans="1:9" ht="15">
      <c r="A40" s="9"/>
      <c r="B40" s="373" t="s">
        <v>10</v>
      </c>
      <c r="C40" s="426">
        <v>73</v>
      </c>
      <c r="D40" s="391">
        <v>41</v>
      </c>
      <c r="E40" s="391">
        <v>8</v>
      </c>
      <c r="F40" s="391">
        <v>15</v>
      </c>
      <c r="G40" s="391">
        <v>2</v>
      </c>
      <c r="H40" s="391">
        <v>0</v>
      </c>
      <c r="I40" s="451">
        <v>139</v>
      </c>
    </row>
    <row r="41" spans="1:17" s="145" customFormat="1" ht="15.75" thickBot="1">
      <c r="A41" s="574"/>
      <c r="B41" s="572" t="s">
        <v>873</v>
      </c>
      <c r="C41" s="576">
        <v>973</v>
      </c>
      <c r="D41" s="577">
        <v>623</v>
      </c>
      <c r="E41" s="577">
        <v>878</v>
      </c>
      <c r="F41" s="577">
        <v>185</v>
      </c>
      <c r="G41" s="577">
        <v>82</v>
      </c>
      <c r="H41" s="577">
        <v>11</v>
      </c>
      <c r="I41" s="578">
        <v>2752</v>
      </c>
      <c r="N41" s="183"/>
      <c r="O41" s="183"/>
      <c r="P41" s="183"/>
      <c r="Q41" s="183"/>
    </row>
    <row r="42" spans="1:17" s="145" customFormat="1" ht="16.5" thickBot="1" thickTop="1">
      <c r="A42" s="450">
        <v>2017</v>
      </c>
      <c r="B42" s="372" t="s">
        <v>1</v>
      </c>
      <c r="C42" s="18">
        <v>165</v>
      </c>
      <c r="D42" s="18">
        <v>160</v>
      </c>
      <c r="E42" s="18">
        <v>9</v>
      </c>
      <c r="F42" s="18">
        <v>9</v>
      </c>
      <c r="G42" s="18">
        <v>30</v>
      </c>
      <c r="H42" s="18">
        <v>1</v>
      </c>
      <c r="I42" s="451">
        <v>374</v>
      </c>
      <c r="N42" s="183"/>
      <c r="O42" s="183"/>
      <c r="P42" s="183"/>
      <c r="Q42" s="183"/>
    </row>
    <row r="43" spans="1:17" s="145" customFormat="1" ht="15.75" thickTop="1">
      <c r="A43" s="9"/>
      <c r="B43" s="373" t="s">
        <v>2</v>
      </c>
      <c r="C43" s="18">
        <v>1</v>
      </c>
      <c r="D43" s="18">
        <v>17</v>
      </c>
      <c r="E43" s="18">
        <v>0</v>
      </c>
      <c r="F43" s="18">
        <v>7</v>
      </c>
      <c r="G43" s="18">
        <v>0</v>
      </c>
      <c r="H43" s="18">
        <v>0</v>
      </c>
      <c r="I43" s="451">
        <v>25</v>
      </c>
      <c r="N43" s="183"/>
      <c r="O43" s="183"/>
      <c r="P43" s="183"/>
      <c r="Q43" s="183"/>
    </row>
    <row r="44" spans="1:17" s="145" customFormat="1" ht="15">
      <c r="A44" s="9"/>
      <c r="B44" s="373" t="s">
        <v>3</v>
      </c>
      <c r="C44" s="18">
        <v>83</v>
      </c>
      <c r="D44" s="18">
        <v>4</v>
      </c>
      <c r="E44" s="18">
        <v>4</v>
      </c>
      <c r="F44" s="18">
        <v>4</v>
      </c>
      <c r="G44" s="18">
        <v>0</v>
      </c>
      <c r="H44" s="18">
        <v>0</v>
      </c>
      <c r="I44" s="451">
        <v>95</v>
      </c>
      <c r="N44" s="183"/>
      <c r="O44" s="183"/>
      <c r="P44" s="183"/>
      <c r="Q44" s="183"/>
    </row>
    <row r="45" spans="1:17" s="145" customFormat="1" ht="15">
      <c r="A45" s="9"/>
      <c r="B45" s="373" t="s">
        <v>4</v>
      </c>
      <c r="C45" s="18">
        <v>868</v>
      </c>
      <c r="D45" s="18">
        <v>88</v>
      </c>
      <c r="E45" s="18">
        <v>366</v>
      </c>
      <c r="F45" s="18">
        <v>47</v>
      </c>
      <c r="G45" s="18">
        <v>4</v>
      </c>
      <c r="H45" s="18">
        <v>4</v>
      </c>
      <c r="I45" s="451">
        <v>1377</v>
      </c>
      <c r="N45" s="183"/>
      <c r="O45" s="183"/>
      <c r="P45" s="183"/>
      <c r="Q45" s="183"/>
    </row>
    <row r="46" spans="1:17" s="145" customFormat="1" ht="15">
      <c r="A46" s="9"/>
      <c r="B46" s="373" t="s">
        <v>5</v>
      </c>
      <c r="C46" s="18">
        <v>1</v>
      </c>
      <c r="D46" s="18">
        <v>0</v>
      </c>
      <c r="E46" s="18">
        <v>0</v>
      </c>
      <c r="F46" s="18">
        <v>3</v>
      </c>
      <c r="G46" s="18">
        <v>0</v>
      </c>
      <c r="H46" s="18">
        <v>0</v>
      </c>
      <c r="I46" s="451">
        <v>4</v>
      </c>
      <c r="N46" s="183"/>
      <c r="O46" s="183"/>
      <c r="P46" s="183"/>
      <c r="Q46" s="183"/>
    </row>
    <row r="47" spans="1:17" s="145" customFormat="1" ht="15">
      <c r="A47" s="9"/>
      <c r="B47" s="373" t="s">
        <v>6</v>
      </c>
      <c r="C47" s="18">
        <v>12</v>
      </c>
      <c r="D47" s="18">
        <v>11</v>
      </c>
      <c r="E47" s="18">
        <v>3</v>
      </c>
      <c r="F47" s="18">
        <v>3</v>
      </c>
      <c r="G47" s="18">
        <v>0</v>
      </c>
      <c r="H47" s="18">
        <v>0</v>
      </c>
      <c r="I47" s="451">
        <v>29</v>
      </c>
      <c r="N47" s="183"/>
      <c r="O47" s="183"/>
      <c r="P47" s="183"/>
      <c r="Q47" s="183"/>
    </row>
    <row r="48" spans="1:17" s="145" customFormat="1" ht="15">
      <c r="A48" s="9"/>
      <c r="B48" s="373" t="s">
        <v>7</v>
      </c>
      <c r="C48" s="18">
        <v>171</v>
      </c>
      <c r="D48" s="18">
        <v>121</v>
      </c>
      <c r="E48" s="18">
        <v>89</v>
      </c>
      <c r="F48" s="18">
        <v>18</v>
      </c>
      <c r="G48" s="18">
        <v>1</v>
      </c>
      <c r="H48" s="18">
        <v>4</v>
      </c>
      <c r="I48" s="451">
        <v>404</v>
      </c>
      <c r="N48" s="183"/>
      <c r="O48" s="183"/>
      <c r="P48" s="183"/>
      <c r="Q48" s="183"/>
    </row>
    <row r="49" spans="1:17" s="145" customFormat="1" ht="15">
      <c r="A49" s="9"/>
      <c r="B49" s="373" t="s">
        <v>8</v>
      </c>
      <c r="C49" s="18">
        <v>127</v>
      </c>
      <c r="D49" s="18">
        <v>267</v>
      </c>
      <c r="E49" s="18">
        <v>28</v>
      </c>
      <c r="F49" s="18">
        <v>27</v>
      </c>
      <c r="G49" s="18">
        <v>0</v>
      </c>
      <c r="H49" s="18">
        <v>0</v>
      </c>
      <c r="I49" s="451">
        <v>449</v>
      </c>
      <c r="N49" s="183"/>
      <c r="O49" s="183"/>
      <c r="P49" s="183"/>
      <c r="Q49" s="183"/>
    </row>
    <row r="50" spans="1:17" s="145" customFormat="1" ht="15">
      <c r="A50" s="9"/>
      <c r="B50" s="373" t="s">
        <v>9</v>
      </c>
      <c r="C50" s="18">
        <v>30</v>
      </c>
      <c r="D50" s="18">
        <v>37</v>
      </c>
      <c r="E50" s="18">
        <v>3</v>
      </c>
      <c r="F50" s="18">
        <v>29</v>
      </c>
      <c r="G50" s="18">
        <v>0</v>
      </c>
      <c r="H50" s="18">
        <v>0</v>
      </c>
      <c r="I50" s="451">
        <v>99</v>
      </c>
      <c r="N50" s="183"/>
      <c r="O50" s="183"/>
      <c r="P50" s="183"/>
      <c r="Q50" s="183"/>
    </row>
    <row r="51" spans="1:17" s="145" customFormat="1" ht="15">
      <c r="A51" s="9"/>
      <c r="B51" s="373" t="s">
        <v>10</v>
      </c>
      <c r="C51" s="18">
        <v>80</v>
      </c>
      <c r="D51" s="18">
        <v>51</v>
      </c>
      <c r="E51" s="18">
        <v>8</v>
      </c>
      <c r="F51" s="18">
        <v>11</v>
      </c>
      <c r="G51" s="18">
        <v>0</v>
      </c>
      <c r="H51" s="18">
        <v>0</v>
      </c>
      <c r="I51" s="451">
        <v>150</v>
      </c>
      <c r="N51" s="183"/>
      <c r="O51" s="183"/>
      <c r="P51" s="183"/>
      <c r="Q51" s="183"/>
    </row>
    <row r="52" spans="1:17" s="145" customFormat="1" ht="15.75" thickBot="1">
      <c r="A52" s="574"/>
      <c r="B52" s="572" t="s">
        <v>908</v>
      </c>
      <c r="C52" s="576">
        <v>1538</v>
      </c>
      <c r="D52" s="577">
        <v>756</v>
      </c>
      <c r="E52" s="577">
        <v>510</v>
      </c>
      <c r="F52" s="577">
        <v>158</v>
      </c>
      <c r="G52" s="577">
        <v>35</v>
      </c>
      <c r="H52" s="577">
        <v>9</v>
      </c>
      <c r="I52" s="578">
        <f>SUM(I42:I51)</f>
        <v>3006</v>
      </c>
      <c r="N52" s="183"/>
      <c r="O52" s="183"/>
      <c r="P52" s="183"/>
      <c r="Q52" s="183"/>
    </row>
    <row r="53" ht="13.5" thickTop="1">
      <c r="A53" s="117" t="s">
        <v>361</v>
      </c>
    </row>
    <row r="54" ht="13.5" thickBot="1">
      <c r="A54" s="26" t="s">
        <v>196</v>
      </c>
    </row>
    <row r="55" ht="13.5" thickTop="1">
      <c r="A55" s="184" t="s">
        <v>484</v>
      </c>
    </row>
    <row r="56" ht="12.75">
      <c r="A56" s="185" t="s">
        <v>485</v>
      </c>
    </row>
    <row r="57" ht="12.75">
      <c r="A57" s="185" t="s">
        <v>486</v>
      </c>
    </row>
    <row r="58" ht="12.75">
      <c r="A58" s="185" t="s">
        <v>487</v>
      </c>
    </row>
    <row r="59" ht="12.75">
      <c r="A59" s="185" t="s">
        <v>488</v>
      </c>
    </row>
    <row r="60" spans="1:6" ht="12.75">
      <c r="A60" s="186"/>
      <c r="F60" s="412"/>
    </row>
    <row r="61" ht="18">
      <c r="A61" s="358" t="s">
        <v>512</v>
      </c>
    </row>
    <row r="62" spans="1:17" ht="12.75">
      <c r="A62" s="187" t="s">
        <v>365</v>
      </c>
      <c r="B62" s="187" t="s">
        <v>366</v>
      </c>
      <c r="C62" s="146" t="s">
        <v>842</v>
      </c>
      <c r="D62" s="173" t="s">
        <v>489</v>
      </c>
      <c r="E62" s="173" t="s">
        <v>490</v>
      </c>
      <c r="F62" s="173" t="s">
        <v>491</v>
      </c>
      <c r="G62" s="173" t="s">
        <v>492</v>
      </c>
      <c r="H62" s="173" t="s">
        <v>493</v>
      </c>
      <c r="I62" s="173" t="s">
        <v>494</v>
      </c>
      <c r="J62" s="173" t="s">
        <v>261</v>
      </c>
      <c r="K62" s="173" t="s">
        <v>495</v>
      </c>
      <c r="L62" s="173" t="s">
        <v>496</v>
      </c>
      <c r="M62" s="173" t="s">
        <v>497</v>
      </c>
      <c r="N62" s="173" t="s">
        <v>614</v>
      </c>
      <c r="O62" s="678" t="s">
        <v>909</v>
      </c>
      <c r="P62" s="173" t="s">
        <v>498</v>
      </c>
      <c r="Q62" s="188" t="s">
        <v>0</v>
      </c>
    </row>
    <row r="63" spans="1:17" ht="13.5" thickBot="1">
      <c r="A63" s="450">
        <v>2015</v>
      </c>
      <c r="B63" s="372" t="s">
        <v>1</v>
      </c>
      <c r="C63" s="147">
        <v>353</v>
      </c>
      <c r="D63" s="174">
        <v>1</v>
      </c>
      <c r="E63" s="174">
        <v>0</v>
      </c>
      <c r="F63" s="174">
        <v>0</v>
      </c>
      <c r="G63" s="174">
        <v>2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4">
        <v>0</v>
      </c>
      <c r="O63" s="415">
        <v>0</v>
      </c>
      <c r="P63" s="174">
        <v>0</v>
      </c>
      <c r="Q63" s="452">
        <f aca="true" t="shared" si="0" ref="Q63:Q72">SUM(C63:Q63)</f>
        <v>356</v>
      </c>
    </row>
    <row r="64" spans="1:17" ht="13.5" thickTop="1">
      <c r="A64" s="9"/>
      <c r="B64" s="373" t="s">
        <v>2</v>
      </c>
      <c r="C64" s="449">
        <v>24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11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415">
        <v>0</v>
      </c>
      <c r="P64" s="19">
        <v>0</v>
      </c>
      <c r="Q64" s="452">
        <f ca="1" t="shared" si="0"/>
        <v>35</v>
      </c>
    </row>
    <row r="65" spans="1:17" ht="12.75">
      <c r="A65" s="9"/>
      <c r="B65" s="373" t="s">
        <v>3</v>
      </c>
      <c r="C65" s="449">
        <v>109</v>
      </c>
      <c r="D65" s="19">
        <v>0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415">
        <v>0</v>
      </c>
      <c r="P65" s="19">
        <v>0</v>
      </c>
      <c r="Q65" s="452">
        <f ca="1" t="shared" si="0"/>
        <v>110</v>
      </c>
    </row>
    <row r="66" spans="1:17" ht="12.75">
      <c r="A66" s="9"/>
      <c r="B66" s="373" t="s">
        <v>4</v>
      </c>
      <c r="C66" s="449">
        <v>895</v>
      </c>
      <c r="D66" s="19">
        <v>59</v>
      </c>
      <c r="E66" s="19">
        <v>23</v>
      </c>
      <c r="F66" s="19">
        <v>67</v>
      </c>
      <c r="G66" s="19">
        <v>0</v>
      </c>
      <c r="H66" s="19">
        <v>46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415">
        <v>0</v>
      </c>
      <c r="P66" s="19">
        <v>0</v>
      </c>
      <c r="Q66" s="452">
        <f ca="1" t="shared" si="0"/>
        <v>1090</v>
      </c>
    </row>
    <row r="67" spans="1:17" ht="12.75">
      <c r="A67" s="9"/>
      <c r="B67" s="373" t="s">
        <v>5</v>
      </c>
      <c r="C67" s="449">
        <v>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415">
        <v>0</v>
      </c>
      <c r="P67" s="19">
        <v>0</v>
      </c>
      <c r="Q67" s="452">
        <f ca="1" t="shared" si="0"/>
        <v>5</v>
      </c>
    </row>
    <row r="68" spans="1:17" ht="12.75">
      <c r="A68" s="9"/>
      <c r="B68" s="373" t="s">
        <v>6</v>
      </c>
      <c r="C68" s="449">
        <v>33</v>
      </c>
      <c r="D68" s="19">
        <v>1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</v>
      </c>
      <c r="N68" s="19">
        <v>0</v>
      </c>
      <c r="O68" s="415">
        <v>0</v>
      </c>
      <c r="P68" s="19">
        <v>0</v>
      </c>
      <c r="Q68" s="452">
        <f ca="1" t="shared" si="0"/>
        <v>35</v>
      </c>
    </row>
    <row r="69" spans="1:17" ht="12.75">
      <c r="A69" s="9"/>
      <c r="B69" s="373" t="s">
        <v>7</v>
      </c>
      <c r="C69" s="449">
        <v>349</v>
      </c>
      <c r="D69" s="19">
        <v>15</v>
      </c>
      <c r="E69" s="19">
        <v>16</v>
      </c>
      <c r="F69" s="19">
        <v>24</v>
      </c>
      <c r="G69" s="19">
        <v>0</v>
      </c>
      <c r="H69" s="19">
        <v>0</v>
      </c>
      <c r="I69" s="19">
        <v>3</v>
      </c>
      <c r="J69" s="19">
        <v>0</v>
      </c>
      <c r="K69" s="19">
        <v>0</v>
      </c>
      <c r="L69" s="19">
        <v>0</v>
      </c>
      <c r="M69" s="19">
        <v>2</v>
      </c>
      <c r="N69" s="19">
        <v>0</v>
      </c>
      <c r="O69" s="415">
        <v>0</v>
      </c>
      <c r="P69" s="19">
        <v>2</v>
      </c>
      <c r="Q69" s="452">
        <f ca="1" t="shared" si="0"/>
        <v>411</v>
      </c>
    </row>
    <row r="70" spans="1:17" ht="12.75">
      <c r="A70" s="9"/>
      <c r="B70" s="373" t="s">
        <v>8</v>
      </c>
      <c r="C70" s="449">
        <v>363</v>
      </c>
      <c r="D70" s="19">
        <v>6</v>
      </c>
      <c r="E70" s="19">
        <v>18</v>
      </c>
      <c r="F70" s="19">
        <v>1</v>
      </c>
      <c r="G70" s="19">
        <v>2</v>
      </c>
      <c r="H70" s="19">
        <v>0</v>
      </c>
      <c r="I70" s="19">
        <v>0</v>
      </c>
      <c r="J70" s="19">
        <v>2</v>
      </c>
      <c r="K70" s="19">
        <v>0</v>
      </c>
      <c r="L70" s="19">
        <v>5</v>
      </c>
      <c r="M70" s="19">
        <v>0</v>
      </c>
      <c r="N70" s="19">
        <v>0</v>
      </c>
      <c r="O70" s="415">
        <v>0</v>
      </c>
      <c r="P70" s="19">
        <v>0</v>
      </c>
      <c r="Q70" s="452">
        <f ca="1" t="shared" si="0"/>
        <v>397</v>
      </c>
    </row>
    <row r="71" spans="1:17" ht="12.75">
      <c r="A71" s="9"/>
      <c r="B71" s="373" t="s">
        <v>9</v>
      </c>
      <c r="C71" s="449">
        <v>70</v>
      </c>
      <c r="D71" s="19">
        <v>0</v>
      </c>
      <c r="E71" s="19">
        <v>0</v>
      </c>
      <c r="F71" s="19">
        <v>0</v>
      </c>
      <c r="G71" s="19">
        <v>22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415">
        <v>0</v>
      </c>
      <c r="P71" s="19">
        <v>0</v>
      </c>
      <c r="Q71" s="452">
        <f ca="1" t="shared" si="0"/>
        <v>92</v>
      </c>
    </row>
    <row r="72" spans="1:17" ht="12.75">
      <c r="A72" s="9"/>
      <c r="B72" s="373" t="s">
        <v>10</v>
      </c>
      <c r="C72" s="449">
        <v>119</v>
      </c>
      <c r="D72" s="19">
        <v>0</v>
      </c>
      <c r="E72" s="19">
        <v>1</v>
      </c>
      <c r="F72" s="19"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415">
        <v>0</v>
      </c>
      <c r="P72" s="19">
        <v>0</v>
      </c>
      <c r="Q72" s="452">
        <f ca="1" t="shared" si="0"/>
        <v>121</v>
      </c>
    </row>
    <row r="73" spans="1:17" ht="13.5" thickBot="1">
      <c r="A73" s="574"/>
      <c r="B73" s="572" t="s">
        <v>704</v>
      </c>
      <c r="C73" s="573">
        <f aca="true" t="shared" si="1" ref="C73:P73">SUM(C63:C72)</f>
        <v>2320</v>
      </c>
      <c r="D73" s="573">
        <f t="shared" si="1"/>
        <v>82</v>
      </c>
      <c r="E73" s="573">
        <f t="shared" si="1"/>
        <v>59</v>
      </c>
      <c r="F73" s="573">
        <f t="shared" si="1"/>
        <v>93</v>
      </c>
      <c r="G73" s="573">
        <f t="shared" si="1"/>
        <v>26</v>
      </c>
      <c r="H73" s="573">
        <f t="shared" si="1"/>
        <v>46</v>
      </c>
      <c r="I73" s="573">
        <f t="shared" si="1"/>
        <v>14</v>
      </c>
      <c r="J73" s="573">
        <f t="shared" si="1"/>
        <v>2</v>
      </c>
      <c r="K73" s="573">
        <f t="shared" si="1"/>
        <v>0</v>
      </c>
      <c r="L73" s="573">
        <f t="shared" si="1"/>
        <v>5</v>
      </c>
      <c r="M73" s="573">
        <f t="shared" si="1"/>
        <v>3</v>
      </c>
      <c r="N73" s="573">
        <f t="shared" si="1"/>
        <v>0</v>
      </c>
      <c r="O73" s="573">
        <f t="shared" si="1"/>
        <v>0</v>
      </c>
      <c r="P73" s="573">
        <f t="shared" si="1"/>
        <v>2</v>
      </c>
      <c r="Q73" s="579">
        <f ca="1">SUM(Q63:Q72)</f>
        <v>2652</v>
      </c>
    </row>
    <row r="74" spans="1:17" ht="16.5" thickBot="1" thickTop="1">
      <c r="A74" s="450">
        <v>2016</v>
      </c>
      <c r="B74" s="372" t="s">
        <v>1</v>
      </c>
      <c r="C74" s="453">
        <v>332</v>
      </c>
      <c r="D74" s="444">
        <v>3</v>
      </c>
      <c r="E74" s="444">
        <v>1</v>
      </c>
      <c r="F74" s="444">
        <v>1</v>
      </c>
      <c r="G74" s="444">
        <v>6</v>
      </c>
      <c r="H74" s="444">
        <v>0</v>
      </c>
      <c r="I74" s="444">
        <v>0</v>
      </c>
      <c r="J74" s="454">
        <v>0</v>
      </c>
      <c r="K74" s="174">
        <v>0</v>
      </c>
      <c r="L74" s="454">
        <v>0</v>
      </c>
      <c r="M74" s="454">
        <v>0</v>
      </c>
      <c r="N74" s="174">
        <v>1</v>
      </c>
      <c r="O74" s="415">
        <v>0</v>
      </c>
      <c r="P74" s="454">
        <v>0</v>
      </c>
      <c r="Q74" s="455">
        <v>344</v>
      </c>
    </row>
    <row r="75" spans="1:17" ht="15.75" thickTop="1">
      <c r="A75" s="9"/>
      <c r="B75" s="373" t="s">
        <v>2</v>
      </c>
      <c r="C75" s="456">
        <v>17</v>
      </c>
      <c r="D75" s="444">
        <v>0</v>
      </c>
      <c r="E75" s="444">
        <v>0</v>
      </c>
      <c r="F75" s="444">
        <v>0</v>
      </c>
      <c r="G75" s="444">
        <v>0</v>
      </c>
      <c r="H75" s="444">
        <v>0</v>
      </c>
      <c r="I75" s="444">
        <v>0</v>
      </c>
      <c r="J75" s="454">
        <v>0</v>
      </c>
      <c r="K75" s="19">
        <v>0</v>
      </c>
      <c r="L75" s="454">
        <v>0</v>
      </c>
      <c r="M75" s="454">
        <v>0</v>
      </c>
      <c r="N75" s="19">
        <v>0</v>
      </c>
      <c r="O75" s="415">
        <v>0</v>
      </c>
      <c r="P75" s="454">
        <v>0</v>
      </c>
      <c r="Q75" s="457">
        <v>17</v>
      </c>
    </row>
    <row r="76" spans="1:17" ht="15">
      <c r="A76" s="9"/>
      <c r="B76" s="373" t="s">
        <v>3</v>
      </c>
      <c r="C76" s="456">
        <v>106</v>
      </c>
      <c r="D76" s="444">
        <v>1</v>
      </c>
      <c r="E76" s="444">
        <v>1</v>
      </c>
      <c r="F76" s="444">
        <v>0</v>
      </c>
      <c r="G76" s="444">
        <v>0</v>
      </c>
      <c r="H76" s="444">
        <v>0</v>
      </c>
      <c r="I76" s="444">
        <v>0</v>
      </c>
      <c r="J76" s="454">
        <v>0</v>
      </c>
      <c r="K76" s="19">
        <v>0</v>
      </c>
      <c r="L76" s="454">
        <v>0</v>
      </c>
      <c r="M76" s="454">
        <v>0</v>
      </c>
      <c r="N76" s="19">
        <v>0</v>
      </c>
      <c r="O76" s="415">
        <v>0</v>
      </c>
      <c r="P76" s="454">
        <v>0</v>
      </c>
      <c r="Q76" s="457">
        <v>108</v>
      </c>
    </row>
    <row r="77" spans="1:17" ht="15">
      <c r="A77" s="9"/>
      <c r="B77" s="373" t="s">
        <v>4</v>
      </c>
      <c r="C77" s="456">
        <v>885</v>
      </c>
      <c r="D77" s="444">
        <v>149</v>
      </c>
      <c r="E77" s="444">
        <v>41</v>
      </c>
      <c r="F77" s="444">
        <v>58</v>
      </c>
      <c r="G77" s="444">
        <v>0</v>
      </c>
      <c r="H77" s="444">
        <v>25</v>
      </c>
      <c r="I77" s="444">
        <v>4</v>
      </c>
      <c r="J77" s="454">
        <v>2</v>
      </c>
      <c r="K77" s="19">
        <v>0</v>
      </c>
      <c r="L77" s="454">
        <v>0</v>
      </c>
      <c r="M77" s="454">
        <v>0</v>
      </c>
      <c r="N77" s="19">
        <v>0</v>
      </c>
      <c r="O77" s="415">
        <v>0</v>
      </c>
      <c r="P77" s="454">
        <v>0</v>
      </c>
      <c r="Q77" s="457">
        <v>1164</v>
      </c>
    </row>
    <row r="78" spans="1:17" ht="15">
      <c r="A78" s="9"/>
      <c r="B78" s="373" t="s">
        <v>5</v>
      </c>
      <c r="C78" s="456">
        <v>6</v>
      </c>
      <c r="D78" s="444">
        <v>0</v>
      </c>
      <c r="E78" s="444">
        <v>0</v>
      </c>
      <c r="F78" s="444">
        <v>1</v>
      </c>
      <c r="G78" s="444">
        <v>0</v>
      </c>
      <c r="H78" s="444">
        <v>0</v>
      </c>
      <c r="I78" s="444">
        <v>0</v>
      </c>
      <c r="J78" s="454">
        <v>0</v>
      </c>
      <c r="K78" s="19">
        <v>0</v>
      </c>
      <c r="L78" s="454">
        <v>0</v>
      </c>
      <c r="M78" s="454">
        <v>0</v>
      </c>
      <c r="N78" s="19">
        <v>0</v>
      </c>
      <c r="O78" s="415">
        <v>0</v>
      </c>
      <c r="P78" s="454">
        <v>0</v>
      </c>
      <c r="Q78" s="457">
        <v>7</v>
      </c>
    </row>
    <row r="79" spans="1:17" ht="15">
      <c r="A79" s="9"/>
      <c r="B79" s="373" t="s">
        <v>6</v>
      </c>
      <c r="C79" s="456">
        <v>28</v>
      </c>
      <c r="D79" s="444">
        <v>3</v>
      </c>
      <c r="E79" s="444">
        <v>1</v>
      </c>
      <c r="F79" s="444">
        <v>0</v>
      </c>
      <c r="G79" s="444">
        <v>0</v>
      </c>
      <c r="H79" s="444">
        <v>0</v>
      </c>
      <c r="I79" s="444">
        <v>0</v>
      </c>
      <c r="J79" s="454">
        <v>0</v>
      </c>
      <c r="K79" s="19">
        <v>0</v>
      </c>
      <c r="L79" s="454">
        <v>0</v>
      </c>
      <c r="M79" s="454">
        <v>1</v>
      </c>
      <c r="N79" s="19">
        <v>0</v>
      </c>
      <c r="O79" s="415">
        <v>0</v>
      </c>
      <c r="P79" s="454">
        <v>0</v>
      </c>
      <c r="Q79" s="457">
        <v>33</v>
      </c>
    </row>
    <row r="80" spans="1:17" ht="15">
      <c r="A80" s="9"/>
      <c r="B80" s="373" t="s">
        <v>7</v>
      </c>
      <c r="C80" s="456">
        <v>367</v>
      </c>
      <c r="D80" s="444">
        <v>28</v>
      </c>
      <c r="E80" s="444">
        <v>11</v>
      </c>
      <c r="F80" s="444">
        <v>26</v>
      </c>
      <c r="G80" s="444">
        <v>0</v>
      </c>
      <c r="H80" s="444">
        <v>2</v>
      </c>
      <c r="I80" s="444">
        <v>6</v>
      </c>
      <c r="J80" s="454">
        <v>0</v>
      </c>
      <c r="K80" s="19">
        <v>0</v>
      </c>
      <c r="L80" s="454">
        <v>0</v>
      </c>
      <c r="M80" s="454">
        <v>1</v>
      </c>
      <c r="N80" s="19">
        <v>0</v>
      </c>
      <c r="O80" s="415">
        <v>0</v>
      </c>
      <c r="P80" s="454">
        <v>4</v>
      </c>
      <c r="Q80" s="457">
        <v>445</v>
      </c>
    </row>
    <row r="81" spans="1:17" ht="15">
      <c r="A81" s="9"/>
      <c r="B81" s="373" t="s">
        <v>8</v>
      </c>
      <c r="C81" s="456">
        <v>371</v>
      </c>
      <c r="D81" s="444">
        <v>5</v>
      </c>
      <c r="E81" s="444">
        <v>3</v>
      </c>
      <c r="F81" s="444">
        <v>1</v>
      </c>
      <c r="G81" s="444">
        <v>1</v>
      </c>
      <c r="H81" s="444">
        <v>0</v>
      </c>
      <c r="I81" s="444">
        <v>0</v>
      </c>
      <c r="J81" s="454">
        <v>2</v>
      </c>
      <c r="K81" s="19">
        <v>0</v>
      </c>
      <c r="L81" s="454">
        <v>4</v>
      </c>
      <c r="M81" s="454">
        <v>0</v>
      </c>
      <c r="N81" s="19">
        <v>0</v>
      </c>
      <c r="O81" s="415">
        <v>0</v>
      </c>
      <c r="P81" s="454">
        <v>0</v>
      </c>
      <c r="Q81" s="457">
        <v>387</v>
      </c>
    </row>
    <row r="82" spans="1:17" ht="15">
      <c r="A82" s="9"/>
      <c r="B82" s="373" t="s">
        <v>9</v>
      </c>
      <c r="C82" s="456">
        <v>66</v>
      </c>
      <c r="D82" s="444">
        <v>0</v>
      </c>
      <c r="E82" s="444">
        <v>0</v>
      </c>
      <c r="F82" s="444">
        <v>0</v>
      </c>
      <c r="G82" s="444">
        <v>41</v>
      </c>
      <c r="H82" s="444">
        <v>0</v>
      </c>
      <c r="I82" s="444">
        <v>0</v>
      </c>
      <c r="J82" s="454">
        <v>1</v>
      </c>
      <c r="K82" s="19">
        <v>0</v>
      </c>
      <c r="L82" s="454">
        <v>0</v>
      </c>
      <c r="M82" s="454">
        <v>0</v>
      </c>
      <c r="N82" s="19">
        <v>0</v>
      </c>
      <c r="O82" s="415">
        <v>0</v>
      </c>
      <c r="P82" s="454">
        <v>0</v>
      </c>
      <c r="Q82" s="457">
        <v>108</v>
      </c>
    </row>
    <row r="83" spans="1:17" ht="15">
      <c r="A83" s="9"/>
      <c r="B83" s="373" t="s">
        <v>10</v>
      </c>
      <c r="C83" s="456">
        <v>131</v>
      </c>
      <c r="D83" s="444">
        <v>5</v>
      </c>
      <c r="E83" s="444">
        <v>0</v>
      </c>
      <c r="F83" s="444">
        <v>0</v>
      </c>
      <c r="G83" s="444">
        <v>0</v>
      </c>
      <c r="H83" s="444">
        <v>0</v>
      </c>
      <c r="I83" s="444">
        <v>0</v>
      </c>
      <c r="J83" s="454">
        <v>0</v>
      </c>
      <c r="K83" s="19">
        <v>1</v>
      </c>
      <c r="L83" s="454">
        <v>1</v>
      </c>
      <c r="M83" s="454">
        <v>1</v>
      </c>
      <c r="N83" s="19">
        <v>0</v>
      </c>
      <c r="O83" s="415">
        <v>0</v>
      </c>
      <c r="P83" s="454">
        <v>0</v>
      </c>
      <c r="Q83" s="457">
        <v>139</v>
      </c>
    </row>
    <row r="84" spans="1:17" ht="15.75" thickBot="1">
      <c r="A84" s="574"/>
      <c r="B84" s="572" t="s">
        <v>873</v>
      </c>
      <c r="C84" s="580">
        <v>2309</v>
      </c>
      <c r="D84" s="580">
        <v>194</v>
      </c>
      <c r="E84" s="580">
        <v>58</v>
      </c>
      <c r="F84" s="580">
        <v>87</v>
      </c>
      <c r="G84" s="580">
        <v>48</v>
      </c>
      <c r="H84" s="580">
        <v>27</v>
      </c>
      <c r="I84" s="580">
        <v>10</v>
      </c>
      <c r="J84" s="581">
        <v>5</v>
      </c>
      <c r="K84" s="582">
        <v>1</v>
      </c>
      <c r="L84" s="582">
        <v>5</v>
      </c>
      <c r="M84" s="582">
        <v>3</v>
      </c>
      <c r="N84" s="582">
        <v>1</v>
      </c>
      <c r="O84" s="573">
        <f aca="true" t="shared" si="2" ref="O84">SUM(O74:O83)</f>
        <v>0</v>
      </c>
      <c r="P84" s="582">
        <v>4</v>
      </c>
      <c r="Q84" s="583">
        <v>2752</v>
      </c>
    </row>
    <row r="85" spans="1:17" s="145" customFormat="1" ht="16.5" thickBot="1" thickTop="1">
      <c r="A85" s="450">
        <v>2017</v>
      </c>
      <c r="B85" s="372" t="s">
        <v>1</v>
      </c>
      <c r="C85" s="453">
        <v>358</v>
      </c>
      <c r="D85" s="697">
        <v>3</v>
      </c>
      <c r="E85" s="697">
        <v>3</v>
      </c>
      <c r="F85" s="697">
        <v>1</v>
      </c>
      <c r="G85" s="697">
        <v>8</v>
      </c>
      <c r="H85" s="697">
        <v>0</v>
      </c>
      <c r="I85" s="697">
        <v>0</v>
      </c>
      <c r="J85" s="697">
        <v>1</v>
      </c>
      <c r="K85" s="697">
        <v>0</v>
      </c>
      <c r="L85" s="697">
        <v>0</v>
      </c>
      <c r="M85" s="697">
        <v>0</v>
      </c>
      <c r="N85" s="697">
        <v>0</v>
      </c>
      <c r="O85" s="697">
        <v>0</v>
      </c>
      <c r="P85" s="697">
        <v>0</v>
      </c>
      <c r="Q85" s="455">
        <v>374</v>
      </c>
    </row>
    <row r="86" spans="1:17" s="145" customFormat="1" ht="15.75" thickTop="1">
      <c r="A86" s="9"/>
      <c r="B86" s="373" t="s">
        <v>2</v>
      </c>
      <c r="C86" s="456">
        <v>25</v>
      </c>
      <c r="D86" s="697">
        <v>0</v>
      </c>
      <c r="E86" s="697">
        <v>0</v>
      </c>
      <c r="F86" s="697">
        <v>0</v>
      </c>
      <c r="G86" s="697">
        <v>0</v>
      </c>
      <c r="H86" s="697">
        <v>0</v>
      </c>
      <c r="I86" s="697">
        <v>0</v>
      </c>
      <c r="J86" s="697">
        <v>0</v>
      </c>
      <c r="K86" s="697">
        <v>0</v>
      </c>
      <c r="L86" s="697">
        <v>0</v>
      </c>
      <c r="M86" s="697">
        <v>0</v>
      </c>
      <c r="N86" s="697">
        <v>0</v>
      </c>
      <c r="O86" s="697">
        <v>0</v>
      </c>
      <c r="P86" s="697">
        <v>0</v>
      </c>
      <c r="Q86" s="457">
        <v>25</v>
      </c>
    </row>
    <row r="87" spans="1:17" s="145" customFormat="1" ht="15">
      <c r="A87" s="9"/>
      <c r="B87" s="373" t="s">
        <v>3</v>
      </c>
      <c r="C87" s="456">
        <v>91</v>
      </c>
      <c r="D87" s="697">
        <v>0</v>
      </c>
      <c r="E87" s="697">
        <v>4</v>
      </c>
      <c r="F87" s="697">
        <v>0</v>
      </c>
      <c r="G87" s="697">
        <v>0</v>
      </c>
      <c r="H87" s="697">
        <v>0</v>
      </c>
      <c r="I87" s="697">
        <v>0</v>
      </c>
      <c r="J87" s="697">
        <v>0</v>
      </c>
      <c r="K87" s="697">
        <v>0</v>
      </c>
      <c r="L87" s="697">
        <v>0</v>
      </c>
      <c r="M87" s="697">
        <v>0</v>
      </c>
      <c r="N87" s="697">
        <v>0</v>
      </c>
      <c r="O87" s="697">
        <v>0</v>
      </c>
      <c r="P87" s="697">
        <v>0</v>
      </c>
      <c r="Q87" s="457">
        <v>95</v>
      </c>
    </row>
    <row r="88" spans="1:17" s="145" customFormat="1" ht="15">
      <c r="A88" s="9"/>
      <c r="B88" s="373" t="s">
        <v>4</v>
      </c>
      <c r="C88" s="456">
        <v>1026</v>
      </c>
      <c r="D88" s="697">
        <v>179</v>
      </c>
      <c r="E88" s="697">
        <v>46</v>
      </c>
      <c r="F88" s="697">
        <v>77</v>
      </c>
      <c r="G88" s="697">
        <v>0</v>
      </c>
      <c r="H88" s="697">
        <v>42</v>
      </c>
      <c r="I88" s="697">
        <v>4</v>
      </c>
      <c r="J88" s="697">
        <v>1</v>
      </c>
      <c r="K88" s="697">
        <v>0</v>
      </c>
      <c r="L88" s="697">
        <v>0</v>
      </c>
      <c r="M88" s="697">
        <v>1</v>
      </c>
      <c r="N88" s="697">
        <v>0</v>
      </c>
      <c r="O88" s="697">
        <v>1</v>
      </c>
      <c r="P88" s="697">
        <v>0</v>
      </c>
      <c r="Q88" s="457">
        <v>1377</v>
      </c>
    </row>
    <row r="89" spans="1:17" s="145" customFormat="1" ht="15">
      <c r="A89" s="9"/>
      <c r="B89" s="373" t="s">
        <v>5</v>
      </c>
      <c r="C89" s="456">
        <v>4</v>
      </c>
      <c r="D89" s="697">
        <v>0</v>
      </c>
      <c r="E89" s="697">
        <v>0</v>
      </c>
      <c r="F89" s="697">
        <v>0</v>
      </c>
      <c r="G89" s="697">
        <v>0</v>
      </c>
      <c r="H89" s="697">
        <v>0</v>
      </c>
      <c r="I89" s="697">
        <v>0</v>
      </c>
      <c r="J89" s="697">
        <v>0</v>
      </c>
      <c r="K89" s="697">
        <v>0</v>
      </c>
      <c r="L89" s="697">
        <v>0</v>
      </c>
      <c r="M89" s="697">
        <v>0</v>
      </c>
      <c r="N89" s="697">
        <v>0</v>
      </c>
      <c r="O89" s="697">
        <v>0</v>
      </c>
      <c r="P89" s="697">
        <v>0</v>
      </c>
      <c r="Q89" s="457">
        <v>4</v>
      </c>
    </row>
    <row r="90" spans="1:17" s="145" customFormat="1" ht="15">
      <c r="A90" s="9"/>
      <c r="B90" s="373" t="s">
        <v>6</v>
      </c>
      <c r="C90" s="456">
        <v>26</v>
      </c>
      <c r="D90" s="697">
        <v>2</v>
      </c>
      <c r="E90" s="697">
        <v>0</v>
      </c>
      <c r="F90" s="697">
        <v>0</v>
      </c>
      <c r="G90" s="697">
        <v>0</v>
      </c>
      <c r="H90" s="697">
        <v>0</v>
      </c>
      <c r="I90" s="697">
        <v>1</v>
      </c>
      <c r="J90" s="697">
        <v>0</v>
      </c>
      <c r="K90" s="697">
        <v>0</v>
      </c>
      <c r="L90" s="697">
        <v>0</v>
      </c>
      <c r="M90" s="697">
        <v>0</v>
      </c>
      <c r="N90" s="697">
        <v>0</v>
      </c>
      <c r="O90" s="697">
        <v>0</v>
      </c>
      <c r="P90" s="697">
        <v>0</v>
      </c>
      <c r="Q90" s="457">
        <v>29</v>
      </c>
    </row>
    <row r="91" spans="1:17" s="145" customFormat="1" ht="15">
      <c r="A91" s="9"/>
      <c r="B91" s="373" t="s">
        <v>7</v>
      </c>
      <c r="C91" s="456">
        <v>313</v>
      </c>
      <c r="D91" s="697">
        <v>24</v>
      </c>
      <c r="E91" s="697">
        <v>21</v>
      </c>
      <c r="F91" s="697">
        <v>36</v>
      </c>
      <c r="G91" s="697">
        <v>0</v>
      </c>
      <c r="H91" s="697">
        <v>0</v>
      </c>
      <c r="I91" s="697">
        <v>6</v>
      </c>
      <c r="J91" s="697">
        <v>1</v>
      </c>
      <c r="K91" s="697">
        <v>1</v>
      </c>
      <c r="L91" s="697">
        <v>0</v>
      </c>
      <c r="M91" s="697">
        <v>0</v>
      </c>
      <c r="N91" s="697">
        <v>0</v>
      </c>
      <c r="O91" s="697">
        <v>0</v>
      </c>
      <c r="P91" s="697">
        <v>2</v>
      </c>
      <c r="Q91" s="457">
        <v>404</v>
      </c>
    </row>
    <row r="92" spans="1:17" s="145" customFormat="1" ht="15">
      <c r="A92" s="9"/>
      <c r="B92" s="373" t="s">
        <v>8</v>
      </c>
      <c r="C92" s="456">
        <v>422</v>
      </c>
      <c r="D92" s="697">
        <v>8</v>
      </c>
      <c r="E92" s="697">
        <v>11</v>
      </c>
      <c r="F92" s="697">
        <v>1</v>
      </c>
      <c r="G92" s="697">
        <v>6</v>
      </c>
      <c r="H92" s="697">
        <v>0</v>
      </c>
      <c r="I92" s="697">
        <v>0</v>
      </c>
      <c r="J92" s="697">
        <v>1</v>
      </c>
      <c r="K92" s="697">
        <v>0</v>
      </c>
      <c r="L92" s="697">
        <v>0</v>
      </c>
      <c r="M92" s="697">
        <v>0</v>
      </c>
      <c r="N92" s="697">
        <v>0</v>
      </c>
      <c r="O92" s="697">
        <v>0</v>
      </c>
      <c r="P92" s="697">
        <v>0</v>
      </c>
      <c r="Q92" s="457">
        <v>449</v>
      </c>
    </row>
    <row r="93" spans="1:17" s="145" customFormat="1" ht="15">
      <c r="A93" s="9"/>
      <c r="B93" s="373" t="s">
        <v>9</v>
      </c>
      <c r="C93" s="456">
        <v>65</v>
      </c>
      <c r="D93" s="697">
        <v>1</v>
      </c>
      <c r="E93" s="697">
        <v>0</v>
      </c>
      <c r="F93" s="697">
        <v>0</v>
      </c>
      <c r="G93" s="697">
        <v>33</v>
      </c>
      <c r="H93" s="697">
        <v>0</v>
      </c>
      <c r="I93" s="697">
        <v>0</v>
      </c>
      <c r="J93" s="697">
        <v>0</v>
      </c>
      <c r="K93" s="697">
        <v>0</v>
      </c>
      <c r="L93" s="697">
        <v>0</v>
      </c>
      <c r="M93" s="697">
        <v>0</v>
      </c>
      <c r="N93" s="697">
        <v>0</v>
      </c>
      <c r="O93" s="697">
        <v>0</v>
      </c>
      <c r="P93" s="697">
        <v>0</v>
      </c>
      <c r="Q93" s="457">
        <v>99</v>
      </c>
    </row>
    <row r="94" spans="1:17" s="145" customFormat="1" ht="15">
      <c r="A94" s="9"/>
      <c r="B94" s="373" t="s">
        <v>10</v>
      </c>
      <c r="C94" s="456">
        <v>142</v>
      </c>
      <c r="D94" s="697">
        <v>3</v>
      </c>
      <c r="E94" s="697">
        <v>1</v>
      </c>
      <c r="F94" s="697">
        <v>4</v>
      </c>
      <c r="G94" s="697">
        <v>0</v>
      </c>
      <c r="H94" s="697">
        <v>0</v>
      </c>
      <c r="I94" s="697">
        <v>0</v>
      </c>
      <c r="J94" s="697">
        <v>0</v>
      </c>
      <c r="K94" s="697">
        <v>0</v>
      </c>
      <c r="L94" s="697">
        <v>0</v>
      </c>
      <c r="M94" s="697">
        <v>0</v>
      </c>
      <c r="N94" s="697">
        <v>0</v>
      </c>
      <c r="O94" s="697">
        <v>0</v>
      </c>
      <c r="P94" s="697">
        <v>0</v>
      </c>
      <c r="Q94" s="457">
        <v>150</v>
      </c>
    </row>
    <row r="95" spans="1:17" s="145" customFormat="1" ht="15.75" thickBot="1">
      <c r="A95" s="574"/>
      <c r="B95" s="572" t="s">
        <v>908</v>
      </c>
      <c r="C95" s="580">
        <v>2472</v>
      </c>
      <c r="D95" s="580">
        <v>220</v>
      </c>
      <c r="E95" s="580">
        <v>86</v>
      </c>
      <c r="F95" s="580">
        <v>119</v>
      </c>
      <c r="G95" s="580">
        <v>47</v>
      </c>
      <c r="H95" s="580">
        <v>42</v>
      </c>
      <c r="I95" s="580">
        <v>11</v>
      </c>
      <c r="J95" s="581">
        <v>3</v>
      </c>
      <c r="K95" s="582">
        <v>1</v>
      </c>
      <c r="L95" s="582">
        <v>0</v>
      </c>
      <c r="M95" s="582">
        <v>1</v>
      </c>
      <c r="N95" s="582"/>
      <c r="O95" s="679">
        <v>1</v>
      </c>
      <c r="P95" s="582">
        <v>2</v>
      </c>
      <c r="Q95" s="583">
        <v>3006</v>
      </c>
    </row>
    <row r="96" ht="13.5" thickTop="1">
      <c r="A96" s="117" t="s">
        <v>361</v>
      </c>
    </row>
    <row r="97" ht="12.75">
      <c r="A97" s="26" t="s">
        <v>196</v>
      </c>
    </row>
    <row r="99" spans="1:6" ht="18.75" thickBot="1">
      <c r="A99" s="358" t="s">
        <v>604</v>
      </c>
      <c r="F99" s="412"/>
    </row>
    <row r="100" spans="1:8" ht="14.25" thickBot="1" thickTop="1">
      <c r="A100" s="458" t="s">
        <v>366</v>
      </c>
      <c r="B100" s="459" t="s">
        <v>260</v>
      </c>
      <c r="C100" s="460" t="s">
        <v>373</v>
      </c>
      <c r="D100" s="584">
        <v>2015</v>
      </c>
      <c r="E100" s="585">
        <v>2016</v>
      </c>
      <c r="F100" s="685">
        <v>2017</v>
      </c>
      <c r="G100" s="114"/>
      <c r="H100" s="115"/>
    </row>
    <row r="101" spans="1:8" ht="14.25" thickBot="1" thickTop="1">
      <c r="A101" s="461" t="s">
        <v>1</v>
      </c>
      <c r="B101" s="462" t="s">
        <v>263</v>
      </c>
      <c r="C101" s="463" t="s">
        <v>377</v>
      </c>
      <c r="D101" s="464">
        <v>3</v>
      </c>
      <c r="E101" s="682">
        <v>3</v>
      </c>
      <c r="F101" s="686">
        <v>8</v>
      </c>
      <c r="G101" s="114"/>
      <c r="H101" s="115"/>
    </row>
    <row r="102" spans="1:8" ht="13.5" thickTop="1">
      <c r="A102" s="465"/>
      <c r="B102" s="466" t="s">
        <v>264</v>
      </c>
      <c r="C102" s="467" t="s">
        <v>378</v>
      </c>
      <c r="D102" s="468">
        <v>6</v>
      </c>
      <c r="E102" s="683">
        <v>3</v>
      </c>
      <c r="F102" s="686">
        <v>6</v>
      </c>
      <c r="G102" s="114"/>
      <c r="H102" s="115"/>
    </row>
    <row r="103" spans="1:8" ht="12.75">
      <c r="A103" s="465"/>
      <c r="B103" s="469" t="s">
        <v>266</v>
      </c>
      <c r="C103" s="467" t="s">
        <v>380</v>
      </c>
      <c r="D103" s="468">
        <v>1</v>
      </c>
      <c r="E103" s="683">
        <v>0</v>
      </c>
      <c r="F103" s="686">
        <v>0</v>
      </c>
      <c r="G103" s="114"/>
      <c r="H103" s="115"/>
    </row>
    <row r="104" spans="1:8" ht="12.75">
      <c r="A104" s="465"/>
      <c r="B104" s="469" t="s">
        <v>267</v>
      </c>
      <c r="C104" s="467" t="s">
        <v>381</v>
      </c>
      <c r="D104" s="468">
        <v>0</v>
      </c>
      <c r="E104" s="683">
        <v>0</v>
      </c>
      <c r="F104" s="686">
        <v>0</v>
      </c>
      <c r="G104" s="114"/>
      <c r="H104" s="115"/>
    </row>
    <row r="105" spans="1:8" ht="12.75">
      <c r="A105" s="465"/>
      <c r="B105" s="466" t="s">
        <v>268</v>
      </c>
      <c r="C105" s="467" t="s">
        <v>382</v>
      </c>
      <c r="D105" s="468">
        <v>3</v>
      </c>
      <c r="E105" s="683">
        <v>0</v>
      </c>
      <c r="F105" s="686">
        <v>1</v>
      </c>
      <c r="G105" s="114"/>
      <c r="H105" s="115"/>
    </row>
    <row r="106" spans="1:8" ht="12.75">
      <c r="A106" s="465"/>
      <c r="B106" s="466" t="s">
        <v>269</v>
      </c>
      <c r="C106" s="467" t="s">
        <v>383</v>
      </c>
      <c r="D106" s="468">
        <v>55</v>
      </c>
      <c r="E106" s="683">
        <v>57</v>
      </c>
      <c r="F106" s="686">
        <v>67</v>
      </c>
      <c r="G106" s="114"/>
      <c r="H106" s="115"/>
    </row>
    <row r="107" spans="1:8" ht="12.75">
      <c r="A107" s="465"/>
      <c r="B107" s="466" t="s">
        <v>270</v>
      </c>
      <c r="C107" s="467" t="s">
        <v>384</v>
      </c>
      <c r="D107" s="468">
        <v>25</v>
      </c>
      <c r="E107" s="683">
        <v>27</v>
      </c>
      <c r="F107" s="686">
        <v>22</v>
      </c>
      <c r="G107" s="114"/>
      <c r="H107" s="115"/>
    </row>
    <row r="108" spans="1:8" ht="24">
      <c r="A108" s="465"/>
      <c r="B108" s="466" t="s">
        <v>271</v>
      </c>
      <c r="C108" s="467" t="s">
        <v>385</v>
      </c>
      <c r="D108" s="468">
        <v>74</v>
      </c>
      <c r="E108" s="683">
        <v>48</v>
      </c>
      <c r="F108" s="686">
        <v>45</v>
      </c>
      <c r="G108" s="114"/>
      <c r="H108" s="115"/>
    </row>
    <row r="109" spans="1:8" ht="12.75">
      <c r="A109" s="465"/>
      <c r="B109" s="466" t="s">
        <v>272</v>
      </c>
      <c r="C109" s="467" t="s">
        <v>386</v>
      </c>
      <c r="D109" s="468">
        <v>9</v>
      </c>
      <c r="E109" s="683">
        <v>9</v>
      </c>
      <c r="F109" s="686">
        <v>6</v>
      </c>
      <c r="G109" s="114"/>
      <c r="H109" s="115"/>
    </row>
    <row r="110" spans="1:8" ht="12.75">
      <c r="A110" s="465"/>
      <c r="B110" s="466" t="s">
        <v>273</v>
      </c>
      <c r="C110" s="467" t="s">
        <v>387</v>
      </c>
      <c r="D110" s="468">
        <v>3</v>
      </c>
      <c r="E110" s="683">
        <v>7</v>
      </c>
      <c r="F110" s="686">
        <v>1</v>
      </c>
      <c r="G110" s="114"/>
      <c r="H110" s="115"/>
    </row>
    <row r="111" spans="1:8" ht="12.75">
      <c r="A111" s="465"/>
      <c r="B111" s="469" t="s">
        <v>274</v>
      </c>
      <c r="C111" s="467" t="s">
        <v>388</v>
      </c>
      <c r="D111" s="468">
        <v>2</v>
      </c>
      <c r="E111" s="683">
        <v>0</v>
      </c>
      <c r="F111" s="686">
        <v>0</v>
      </c>
      <c r="G111" s="114"/>
      <c r="H111" s="115"/>
    </row>
    <row r="112" spans="1:8" ht="12.75">
      <c r="A112" s="465"/>
      <c r="B112" s="466" t="s">
        <v>275</v>
      </c>
      <c r="C112" s="467" t="s">
        <v>389</v>
      </c>
      <c r="D112" s="468">
        <v>2</v>
      </c>
      <c r="E112" s="683">
        <v>0</v>
      </c>
      <c r="F112" s="686">
        <v>4</v>
      </c>
      <c r="G112" s="114"/>
      <c r="H112" s="115"/>
    </row>
    <row r="113" spans="1:8" ht="13.5" thickBot="1">
      <c r="A113" s="470" t="s">
        <v>2</v>
      </c>
      <c r="B113" s="466" t="s">
        <v>277</v>
      </c>
      <c r="C113" s="467" t="s">
        <v>391</v>
      </c>
      <c r="D113" s="468">
        <v>1</v>
      </c>
      <c r="E113" s="683">
        <v>0</v>
      </c>
      <c r="F113" s="686">
        <v>2</v>
      </c>
      <c r="G113" s="114"/>
      <c r="H113" s="115"/>
    </row>
    <row r="114" spans="1:8" ht="13.5" thickTop="1">
      <c r="A114" s="465"/>
      <c r="B114" s="466" t="s">
        <v>278</v>
      </c>
      <c r="C114" s="467" t="s">
        <v>392</v>
      </c>
      <c r="D114" s="468">
        <v>0</v>
      </c>
      <c r="E114" s="683">
        <v>2</v>
      </c>
      <c r="F114" s="686">
        <v>6</v>
      </c>
      <c r="G114" s="114"/>
      <c r="H114" s="115"/>
    </row>
    <row r="115" spans="1:8" ht="12.75">
      <c r="A115" s="465"/>
      <c r="B115" s="466" t="s">
        <v>279</v>
      </c>
      <c r="C115" s="467" t="s">
        <v>393</v>
      </c>
      <c r="D115" s="468">
        <v>16</v>
      </c>
      <c r="E115" s="683">
        <v>4</v>
      </c>
      <c r="F115" s="686">
        <v>9</v>
      </c>
      <c r="G115" s="114"/>
      <c r="H115" s="115"/>
    </row>
    <row r="116" spans="1:8" ht="13.5" thickBot="1">
      <c r="A116" s="471" t="s">
        <v>3</v>
      </c>
      <c r="B116" s="466">
        <v>200</v>
      </c>
      <c r="C116" s="467" t="s">
        <v>394</v>
      </c>
      <c r="D116" s="468">
        <v>3</v>
      </c>
      <c r="E116" s="683">
        <v>0</v>
      </c>
      <c r="F116" s="686">
        <v>1</v>
      </c>
      <c r="G116" s="114"/>
      <c r="H116" s="115"/>
    </row>
    <row r="117" spans="1:8" ht="13.5" thickTop="1">
      <c r="A117" s="472"/>
      <c r="B117" s="466" t="s">
        <v>281</v>
      </c>
      <c r="C117" s="467" t="s">
        <v>395</v>
      </c>
      <c r="D117" s="468">
        <v>4</v>
      </c>
      <c r="E117" s="683">
        <v>3</v>
      </c>
      <c r="F117" s="686">
        <v>1</v>
      </c>
      <c r="G117" s="114"/>
      <c r="H117" s="115"/>
    </row>
    <row r="118" spans="1:8" ht="12.75">
      <c r="A118" s="472"/>
      <c r="B118" s="466">
        <v>294</v>
      </c>
      <c r="C118" s="467" t="s">
        <v>396</v>
      </c>
      <c r="D118" s="468">
        <v>1</v>
      </c>
      <c r="E118" s="683">
        <v>0</v>
      </c>
      <c r="F118" s="686">
        <v>1</v>
      </c>
      <c r="G118" s="114"/>
      <c r="H118" s="115"/>
    </row>
    <row r="119" spans="1:8" ht="12.75">
      <c r="A119" s="472"/>
      <c r="B119" s="466">
        <v>296</v>
      </c>
      <c r="C119" s="467" t="s">
        <v>397</v>
      </c>
      <c r="D119" s="468">
        <v>1</v>
      </c>
      <c r="E119" s="683">
        <v>0</v>
      </c>
      <c r="F119" s="686">
        <v>1</v>
      </c>
      <c r="G119" s="114"/>
      <c r="H119" s="115"/>
    </row>
    <row r="120" spans="1:8" ht="12.75">
      <c r="A120" s="472"/>
      <c r="B120" s="466">
        <v>297</v>
      </c>
      <c r="C120" s="467" t="s">
        <v>398</v>
      </c>
      <c r="D120" s="468">
        <v>1</v>
      </c>
      <c r="E120" s="683">
        <v>1</v>
      </c>
      <c r="F120" s="686">
        <v>0</v>
      </c>
      <c r="G120" s="114"/>
      <c r="H120" s="115"/>
    </row>
    <row r="121" spans="1:8" ht="13.5" thickBot="1">
      <c r="A121" s="470" t="s">
        <v>4</v>
      </c>
      <c r="B121" s="466" t="s">
        <v>286</v>
      </c>
      <c r="C121" s="467" t="s">
        <v>400</v>
      </c>
      <c r="D121" s="468">
        <v>5</v>
      </c>
      <c r="E121" s="683">
        <v>3</v>
      </c>
      <c r="F121" s="686">
        <v>2</v>
      </c>
      <c r="G121" s="114"/>
      <c r="H121" s="115"/>
    </row>
    <row r="122" spans="1:8" ht="13.5" thickTop="1">
      <c r="A122" s="473"/>
      <c r="B122" s="466">
        <v>320</v>
      </c>
      <c r="C122" s="467" t="s">
        <v>401</v>
      </c>
      <c r="D122" s="468">
        <v>1</v>
      </c>
      <c r="E122" s="683">
        <v>2</v>
      </c>
      <c r="F122" s="686">
        <v>1</v>
      </c>
      <c r="G122" s="114"/>
      <c r="H122" s="115"/>
    </row>
    <row r="123" spans="1:8" ht="12.75">
      <c r="A123" s="473"/>
      <c r="B123" s="466">
        <v>323</v>
      </c>
      <c r="C123" s="467" t="s">
        <v>402</v>
      </c>
      <c r="D123" s="468">
        <v>2</v>
      </c>
      <c r="E123" s="683">
        <v>0</v>
      </c>
      <c r="F123" s="686">
        <v>1</v>
      </c>
      <c r="G123" s="114"/>
      <c r="H123" s="115"/>
    </row>
    <row r="124" spans="1:8" ht="12.75">
      <c r="A124" s="473"/>
      <c r="B124" s="466">
        <v>324</v>
      </c>
      <c r="C124" s="467" t="s">
        <v>403</v>
      </c>
      <c r="D124" s="468">
        <v>1</v>
      </c>
      <c r="E124" s="683">
        <v>0</v>
      </c>
      <c r="F124" s="686">
        <v>0</v>
      </c>
      <c r="G124" s="114"/>
      <c r="H124" s="115"/>
    </row>
    <row r="125" spans="1:8" ht="12.75">
      <c r="A125" s="465"/>
      <c r="B125" s="466" t="s">
        <v>290</v>
      </c>
      <c r="C125" s="467" t="s">
        <v>404</v>
      </c>
      <c r="D125" s="468">
        <v>1</v>
      </c>
      <c r="E125" s="683">
        <v>1</v>
      </c>
      <c r="F125" s="686">
        <v>5</v>
      </c>
      <c r="G125" s="114"/>
      <c r="H125" s="115"/>
    </row>
    <row r="126" spans="1:8" ht="12.75">
      <c r="A126" s="465"/>
      <c r="B126" s="466" t="s">
        <v>291</v>
      </c>
      <c r="C126" s="467" t="s">
        <v>405</v>
      </c>
      <c r="D126" s="468">
        <v>3</v>
      </c>
      <c r="E126" s="683">
        <v>8</v>
      </c>
      <c r="F126" s="686">
        <v>6</v>
      </c>
      <c r="G126" s="114"/>
      <c r="H126" s="115"/>
    </row>
    <row r="127" spans="1:8" ht="12.75">
      <c r="A127" s="465"/>
      <c r="B127" s="466" t="s">
        <v>292</v>
      </c>
      <c r="C127" s="467" t="s">
        <v>406</v>
      </c>
      <c r="D127" s="468">
        <v>3</v>
      </c>
      <c r="E127" s="683">
        <v>0</v>
      </c>
      <c r="F127" s="686">
        <v>1</v>
      </c>
      <c r="G127" s="114"/>
      <c r="H127" s="115"/>
    </row>
    <row r="128" spans="1:8" ht="12.75">
      <c r="A128" s="465"/>
      <c r="B128" s="466" t="s">
        <v>293</v>
      </c>
      <c r="C128" s="467" t="s">
        <v>407</v>
      </c>
      <c r="D128" s="468">
        <v>2</v>
      </c>
      <c r="E128" s="683">
        <v>1</v>
      </c>
      <c r="F128" s="686">
        <v>2</v>
      </c>
      <c r="G128" s="114"/>
      <c r="H128" s="115"/>
    </row>
    <row r="129" spans="1:8" ht="12.75">
      <c r="A129" s="465"/>
      <c r="B129" s="466" t="s">
        <v>294</v>
      </c>
      <c r="C129" s="467" t="s">
        <v>408</v>
      </c>
      <c r="D129" s="468">
        <v>12</v>
      </c>
      <c r="E129" s="683">
        <v>2</v>
      </c>
      <c r="F129" s="686">
        <v>9</v>
      </c>
      <c r="G129" s="114"/>
      <c r="H129" s="115"/>
    </row>
    <row r="130" spans="1:8" ht="12.75">
      <c r="A130" s="465"/>
      <c r="B130" s="466" t="s">
        <v>295</v>
      </c>
      <c r="C130" s="467" t="s">
        <v>409</v>
      </c>
      <c r="D130" s="468">
        <v>11</v>
      </c>
      <c r="E130" s="683">
        <v>12</v>
      </c>
      <c r="F130" s="686">
        <v>13</v>
      </c>
      <c r="G130" s="114"/>
      <c r="H130" s="115"/>
    </row>
    <row r="131" spans="1:8" ht="12.75">
      <c r="A131" s="465"/>
      <c r="B131" s="466" t="s">
        <v>296</v>
      </c>
      <c r="C131" s="467" t="s">
        <v>410</v>
      </c>
      <c r="D131" s="468">
        <v>1</v>
      </c>
      <c r="E131" s="683">
        <v>0</v>
      </c>
      <c r="F131" s="686">
        <v>1</v>
      </c>
      <c r="G131" s="114"/>
      <c r="H131" s="115"/>
    </row>
    <row r="132" spans="1:8" ht="12.75">
      <c r="A132" s="465"/>
      <c r="B132" s="466">
        <v>350</v>
      </c>
      <c r="C132" s="467" t="s">
        <v>411</v>
      </c>
      <c r="D132" s="468">
        <v>0</v>
      </c>
      <c r="E132" s="683">
        <v>1</v>
      </c>
      <c r="F132" s="686">
        <v>0</v>
      </c>
      <c r="G132" s="114"/>
      <c r="H132" s="115"/>
    </row>
    <row r="133" spans="1:8" ht="12.75">
      <c r="A133" s="465"/>
      <c r="B133" s="466" t="s">
        <v>298</v>
      </c>
      <c r="C133" s="467" t="s">
        <v>412</v>
      </c>
      <c r="D133" s="468">
        <v>10</v>
      </c>
      <c r="E133" s="683">
        <v>4</v>
      </c>
      <c r="F133" s="686">
        <v>7</v>
      </c>
      <c r="G133" s="114"/>
      <c r="H133" s="115"/>
    </row>
    <row r="134" spans="1:8" ht="12.75">
      <c r="A134" s="465"/>
      <c r="B134" s="466" t="s">
        <v>299</v>
      </c>
      <c r="C134" s="467" t="s">
        <v>413</v>
      </c>
      <c r="D134" s="468">
        <v>3</v>
      </c>
      <c r="E134" s="683">
        <v>6</v>
      </c>
      <c r="F134" s="686">
        <v>5</v>
      </c>
      <c r="G134" s="114"/>
      <c r="H134" s="115"/>
    </row>
    <row r="135" spans="1:8" ht="12.75">
      <c r="A135" s="465"/>
      <c r="B135" s="466" t="s">
        <v>300</v>
      </c>
      <c r="C135" s="467" t="s">
        <v>414</v>
      </c>
      <c r="D135" s="468">
        <v>4</v>
      </c>
      <c r="E135" s="683">
        <v>2</v>
      </c>
      <c r="F135" s="686">
        <v>2</v>
      </c>
      <c r="G135" s="114"/>
      <c r="H135" s="115"/>
    </row>
    <row r="136" spans="1:8" ht="12.75">
      <c r="A136" s="465"/>
      <c r="B136" s="466" t="s">
        <v>301</v>
      </c>
      <c r="C136" s="467" t="s">
        <v>415</v>
      </c>
      <c r="D136" s="468">
        <v>5</v>
      </c>
      <c r="E136" s="683">
        <v>1</v>
      </c>
      <c r="F136" s="686">
        <v>5</v>
      </c>
      <c r="G136" s="114"/>
      <c r="H136" s="115"/>
    </row>
    <row r="137" spans="1:8" ht="12.75">
      <c r="A137" s="465"/>
      <c r="B137" s="466">
        <v>366</v>
      </c>
      <c r="C137" s="467" t="s">
        <v>416</v>
      </c>
      <c r="D137" s="468">
        <v>1</v>
      </c>
      <c r="E137" s="683">
        <v>1</v>
      </c>
      <c r="F137" s="686">
        <v>0</v>
      </c>
      <c r="G137" s="114"/>
      <c r="H137" s="115"/>
    </row>
    <row r="138" spans="1:8" ht="12.75">
      <c r="A138" s="465"/>
      <c r="B138" s="466">
        <v>368</v>
      </c>
      <c r="C138" s="467" t="s">
        <v>417</v>
      </c>
      <c r="D138" s="468">
        <v>0</v>
      </c>
      <c r="E138" s="683">
        <v>1</v>
      </c>
      <c r="F138" s="686">
        <v>0</v>
      </c>
      <c r="G138" s="114"/>
      <c r="H138" s="115"/>
    </row>
    <row r="139" spans="1:8" ht="12.75">
      <c r="A139" s="465"/>
      <c r="B139" s="466">
        <v>370</v>
      </c>
      <c r="C139" s="467" t="s">
        <v>608</v>
      </c>
      <c r="D139" s="468">
        <v>0</v>
      </c>
      <c r="E139" s="683">
        <v>0</v>
      </c>
      <c r="F139" s="686">
        <v>1</v>
      </c>
      <c r="G139" s="114"/>
      <c r="H139" s="115"/>
    </row>
    <row r="140" spans="1:8" ht="12.75">
      <c r="A140" s="465"/>
      <c r="B140" s="466" t="s">
        <v>305</v>
      </c>
      <c r="C140" s="467" t="s">
        <v>419</v>
      </c>
      <c r="D140" s="468">
        <v>0</v>
      </c>
      <c r="E140" s="683">
        <v>0</v>
      </c>
      <c r="F140" s="686">
        <v>0</v>
      </c>
      <c r="G140" s="114"/>
      <c r="H140" s="115"/>
    </row>
    <row r="141" spans="1:8" ht="24">
      <c r="A141" s="465"/>
      <c r="B141" s="466" t="s">
        <v>306</v>
      </c>
      <c r="C141" s="467" t="s">
        <v>420</v>
      </c>
      <c r="D141" s="468">
        <v>1</v>
      </c>
      <c r="E141" s="683">
        <v>0</v>
      </c>
      <c r="F141" s="686">
        <v>3</v>
      </c>
      <c r="G141" s="114"/>
      <c r="H141" s="115"/>
    </row>
    <row r="142" spans="1:8" ht="12.75">
      <c r="A142" s="465"/>
      <c r="B142" s="466">
        <v>374</v>
      </c>
      <c r="C142" s="467" t="s">
        <v>421</v>
      </c>
      <c r="D142" s="468">
        <v>1</v>
      </c>
      <c r="E142" s="683">
        <v>0</v>
      </c>
      <c r="F142" s="686">
        <v>0</v>
      </c>
      <c r="G142" s="114"/>
      <c r="H142" s="115"/>
    </row>
    <row r="143" spans="1:8" ht="12.75">
      <c r="A143" s="465"/>
      <c r="B143" s="466" t="s">
        <v>308</v>
      </c>
      <c r="C143" s="467" t="s">
        <v>422</v>
      </c>
      <c r="D143" s="468">
        <v>6</v>
      </c>
      <c r="E143" s="683">
        <v>3</v>
      </c>
      <c r="F143" s="686">
        <v>5</v>
      </c>
      <c r="G143" s="114"/>
      <c r="H143" s="115"/>
    </row>
    <row r="144" spans="1:8" ht="12.75">
      <c r="A144" s="465"/>
      <c r="B144" s="466" t="s">
        <v>309</v>
      </c>
      <c r="C144" s="467" t="s">
        <v>423</v>
      </c>
      <c r="D144" s="468">
        <v>4</v>
      </c>
      <c r="E144" s="683">
        <v>6</v>
      </c>
      <c r="F144" s="686">
        <v>1</v>
      </c>
      <c r="G144" s="114"/>
      <c r="H144" s="115"/>
    </row>
    <row r="145" spans="1:8" ht="12.75">
      <c r="A145" s="465"/>
      <c r="B145" s="466" t="s">
        <v>310</v>
      </c>
      <c r="C145" s="467" t="s">
        <v>424</v>
      </c>
      <c r="D145" s="468">
        <v>0</v>
      </c>
      <c r="E145" s="683">
        <v>3</v>
      </c>
      <c r="F145" s="686">
        <v>0</v>
      </c>
      <c r="G145" s="114"/>
      <c r="H145" s="115"/>
    </row>
    <row r="146" spans="1:8" ht="12.75">
      <c r="A146" s="465"/>
      <c r="B146" s="466" t="s">
        <v>311</v>
      </c>
      <c r="C146" s="467" t="s">
        <v>425</v>
      </c>
      <c r="D146" s="468">
        <v>19</v>
      </c>
      <c r="E146" s="683">
        <v>23</v>
      </c>
      <c r="F146" s="686">
        <v>17</v>
      </c>
      <c r="G146" s="114"/>
      <c r="H146" s="115"/>
    </row>
    <row r="147" spans="1:8" ht="12.75">
      <c r="A147" s="465"/>
      <c r="B147" s="466" t="s">
        <v>312</v>
      </c>
      <c r="C147" s="467" t="s">
        <v>426</v>
      </c>
      <c r="D147" s="468">
        <v>1</v>
      </c>
      <c r="E147" s="683">
        <v>0</v>
      </c>
      <c r="F147" s="686">
        <v>1</v>
      </c>
      <c r="G147" s="114"/>
      <c r="H147" s="115"/>
    </row>
    <row r="148" spans="1:8" ht="13.5" thickBot="1">
      <c r="A148" s="470" t="s">
        <v>5</v>
      </c>
      <c r="B148" s="466">
        <v>400</v>
      </c>
      <c r="C148" s="467" t="s">
        <v>427</v>
      </c>
      <c r="D148" s="468">
        <v>0</v>
      </c>
      <c r="E148" s="683">
        <v>0</v>
      </c>
      <c r="F148" s="686">
        <v>0</v>
      </c>
      <c r="G148" s="114"/>
      <c r="H148" s="115"/>
    </row>
    <row r="149" spans="1:8" ht="14.25" thickBot="1" thickTop="1">
      <c r="A149" s="470" t="s">
        <v>6</v>
      </c>
      <c r="B149" s="466" t="s">
        <v>314</v>
      </c>
      <c r="C149" s="467" t="s">
        <v>428</v>
      </c>
      <c r="D149" s="468">
        <v>6</v>
      </c>
      <c r="E149" s="683">
        <v>7</v>
      </c>
      <c r="F149" s="686">
        <v>7</v>
      </c>
      <c r="G149" s="114"/>
      <c r="H149" s="115"/>
    </row>
    <row r="150" spans="1:8" ht="13.5" thickTop="1">
      <c r="A150" s="465"/>
      <c r="B150" s="466" t="s">
        <v>316</v>
      </c>
      <c r="C150" s="467" t="s">
        <v>430</v>
      </c>
      <c r="D150" s="468">
        <v>2</v>
      </c>
      <c r="E150" s="683">
        <v>1</v>
      </c>
      <c r="F150" s="686">
        <v>1</v>
      </c>
      <c r="G150" s="114"/>
      <c r="H150" s="115"/>
    </row>
    <row r="151" spans="1:8" ht="12.75">
      <c r="A151" s="465"/>
      <c r="B151" s="466">
        <v>540</v>
      </c>
      <c r="C151" s="467" t="s">
        <v>432</v>
      </c>
      <c r="D151" s="468">
        <v>0</v>
      </c>
      <c r="E151" s="683">
        <v>0</v>
      </c>
      <c r="F151" s="686">
        <v>0</v>
      </c>
      <c r="G151" s="114"/>
      <c r="H151" s="115"/>
    </row>
    <row r="152" spans="1:8" ht="12.75">
      <c r="A152" s="465"/>
      <c r="B152" s="466">
        <v>550</v>
      </c>
      <c r="C152" s="467" t="s">
        <v>683</v>
      </c>
      <c r="D152" s="468">
        <v>0</v>
      </c>
      <c r="E152" s="683">
        <v>0</v>
      </c>
      <c r="F152" s="686" t="s">
        <v>924</v>
      </c>
      <c r="G152" s="114"/>
      <c r="H152" s="115"/>
    </row>
    <row r="153" spans="1:8" ht="12.75">
      <c r="A153" s="465"/>
      <c r="B153" s="466">
        <v>560</v>
      </c>
      <c r="C153" s="467" t="s">
        <v>434</v>
      </c>
      <c r="D153" s="468">
        <v>0</v>
      </c>
      <c r="E153" s="683">
        <v>0</v>
      </c>
      <c r="F153" s="686" t="s">
        <v>925</v>
      </c>
      <c r="G153" s="114"/>
      <c r="H153" s="115"/>
    </row>
    <row r="154" spans="1:8" ht="12.75">
      <c r="A154" s="465"/>
      <c r="B154" s="466">
        <v>570</v>
      </c>
      <c r="C154" s="467" t="s">
        <v>684</v>
      </c>
      <c r="D154" s="468">
        <v>0</v>
      </c>
      <c r="E154" s="683">
        <v>0</v>
      </c>
      <c r="F154" s="686" t="s">
        <v>924</v>
      </c>
      <c r="G154" s="114"/>
      <c r="H154" s="115"/>
    </row>
    <row r="155" spans="1:8" ht="12.75">
      <c r="A155" s="465"/>
      <c r="B155" s="466">
        <v>580</v>
      </c>
      <c r="C155" s="467" t="s">
        <v>436</v>
      </c>
      <c r="D155" s="468">
        <v>0</v>
      </c>
      <c r="E155" s="683">
        <v>0</v>
      </c>
      <c r="F155" s="686">
        <v>1</v>
      </c>
      <c r="G155" s="114"/>
      <c r="H155" s="115"/>
    </row>
    <row r="156" spans="1:8" ht="12.75">
      <c r="A156" s="465"/>
      <c r="B156" s="466" t="s">
        <v>323</v>
      </c>
      <c r="C156" s="467" t="s">
        <v>437</v>
      </c>
      <c r="D156" s="468">
        <v>3</v>
      </c>
      <c r="E156" s="683">
        <v>1</v>
      </c>
      <c r="F156" s="686" t="s">
        <v>925</v>
      </c>
      <c r="G156" s="114"/>
      <c r="H156" s="115"/>
    </row>
    <row r="157" spans="1:8" ht="13.5" thickBot="1">
      <c r="A157" s="470" t="s">
        <v>7</v>
      </c>
      <c r="B157" s="466" t="s">
        <v>324</v>
      </c>
      <c r="C157" s="467" t="s">
        <v>438</v>
      </c>
      <c r="D157" s="468">
        <v>2</v>
      </c>
      <c r="E157" s="683">
        <v>4</v>
      </c>
      <c r="F157" s="686" t="s">
        <v>926</v>
      </c>
      <c r="G157" s="114"/>
      <c r="H157" s="115"/>
    </row>
    <row r="158" spans="1:8" ht="13.5" thickTop="1">
      <c r="A158" s="465"/>
      <c r="B158" s="466" t="s">
        <v>325</v>
      </c>
      <c r="C158" s="467" t="s">
        <v>439</v>
      </c>
      <c r="D158" s="468">
        <v>25</v>
      </c>
      <c r="E158" s="683">
        <v>32</v>
      </c>
      <c r="F158" s="686">
        <v>27</v>
      </c>
      <c r="G158" s="114"/>
      <c r="H158" s="115"/>
    </row>
    <row r="159" spans="1:8" ht="12.75">
      <c r="A159" s="465"/>
      <c r="B159" s="466" t="s">
        <v>326</v>
      </c>
      <c r="C159" s="467" t="s">
        <v>440</v>
      </c>
      <c r="D159" s="468">
        <v>10</v>
      </c>
      <c r="E159" s="683">
        <v>5</v>
      </c>
      <c r="F159" s="686">
        <v>7</v>
      </c>
      <c r="G159" s="114"/>
      <c r="H159" s="115"/>
    </row>
    <row r="160" spans="1:8" ht="12.75">
      <c r="A160" s="465"/>
      <c r="B160" s="466" t="s">
        <v>327</v>
      </c>
      <c r="C160" s="467" t="s">
        <v>441</v>
      </c>
      <c r="D160" s="468">
        <v>15</v>
      </c>
      <c r="E160" s="683">
        <v>15</v>
      </c>
      <c r="F160" s="686">
        <v>10</v>
      </c>
      <c r="G160" s="114"/>
      <c r="H160" s="115"/>
    </row>
    <row r="161" spans="1:8" ht="12.75">
      <c r="A161" s="465"/>
      <c r="B161" s="466" t="s">
        <v>328</v>
      </c>
      <c r="C161" s="467" t="s">
        <v>442</v>
      </c>
      <c r="D161" s="468">
        <v>66</v>
      </c>
      <c r="E161" s="683">
        <v>49</v>
      </c>
      <c r="F161" s="686">
        <v>69</v>
      </c>
      <c r="G161" s="114"/>
      <c r="H161" s="115"/>
    </row>
    <row r="162" spans="1:8" ht="12.75">
      <c r="A162" s="465"/>
      <c r="B162" s="466" t="s">
        <v>329</v>
      </c>
      <c r="C162" s="467" t="s">
        <v>443</v>
      </c>
      <c r="D162" s="468">
        <v>5</v>
      </c>
      <c r="E162" s="683">
        <v>8</v>
      </c>
      <c r="F162" s="686">
        <v>5</v>
      </c>
      <c r="G162" s="114"/>
      <c r="H162" s="115"/>
    </row>
    <row r="163" spans="1:8" ht="12.75">
      <c r="A163" s="465"/>
      <c r="B163" s="466">
        <v>660</v>
      </c>
      <c r="C163" s="467" t="s">
        <v>444</v>
      </c>
      <c r="D163" s="468">
        <v>0</v>
      </c>
      <c r="E163" s="683">
        <v>2</v>
      </c>
      <c r="F163" s="686" t="s">
        <v>924</v>
      </c>
      <c r="G163" s="114"/>
      <c r="H163" s="115"/>
    </row>
    <row r="164" spans="1:8" ht="12.75">
      <c r="A164" s="465"/>
      <c r="B164" s="466" t="s">
        <v>331</v>
      </c>
      <c r="C164" s="467" t="s">
        <v>445</v>
      </c>
      <c r="D164" s="468">
        <v>6</v>
      </c>
      <c r="E164" s="683">
        <v>1</v>
      </c>
      <c r="F164" s="686" t="s">
        <v>925</v>
      </c>
      <c r="G164" s="114"/>
      <c r="H164" s="115"/>
    </row>
    <row r="165" spans="1:8" ht="12.75">
      <c r="A165" s="465"/>
      <c r="B165" s="466" t="s">
        <v>332</v>
      </c>
      <c r="C165" s="467" t="s">
        <v>446</v>
      </c>
      <c r="D165" s="468">
        <v>3</v>
      </c>
      <c r="E165" s="683">
        <v>1</v>
      </c>
      <c r="F165" s="18">
        <v>0</v>
      </c>
      <c r="G165" s="114"/>
      <c r="H165" s="115"/>
    </row>
    <row r="166" spans="1:8" ht="13.5" thickBot="1">
      <c r="A166" s="470" t="s">
        <v>8</v>
      </c>
      <c r="B166" s="466" t="s">
        <v>333</v>
      </c>
      <c r="C166" s="467" t="s">
        <v>447</v>
      </c>
      <c r="D166" s="468">
        <v>11</v>
      </c>
      <c r="E166" s="683">
        <v>19</v>
      </c>
      <c r="F166" s="686">
        <v>18</v>
      </c>
      <c r="G166" s="114"/>
      <c r="H166" s="115"/>
    </row>
    <row r="167" spans="1:8" ht="13.5" thickTop="1">
      <c r="A167" s="474"/>
      <c r="B167" s="466">
        <v>710</v>
      </c>
      <c r="C167" s="467" t="s">
        <v>448</v>
      </c>
      <c r="D167" s="468">
        <v>3</v>
      </c>
      <c r="E167" s="683">
        <v>0</v>
      </c>
      <c r="F167" s="686">
        <v>1</v>
      </c>
      <c r="G167" s="114"/>
      <c r="H167" s="115"/>
    </row>
    <row r="168" spans="1:8" ht="12.75">
      <c r="A168" s="465"/>
      <c r="B168" s="466" t="s">
        <v>335</v>
      </c>
      <c r="C168" s="467" t="s">
        <v>449</v>
      </c>
      <c r="D168" s="468">
        <v>2</v>
      </c>
      <c r="E168" s="683">
        <v>0</v>
      </c>
      <c r="F168" s="686">
        <v>1</v>
      </c>
      <c r="G168" s="114"/>
      <c r="H168" s="115"/>
    </row>
    <row r="169" spans="1:8" ht="12.75">
      <c r="A169" s="465"/>
      <c r="B169" s="466">
        <v>730</v>
      </c>
      <c r="C169" s="467" t="s">
        <v>612</v>
      </c>
      <c r="D169" s="468">
        <v>0</v>
      </c>
      <c r="E169" s="683">
        <v>0</v>
      </c>
      <c r="F169" s="686">
        <v>1</v>
      </c>
      <c r="G169" s="114"/>
      <c r="H169" s="115"/>
    </row>
    <row r="170" spans="1:8" ht="24">
      <c r="A170" s="465"/>
      <c r="B170" s="466" t="s">
        <v>337</v>
      </c>
      <c r="C170" s="467" t="s">
        <v>451</v>
      </c>
      <c r="D170" s="468">
        <v>58</v>
      </c>
      <c r="E170" s="683">
        <v>24</v>
      </c>
      <c r="F170" s="686">
        <v>27</v>
      </c>
      <c r="G170" s="114"/>
      <c r="H170" s="115"/>
    </row>
    <row r="171" spans="1:8" ht="12.75">
      <c r="A171" s="465"/>
      <c r="B171" s="466" t="s">
        <v>338</v>
      </c>
      <c r="C171" s="467" t="s">
        <v>452</v>
      </c>
      <c r="D171" s="468">
        <v>3</v>
      </c>
      <c r="E171" s="683">
        <v>2</v>
      </c>
      <c r="F171" s="686">
        <v>2</v>
      </c>
      <c r="G171" s="114"/>
      <c r="H171" s="115"/>
    </row>
    <row r="172" spans="1:8" ht="12.75">
      <c r="A172" s="465"/>
      <c r="B172" s="466" t="s">
        <v>339</v>
      </c>
      <c r="C172" s="467" t="s">
        <v>453</v>
      </c>
      <c r="D172" s="468">
        <v>3</v>
      </c>
      <c r="E172" s="683">
        <v>3</v>
      </c>
      <c r="F172" s="686">
        <v>6</v>
      </c>
      <c r="G172" s="114"/>
      <c r="H172" s="115"/>
    </row>
    <row r="173" spans="1:8" ht="12.75">
      <c r="A173" s="465"/>
      <c r="B173" s="466" t="s">
        <v>340</v>
      </c>
      <c r="C173" s="467" t="s">
        <v>454</v>
      </c>
      <c r="D173" s="468">
        <v>1</v>
      </c>
      <c r="E173" s="683">
        <v>4</v>
      </c>
      <c r="F173" s="686">
        <v>7</v>
      </c>
      <c r="G173" s="114"/>
      <c r="H173" s="115"/>
    </row>
    <row r="174" spans="1:8" ht="12.75">
      <c r="A174" s="465"/>
      <c r="B174" s="466" t="s">
        <v>341</v>
      </c>
      <c r="C174" s="467" t="s">
        <v>455</v>
      </c>
      <c r="D174" s="468">
        <v>6</v>
      </c>
      <c r="E174" s="683">
        <v>8</v>
      </c>
      <c r="F174" s="686">
        <v>5</v>
      </c>
      <c r="G174" s="114"/>
      <c r="H174" s="115"/>
    </row>
    <row r="175" spans="1:8" ht="12.75">
      <c r="A175" s="465"/>
      <c r="B175" s="466" t="s">
        <v>342</v>
      </c>
      <c r="C175" s="467" t="s">
        <v>456</v>
      </c>
      <c r="D175" s="468">
        <v>16</v>
      </c>
      <c r="E175" s="683">
        <v>11</v>
      </c>
      <c r="F175" s="686">
        <v>16</v>
      </c>
      <c r="G175" s="114"/>
      <c r="H175" s="115"/>
    </row>
    <row r="176" spans="1:8" ht="12.75">
      <c r="A176" s="465"/>
      <c r="B176" s="466" t="s">
        <v>343</v>
      </c>
      <c r="C176" s="467" t="s">
        <v>457</v>
      </c>
      <c r="D176" s="468">
        <v>5</v>
      </c>
      <c r="E176" s="683">
        <v>13</v>
      </c>
      <c r="F176" s="686">
        <v>19</v>
      </c>
      <c r="G176" s="114"/>
      <c r="H176" s="115"/>
    </row>
    <row r="177" spans="1:8" ht="12.75">
      <c r="A177" s="465"/>
      <c r="B177" s="466" t="s">
        <v>344</v>
      </c>
      <c r="C177" s="467" t="s">
        <v>458</v>
      </c>
      <c r="D177" s="468">
        <v>1</v>
      </c>
      <c r="E177" s="683">
        <v>5</v>
      </c>
      <c r="F177" s="686">
        <v>1</v>
      </c>
      <c r="G177" s="114"/>
      <c r="H177" s="115"/>
    </row>
    <row r="178" spans="1:8" ht="12.75">
      <c r="A178" s="465"/>
      <c r="B178" s="466" t="s">
        <v>345</v>
      </c>
      <c r="C178" s="467" t="s">
        <v>459</v>
      </c>
      <c r="D178" s="468">
        <v>54</v>
      </c>
      <c r="E178" s="683">
        <v>71</v>
      </c>
      <c r="F178" s="686">
        <v>102</v>
      </c>
      <c r="G178" s="114"/>
      <c r="H178" s="115"/>
    </row>
    <row r="179" spans="1:8" ht="12.75">
      <c r="A179" s="465"/>
      <c r="B179" s="466" t="s">
        <v>346</v>
      </c>
      <c r="C179" s="467" t="s">
        <v>460</v>
      </c>
      <c r="D179" s="468">
        <v>78</v>
      </c>
      <c r="E179" s="683">
        <v>67</v>
      </c>
      <c r="F179" s="686">
        <v>61</v>
      </c>
      <c r="G179" s="114"/>
      <c r="H179" s="115"/>
    </row>
    <row r="180" spans="1:8" ht="24.75" thickBot="1">
      <c r="A180" s="470" t="s">
        <v>9</v>
      </c>
      <c r="B180" s="466" t="s">
        <v>347</v>
      </c>
      <c r="C180" s="467" t="s">
        <v>461</v>
      </c>
      <c r="D180" s="468">
        <v>4</v>
      </c>
      <c r="E180" s="683">
        <v>6</v>
      </c>
      <c r="F180" s="686">
        <v>4</v>
      </c>
      <c r="G180" s="114"/>
      <c r="H180" s="115"/>
    </row>
    <row r="181" spans="1:8" ht="13.5" thickTop="1">
      <c r="A181" s="473"/>
      <c r="B181" s="466">
        <v>801</v>
      </c>
      <c r="C181" s="467" t="s">
        <v>462</v>
      </c>
      <c r="D181" s="468">
        <v>0</v>
      </c>
      <c r="E181" s="683">
        <v>1</v>
      </c>
      <c r="F181" s="686">
        <v>0</v>
      </c>
      <c r="G181" s="114"/>
      <c r="H181" s="115"/>
    </row>
    <row r="182" spans="1:8" ht="12.75">
      <c r="A182" s="465"/>
      <c r="B182" s="466" t="s">
        <v>352</v>
      </c>
      <c r="C182" s="467" t="s">
        <v>466</v>
      </c>
      <c r="D182" s="468">
        <v>20</v>
      </c>
      <c r="E182" s="683">
        <v>37</v>
      </c>
      <c r="F182" s="686">
        <v>29</v>
      </c>
      <c r="G182" s="114"/>
      <c r="H182" s="115"/>
    </row>
    <row r="183" spans="1:8" ht="12.75">
      <c r="A183" s="465"/>
      <c r="B183" s="466" t="s">
        <v>353</v>
      </c>
      <c r="C183" s="467" t="s">
        <v>467</v>
      </c>
      <c r="D183" s="468">
        <v>5</v>
      </c>
      <c r="E183" s="683">
        <v>0</v>
      </c>
      <c r="F183" s="686">
        <v>4</v>
      </c>
      <c r="G183" s="114"/>
      <c r="H183" s="115"/>
    </row>
    <row r="184" spans="1:8" ht="13.5" thickBot="1">
      <c r="A184" s="470" t="s">
        <v>10</v>
      </c>
      <c r="B184" s="466" t="s">
        <v>354</v>
      </c>
      <c r="C184" s="467" t="s">
        <v>468</v>
      </c>
      <c r="D184" s="468">
        <v>6</v>
      </c>
      <c r="E184" s="683">
        <v>10</v>
      </c>
      <c r="F184" s="686">
        <v>15</v>
      </c>
      <c r="G184" s="114"/>
      <c r="H184" s="115"/>
    </row>
    <row r="185" spans="1:8" ht="13.5" thickTop="1">
      <c r="A185" s="465"/>
      <c r="B185" s="466" t="s">
        <v>355</v>
      </c>
      <c r="C185" s="467" t="s">
        <v>469</v>
      </c>
      <c r="D185" s="468">
        <v>17</v>
      </c>
      <c r="E185" s="683">
        <v>20</v>
      </c>
      <c r="F185" s="686">
        <v>18</v>
      </c>
      <c r="G185" s="114"/>
      <c r="H185" s="115"/>
    </row>
    <row r="186" spans="1:8" ht="12.75">
      <c r="A186" s="465"/>
      <c r="B186" s="466">
        <v>929</v>
      </c>
      <c r="C186" s="680" t="s">
        <v>912</v>
      </c>
      <c r="D186" s="681">
        <v>0</v>
      </c>
      <c r="E186" s="683">
        <v>0</v>
      </c>
      <c r="F186" s="686">
        <v>1</v>
      </c>
      <c r="G186" s="114"/>
      <c r="H186" s="115"/>
    </row>
    <row r="187" spans="1:8" ht="12.75">
      <c r="A187" s="465"/>
      <c r="B187" s="466" t="s">
        <v>358</v>
      </c>
      <c r="C187" s="467" t="s">
        <v>472</v>
      </c>
      <c r="D187" s="468">
        <v>0</v>
      </c>
      <c r="E187" s="683">
        <v>1</v>
      </c>
      <c r="F187" s="686">
        <v>1</v>
      </c>
      <c r="G187" s="114"/>
      <c r="H187" s="115"/>
    </row>
    <row r="188" spans="1:8" ht="12.75">
      <c r="A188" s="465"/>
      <c r="B188" s="466" t="s">
        <v>359</v>
      </c>
      <c r="C188" s="467" t="s">
        <v>473</v>
      </c>
      <c r="D188" s="468">
        <v>4</v>
      </c>
      <c r="E188" s="683">
        <v>4</v>
      </c>
      <c r="F188" s="686">
        <v>5</v>
      </c>
      <c r="G188" s="114"/>
      <c r="H188" s="115"/>
    </row>
    <row r="189" spans="1:8" ht="13.5" thickBot="1">
      <c r="A189" s="465"/>
      <c r="B189" s="466" t="s">
        <v>360</v>
      </c>
      <c r="C189" s="475" t="s">
        <v>474</v>
      </c>
      <c r="D189" s="464">
        <v>13</v>
      </c>
      <c r="E189" s="684">
        <v>6</v>
      </c>
      <c r="F189" s="686">
        <v>11</v>
      </c>
      <c r="G189" s="114"/>
      <c r="H189" s="115"/>
    </row>
    <row r="190" spans="1:8" ht="14.25" thickBot="1" thickTop="1">
      <c r="A190" s="476"/>
      <c r="B190" s="944" t="s">
        <v>0</v>
      </c>
      <c r="C190" s="945"/>
      <c r="D190" s="586">
        <v>760</v>
      </c>
      <c r="E190" s="587">
        <f>SUM(E101:E189)</f>
        <v>682</v>
      </c>
      <c r="F190" s="772">
        <f>SUM(F101:F189)</f>
        <v>751</v>
      </c>
      <c r="G190" s="114"/>
      <c r="H190" s="115"/>
    </row>
    <row r="191" spans="1:8" ht="13.5" thickTop="1">
      <c r="A191" s="946" t="s">
        <v>361</v>
      </c>
      <c r="B191" s="947"/>
      <c r="C191" s="190"/>
      <c r="D191" s="191"/>
      <c r="E191" s="192"/>
      <c r="F191" s="192"/>
      <c r="G191" s="114"/>
      <c r="H191" s="115"/>
    </row>
    <row r="192" spans="1:8" ht="12.75">
      <c r="A192" s="193"/>
      <c r="B192" s="194"/>
      <c r="C192" s="190"/>
      <c r="D192" s="191"/>
      <c r="E192" s="192"/>
      <c r="F192" s="192"/>
      <c r="G192" s="114"/>
      <c r="H192" s="115"/>
    </row>
    <row r="193" spans="1:8" ht="18.75" thickBot="1">
      <c r="A193" s="358" t="s">
        <v>605</v>
      </c>
      <c r="F193" s="412"/>
      <c r="G193" s="114"/>
      <c r="H193" s="115"/>
    </row>
    <row r="194" spans="1:8" ht="14.25" thickBot="1" thickTop="1">
      <c r="A194" s="477" t="s">
        <v>366</v>
      </c>
      <c r="B194" s="478" t="s">
        <v>260</v>
      </c>
      <c r="C194" s="479" t="s">
        <v>373</v>
      </c>
      <c r="D194" s="588">
        <v>2015</v>
      </c>
      <c r="E194" s="589">
        <v>2016</v>
      </c>
      <c r="F194" s="701">
        <v>2017</v>
      </c>
      <c r="G194" s="114"/>
      <c r="H194" s="115"/>
    </row>
    <row r="195" spans="1:8" ht="14.25" thickBot="1" thickTop="1">
      <c r="A195" s="480" t="s">
        <v>1</v>
      </c>
      <c r="B195" s="481" t="s">
        <v>266</v>
      </c>
      <c r="C195" s="482" t="s">
        <v>380</v>
      </c>
      <c r="D195" s="149">
        <v>1</v>
      </c>
      <c r="E195" s="698">
        <v>2</v>
      </c>
      <c r="F195" s="703">
        <v>1</v>
      </c>
      <c r="G195" s="114"/>
      <c r="H195" s="115"/>
    </row>
    <row r="196" spans="1:8" ht="13.5" thickTop="1">
      <c r="A196" s="483"/>
      <c r="B196" s="484" t="s">
        <v>267</v>
      </c>
      <c r="C196" s="485" t="s">
        <v>381</v>
      </c>
      <c r="D196" s="486">
        <v>4</v>
      </c>
      <c r="E196" s="699">
        <v>0</v>
      </c>
      <c r="F196" s="703">
        <v>9</v>
      </c>
      <c r="G196" s="114"/>
      <c r="H196" s="115"/>
    </row>
    <row r="197" spans="1:8" ht="12.75">
      <c r="A197" s="487"/>
      <c r="B197" s="481" t="s">
        <v>268</v>
      </c>
      <c r="C197" s="488" t="s">
        <v>382</v>
      </c>
      <c r="D197" s="486">
        <v>2</v>
      </c>
      <c r="E197" s="699">
        <v>1</v>
      </c>
      <c r="F197" s="703">
        <v>0</v>
      </c>
      <c r="G197" s="114"/>
      <c r="H197" s="115"/>
    </row>
    <row r="198" spans="1:8" ht="13.5" thickBot="1">
      <c r="A198" s="480" t="s">
        <v>4</v>
      </c>
      <c r="B198" s="481" t="s">
        <v>293</v>
      </c>
      <c r="C198" s="488" t="s">
        <v>407</v>
      </c>
      <c r="D198" s="486">
        <v>12</v>
      </c>
      <c r="E198" s="699">
        <v>13</v>
      </c>
      <c r="F198" s="703">
        <v>13</v>
      </c>
      <c r="G198" s="114"/>
      <c r="H198" s="115"/>
    </row>
    <row r="199" spans="1:8" ht="13.5" thickTop="1">
      <c r="A199" s="487"/>
      <c r="B199" s="481" t="s">
        <v>294</v>
      </c>
      <c r="C199" s="488" t="s">
        <v>408</v>
      </c>
      <c r="D199" s="486">
        <v>14</v>
      </c>
      <c r="E199" s="699">
        <v>16</v>
      </c>
      <c r="F199" s="703">
        <v>16</v>
      </c>
      <c r="G199" s="114"/>
      <c r="H199" s="115"/>
    </row>
    <row r="200" spans="1:8" ht="12.75">
      <c r="A200" s="487"/>
      <c r="B200" s="481" t="s">
        <v>295</v>
      </c>
      <c r="C200" s="488" t="s">
        <v>409</v>
      </c>
      <c r="D200" s="486">
        <v>11</v>
      </c>
      <c r="E200" s="699">
        <v>29</v>
      </c>
      <c r="F200" s="703">
        <v>0</v>
      </c>
      <c r="G200" s="114"/>
      <c r="H200" s="115"/>
    </row>
    <row r="201" spans="1:8" ht="12.75">
      <c r="A201" s="487"/>
      <c r="B201" s="481" t="s">
        <v>309</v>
      </c>
      <c r="C201" s="488" t="s">
        <v>423</v>
      </c>
      <c r="D201" s="486">
        <v>7</v>
      </c>
      <c r="E201" s="699">
        <v>5</v>
      </c>
      <c r="F201" s="703">
        <v>6</v>
      </c>
      <c r="G201" s="114"/>
      <c r="H201" s="115"/>
    </row>
    <row r="202" spans="1:8" ht="12.75">
      <c r="A202" s="487"/>
      <c r="B202" s="481">
        <v>383</v>
      </c>
      <c r="C202" s="485" t="s">
        <v>424</v>
      </c>
      <c r="D202" s="486">
        <v>1</v>
      </c>
      <c r="E202" s="699">
        <v>2</v>
      </c>
      <c r="F202" s="703">
        <v>9</v>
      </c>
      <c r="G202" s="114"/>
      <c r="H202" s="115"/>
    </row>
    <row r="203" spans="1:8" ht="12.75">
      <c r="A203" s="487"/>
      <c r="B203" s="481" t="s">
        <v>311</v>
      </c>
      <c r="C203" s="488" t="s">
        <v>425</v>
      </c>
      <c r="D203" s="486">
        <v>8</v>
      </c>
      <c r="E203" s="699">
        <v>8</v>
      </c>
      <c r="F203" s="703">
        <v>10</v>
      </c>
      <c r="G203" s="114"/>
      <c r="H203" s="115"/>
    </row>
    <row r="204" spans="1:8" ht="13.5" thickBot="1">
      <c r="A204" s="480" t="s">
        <v>7</v>
      </c>
      <c r="B204" s="481" t="s">
        <v>326</v>
      </c>
      <c r="C204" s="488" t="s">
        <v>440</v>
      </c>
      <c r="D204" s="486">
        <v>5</v>
      </c>
      <c r="E204" s="699">
        <v>19</v>
      </c>
      <c r="F204" s="703">
        <v>12</v>
      </c>
      <c r="G204" s="114"/>
      <c r="H204" s="115"/>
    </row>
    <row r="205" spans="1:8" ht="13.5" thickTop="1">
      <c r="A205" s="487"/>
      <c r="B205" s="481" t="s">
        <v>327</v>
      </c>
      <c r="C205" s="488" t="s">
        <v>441</v>
      </c>
      <c r="D205" s="486">
        <v>55</v>
      </c>
      <c r="E205" s="699">
        <v>37</v>
      </c>
      <c r="F205" s="703">
        <v>25</v>
      </c>
      <c r="G205" s="114"/>
      <c r="H205" s="115"/>
    </row>
    <row r="206" spans="1:8" ht="12.75">
      <c r="A206" s="487"/>
      <c r="B206" s="481" t="s">
        <v>329</v>
      </c>
      <c r="C206" s="488" t="s">
        <v>443</v>
      </c>
      <c r="D206" s="486">
        <v>7</v>
      </c>
      <c r="E206" s="699">
        <v>21</v>
      </c>
      <c r="F206" s="703">
        <v>11</v>
      </c>
      <c r="G206" s="114"/>
      <c r="H206" s="115"/>
    </row>
    <row r="207" spans="1:8" ht="12.75">
      <c r="A207" s="487"/>
      <c r="B207" s="481" t="s">
        <v>330</v>
      </c>
      <c r="C207" s="488" t="s">
        <v>444</v>
      </c>
      <c r="D207" s="486">
        <v>5</v>
      </c>
      <c r="E207" s="699">
        <v>2</v>
      </c>
      <c r="F207" s="703">
        <v>0</v>
      </c>
      <c r="G207" s="114"/>
      <c r="H207" s="115"/>
    </row>
    <row r="208" spans="1:8" ht="12.75">
      <c r="A208" s="487"/>
      <c r="B208" s="481" t="s">
        <v>331</v>
      </c>
      <c r="C208" s="488" t="s">
        <v>445</v>
      </c>
      <c r="D208" s="486">
        <v>5</v>
      </c>
      <c r="E208" s="699">
        <v>9</v>
      </c>
      <c r="F208" s="703">
        <v>6</v>
      </c>
      <c r="G208" s="114"/>
      <c r="H208" s="115"/>
    </row>
    <row r="209" spans="1:8" ht="12.75">
      <c r="A209" s="487"/>
      <c r="B209" s="481" t="s">
        <v>332</v>
      </c>
      <c r="C209" s="488" t="s">
        <v>446</v>
      </c>
      <c r="D209" s="486">
        <v>6</v>
      </c>
      <c r="E209" s="699">
        <v>5</v>
      </c>
      <c r="F209" s="703">
        <v>3</v>
      </c>
      <c r="G209" s="114"/>
      <c r="H209" s="115"/>
    </row>
    <row r="210" spans="1:8" ht="13.5" thickBot="1">
      <c r="A210" s="480" t="s">
        <v>8</v>
      </c>
      <c r="B210" s="481" t="s">
        <v>334</v>
      </c>
      <c r="C210" s="488" t="s">
        <v>448</v>
      </c>
      <c r="D210" s="486">
        <v>2</v>
      </c>
      <c r="E210" s="699">
        <v>9</v>
      </c>
      <c r="F210" s="703">
        <v>9</v>
      </c>
      <c r="G210" s="114"/>
      <c r="H210" s="115"/>
    </row>
    <row r="211" spans="1:8" ht="14.25" thickBot="1" thickTop="1">
      <c r="A211" s="489"/>
      <c r="B211" s="490" t="s">
        <v>335</v>
      </c>
      <c r="C211" s="488" t="s">
        <v>449</v>
      </c>
      <c r="D211" s="189">
        <v>4</v>
      </c>
      <c r="E211" s="700">
        <v>0</v>
      </c>
      <c r="F211" s="703">
        <v>5</v>
      </c>
      <c r="G211" s="114"/>
      <c r="H211" s="115"/>
    </row>
    <row r="212" spans="1:8" ht="14.25" thickBot="1" thickTop="1">
      <c r="A212" s="593"/>
      <c r="B212" s="590"/>
      <c r="C212" s="591" t="s">
        <v>0</v>
      </c>
      <c r="D212" s="586">
        <v>149</v>
      </c>
      <c r="E212" s="592">
        <v>178</v>
      </c>
      <c r="F212" s="702">
        <f>SUM(F195:F211)</f>
        <v>135</v>
      </c>
      <c r="G212" s="114"/>
      <c r="H212" s="115"/>
    </row>
    <row r="213" spans="1:8" ht="13.5" thickTop="1">
      <c r="A213" s="117" t="s">
        <v>361</v>
      </c>
      <c r="G213" s="114"/>
      <c r="H213" s="115"/>
    </row>
    <row r="214" spans="7:8" ht="12.75">
      <c r="G214" s="114"/>
      <c r="H214" s="115"/>
    </row>
    <row r="215" spans="1:6" ht="18.75" thickBot="1">
      <c r="A215" s="358" t="s">
        <v>606</v>
      </c>
      <c r="B215" s="1"/>
      <c r="F215" s="412"/>
    </row>
    <row r="216" spans="1:6" ht="14.25" thickBot="1" thickTop="1">
      <c r="A216" s="491" t="s">
        <v>366</v>
      </c>
      <c r="B216" s="492" t="s">
        <v>260</v>
      </c>
      <c r="C216" s="493" t="s">
        <v>373</v>
      </c>
      <c r="D216" s="594">
        <v>2015</v>
      </c>
      <c r="E216" s="595">
        <v>2016</v>
      </c>
      <c r="F216" s="695">
        <v>2017</v>
      </c>
    </row>
    <row r="217" spans="1:6" ht="14.25" thickBot="1" thickTop="1">
      <c r="A217" s="447" t="s">
        <v>1</v>
      </c>
      <c r="B217" s="494" t="s">
        <v>263</v>
      </c>
      <c r="C217" s="495" t="s">
        <v>377</v>
      </c>
      <c r="D217" s="496">
        <v>3</v>
      </c>
      <c r="E217" s="682">
        <v>3</v>
      </c>
      <c r="F217" s="692">
        <v>5</v>
      </c>
    </row>
    <row r="218" spans="1:6" ht="13.5" thickTop="1">
      <c r="A218" s="9"/>
      <c r="B218" s="494" t="s">
        <v>264</v>
      </c>
      <c r="C218" s="497" t="s">
        <v>378</v>
      </c>
      <c r="D218" s="498">
        <v>0</v>
      </c>
      <c r="E218" s="694">
        <v>2</v>
      </c>
      <c r="F218" s="692">
        <v>0</v>
      </c>
    </row>
    <row r="219" spans="1:6" ht="12.75">
      <c r="A219" s="9"/>
      <c r="B219" s="494" t="s">
        <v>265</v>
      </c>
      <c r="C219" s="499" t="s">
        <v>379</v>
      </c>
      <c r="D219" s="498">
        <v>0</v>
      </c>
      <c r="E219" s="694">
        <v>0</v>
      </c>
      <c r="F219" s="692">
        <v>0</v>
      </c>
    </row>
    <row r="220" spans="1:6" ht="12.75">
      <c r="A220" s="9"/>
      <c r="B220" s="494" t="s">
        <v>266</v>
      </c>
      <c r="C220" s="499" t="s">
        <v>380</v>
      </c>
      <c r="D220" s="498">
        <v>1</v>
      </c>
      <c r="E220" s="694">
        <v>0</v>
      </c>
      <c r="F220" s="692">
        <v>0</v>
      </c>
    </row>
    <row r="221" spans="1:6" ht="12.75">
      <c r="A221" s="9"/>
      <c r="B221" s="494" t="s">
        <v>267</v>
      </c>
      <c r="C221" s="499" t="s">
        <v>381</v>
      </c>
      <c r="D221" s="498">
        <v>0</v>
      </c>
      <c r="E221" s="694">
        <v>0</v>
      </c>
      <c r="F221" s="692">
        <v>0</v>
      </c>
    </row>
    <row r="222" spans="1:6" ht="12.75">
      <c r="A222" s="9"/>
      <c r="B222" s="494" t="s">
        <v>268</v>
      </c>
      <c r="C222" s="497" t="s">
        <v>382</v>
      </c>
      <c r="D222" s="498">
        <v>2</v>
      </c>
      <c r="E222" s="694">
        <v>1</v>
      </c>
      <c r="F222" s="692">
        <v>1</v>
      </c>
    </row>
    <row r="223" spans="1:6" ht="12.75">
      <c r="A223" s="9"/>
      <c r="B223" s="494" t="s">
        <v>269</v>
      </c>
      <c r="C223" s="497" t="s">
        <v>383</v>
      </c>
      <c r="D223" s="498">
        <v>0</v>
      </c>
      <c r="E223" s="694">
        <v>1</v>
      </c>
      <c r="F223" s="692">
        <v>0</v>
      </c>
    </row>
    <row r="224" spans="1:6" ht="12.75">
      <c r="A224" s="9"/>
      <c r="B224" s="494" t="s">
        <v>270</v>
      </c>
      <c r="C224" s="499" t="s">
        <v>384</v>
      </c>
      <c r="D224" s="498">
        <v>0</v>
      </c>
      <c r="E224" s="694">
        <v>0</v>
      </c>
      <c r="F224" s="692">
        <v>0</v>
      </c>
    </row>
    <row r="225" spans="1:6" ht="25.5">
      <c r="A225" s="9"/>
      <c r="B225" s="494" t="s">
        <v>271</v>
      </c>
      <c r="C225" s="499" t="s">
        <v>385</v>
      </c>
      <c r="D225" s="498">
        <v>0</v>
      </c>
      <c r="E225" s="694">
        <v>0</v>
      </c>
      <c r="F225" s="692">
        <v>0</v>
      </c>
    </row>
    <row r="226" spans="1:6" ht="12.75">
      <c r="A226" s="9"/>
      <c r="B226" s="494" t="s">
        <v>272</v>
      </c>
      <c r="C226" s="497" t="s">
        <v>386</v>
      </c>
      <c r="D226" s="498">
        <v>0</v>
      </c>
      <c r="E226" s="694">
        <v>0</v>
      </c>
      <c r="F226" s="692">
        <v>0</v>
      </c>
    </row>
    <row r="227" spans="1:6" ht="12.75">
      <c r="A227" s="500"/>
      <c r="B227" s="494" t="s">
        <v>273</v>
      </c>
      <c r="C227" s="499" t="s">
        <v>387</v>
      </c>
      <c r="D227" s="498">
        <v>0</v>
      </c>
      <c r="E227" s="694">
        <v>0</v>
      </c>
      <c r="F227" s="692">
        <v>0</v>
      </c>
    </row>
    <row r="228" spans="1:6" ht="12.75">
      <c r="A228" s="500"/>
      <c r="B228" s="494" t="s">
        <v>274</v>
      </c>
      <c r="C228" s="499" t="s">
        <v>685</v>
      </c>
      <c r="D228" s="498">
        <v>0</v>
      </c>
      <c r="E228" s="694">
        <v>0</v>
      </c>
      <c r="F228" s="692">
        <v>0</v>
      </c>
    </row>
    <row r="229" spans="1:6" ht="12.75">
      <c r="A229" s="500"/>
      <c r="B229" s="494" t="s">
        <v>275</v>
      </c>
      <c r="C229" s="499" t="s">
        <v>686</v>
      </c>
      <c r="D229" s="498">
        <v>0</v>
      </c>
      <c r="E229" s="694">
        <v>0</v>
      </c>
      <c r="F229" s="692">
        <v>0</v>
      </c>
    </row>
    <row r="230" spans="1:6" ht="12.75">
      <c r="A230" s="500"/>
      <c r="B230" s="494" t="s">
        <v>276</v>
      </c>
      <c r="C230" s="499" t="s">
        <v>390</v>
      </c>
      <c r="D230" s="498">
        <v>0</v>
      </c>
      <c r="E230" s="694">
        <v>0</v>
      </c>
      <c r="F230" s="692">
        <v>0</v>
      </c>
    </row>
    <row r="231" spans="1:6" ht="13.5" thickBot="1">
      <c r="A231" s="450" t="s">
        <v>2</v>
      </c>
      <c r="B231" s="494" t="s">
        <v>277</v>
      </c>
      <c r="C231" s="497" t="s">
        <v>391</v>
      </c>
      <c r="D231" s="498">
        <v>2</v>
      </c>
      <c r="E231" s="694">
        <v>5</v>
      </c>
      <c r="F231" s="692">
        <v>2</v>
      </c>
    </row>
    <row r="232" spans="1:6" ht="13.5" thickTop="1">
      <c r="A232" s="501"/>
      <c r="B232" s="494" t="s">
        <v>278</v>
      </c>
      <c r="C232" s="499" t="s">
        <v>687</v>
      </c>
      <c r="D232" s="498">
        <v>0</v>
      </c>
      <c r="E232" s="694">
        <v>0</v>
      </c>
      <c r="F232" s="692">
        <v>1</v>
      </c>
    </row>
    <row r="233" spans="1:6" ht="12.75">
      <c r="A233" s="9"/>
      <c r="B233" s="494" t="s">
        <v>279</v>
      </c>
      <c r="C233" s="497" t="s">
        <v>393</v>
      </c>
      <c r="D233" s="498">
        <v>1</v>
      </c>
      <c r="E233" s="694">
        <v>1</v>
      </c>
      <c r="F233" s="692">
        <v>3</v>
      </c>
    </row>
    <row r="234" spans="1:6" ht="13.5" thickBot="1">
      <c r="A234" s="450" t="s">
        <v>3</v>
      </c>
      <c r="B234" s="494">
        <v>200</v>
      </c>
      <c r="C234" s="502" t="s">
        <v>394</v>
      </c>
      <c r="D234" s="498">
        <v>1</v>
      </c>
      <c r="E234" s="694">
        <v>0</v>
      </c>
      <c r="F234" s="692">
        <v>1</v>
      </c>
    </row>
    <row r="235" spans="2:6" ht="13.5" thickTop="1">
      <c r="B235" s="494" t="s">
        <v>281</v>
      </c>
      <c r="C235" s="497" t="s">
        <v>395</v>
      </c>
      <c r="D235" s="498">
        <v>3</v>
      </c>
      <c r="E235" s="694">
        <v>1</v>
      </c>
      <c r="F235" s="692">
        <v>2</v>
      </c>
    </row>
    <row r="236" spans="2:6" ht="12.75">
      <c r="B236" s="494" t="s">
        <v>282</v>
      </c>
      <c r="C236" s="499" t="s">
        <v>396</v>
      </c>
      <c r="D236" s="498">
        <v>0</v>
      </c>
      <c r="E236" s="694">
        <v>0</v>
      </c>
      <c r="F236" s="692">
        <v>0</v>
      </c>
    </row>
    <row r="237" spans="2:6" ht="12.75">
      <c r="B237" s="494" t="s">
        <v>283</v>
      </c>
      <c r="C237" s="499" t="s">
        <v>397</v>
      </c>
      <c r="D237" s="498">
        <v>0</v>
      </c>
      <c r="E237" s="694">
        <v>0</v>
      </c>
      <c r="F237" s="692">
        <v>0</v>
      </c>
    </row>
    <row r="238" spans="1:6" ht="12.75">
      <c r="A238" s="9"/>
      <c r="B238" s="494" t="s">
        <v>284</v>
      </c>
      <c r="C238" s="497" t="s">
        <v>398</v>
      </c>
      <c r="D238" s="498">
        <v>0</v>
      </c>
      <c r="E238" s="694">
        <v>0</v>
      </c>
      <c r="F238" s="692">
        <v>1</v>
      </c>
    </row>
    <row r="239" spans="1:6" ht="12.75">
      <c r="A239" s="500"/>
      <c r="B239" s="494" t="s">
        <v>285</v>
      </c>
      <c r="C239" s="499" t="s">
        <v>399</v>
      </c>
      <c r="D239" s="498">
        <v>0</v>
      </c>
      <c r="E239" s="694">
        <v>0</v>
      </c>
      <c r="F239" s="692">
        <v>1</v>
      </c>
    </row>
    <row r="240" spans="1:6" ht="13.5" thickBot="1">
      <c r="A240" s="450" t="s">
        <v>4</v>
      </c>
      <c r="B240" s="494" t="s">
        <v>286</v>
      </c>
      <c r="C240" s="497" t="s">
        <v>400</v>
      </c>
      <c r="D240" s="498">
        <v>10</v>
      </c>
      <c r="E240" s="694">
        <v>14</v>
      </c>
      <c r="F240" s="692">
        <v>6</v>
      </c>
    </row>
    <row r="241" spans="1:6" ht="13.5" thickTop="1">
      <c r="A241" s="9"/>
      <c r="B241" s="494" t="s">
        <v>287</v>
      </c>
      <c r="C241" s="497" t="s">
        <v>401</v>
      </c>
      <c r="D241" s="498">
        <v>1</v>
      </c>
      <c r="E241" s="694">
        <v>1</v>
      </c>
      <c r="F241" s="692">
        <v>4</v>
      </c>
    </row>
    <row r="242" spans="1:6" ht="12.75">
      <c r="A242" s="9"/>
      <c r="B242" s="494">
        <v>323</v>
      </c>
      <c r="C242" s="499" t="s">
        <v>402</v>
      </c>
      <c r="D242" s="498">
        <v>1</v>
      </c>
      <c r="E242" s="694">
        <v>1</v>
      </c>
      <c r="F242" s="692">
        <v>0</v>
      </c>
    </row>
    <row r="243" spans="1:6" ht="12.75">
      <c r="A243" s="9"/>
      <c r="B243" s="494" t="s">
        <v>289</v>
      </c>
      <c r="C243" s="497" t="s">
        <v>403</v>
      </c>
      <c r="D243" s="498">
        <v>0</v>
      </c>
      <c r="E243" s="694">
        <v>0</v>
      </c>
      <c r="F243" s="692">
        <v>1</v>
      </c>
    </row>
    <row r="244" spans="1:6" ht="12.75">
      <c r="A244" s="9"/>
      <c r="B244" s="494" t="s">
        <v>290</v>
      </c>
      <c r="C244" s="497" t="s">
        <v>404</v>
      </c>
      <c r="D244" s="498">
        <v>2</v>
      </c>
      <c r="E244" s="694">
        <v>0</v>
      </c>
      <c r="F244" s="692">
        <v>1</v>
      </c>
    </row>
    <row r="245" spans="1:6" ht="12.75">
      <c r="A245" s="9"/>
      <c r="B245" s="494" t="s">
        <v>291</v>
      </c>
      <c r="C245" s="497" t="s">
        <v>405</v>
      </c>
      <c r="D245" s="498">
        <v>12</v>
      </c>
      <c r="E245" s="694">
        <v>2</v>
      </c>
      <c r="F245" s="692">
        <v>4</v>
      </c>
    </row>
    <row r="246" spans="1:6" ht="12.75">
      <c r="A246" s="9"/>
      <c r="B246" s="494">
        <v>331</v>
      </c>
      <c r="C246" s="499" t="s">
        <v>609</v>
      </c>
      <c r="D246" s="498">
        <v>0</v>
      </c>
      <c r="E246" s="694">
        <v>0</v>
      </c>
      <c r="F246" s="692">
        <v>3</v>
      </c>
    </row>
    <row r="247" spans="1:6" ht="12.75">
      <c r="A247" s="9"/>
      <c r="B247" s="494" t="s">
        <v>293</v>
      </c>
      <c r="C247" s="497" t="s">
        <v>407</v>
      </c>
      <c r="D247" s="498">
        <v>1</v>
      </c>
      <c r="E247" s="694">
        <v>1</v>
      </c>
      <c r="F247" s="692">
        <v>1</v>
      </c>
    </row>
    <row r="248" spans="1:6" ht="12.75">
      <c r="A248" s="9"/>
      <c r="B248" s="494">
        <v>333</v>
      </c>
      <c r="C248" s="499" t="s">
        <v>408</v>
      </c>
      <c r="D248" s="498">
        <v>0</v>
      </c>
      <c r="E248" s="694">
        <v>0</v>
      </c>
      <c r="F248" s="692">
        <v>1</v>
      </c>
    </row>
    <row r="249" spans="1:6" ht="12.75">
      <c r="A249" s="9"/>
      <c r="B249" s="494">
        <v>338</v>
      </c>
      <c r="C249" s="499" t="s">
        <v>409</v>
      </c>
      <c r="D249" s="498">
        <v>2</v>
      </c>
      <c r="E249" s="694">
        <v>1</v>
      </c>
      <c r="F249" s="692">
        <v>3</v>
      </c>
    </row>
    <row r="250" spans="1:6" ht="12.75">
      <c r="A250" s="9"/>
      <c r="B250" s="494" t="s">
        <v>296</v>
      </c>
      <c r="C250" s="497" t="s">
        <v>410</v>
      </c>
      <c r="D250" s="498">
        <v>6</v>
      </c>
      <c r="E250" s="694">
        <v>11</v>
      </c>
      <c r="F250" s="692">
        <v>8</v>
      </c>
    </row>
    <row r="251" spans="1:6" ht="12.75">
      <c r="A251" s="9"/>
      <c r="B251" s="494" t="s">
        <v>297</v>
      </c>
      <c r="C251" s="497" t="s">
        <v>411</v>
      </c>
      <c r="D251" s="498">
        <v>4</v>
      </c>
      <c r="E251" s="694">
        <v>2</v>
      </c>
      <c r="F251" s="692">
        <v>0</v>
      </c>
    </row>
    <row r="252" spans="1:6" ht="12.75">
      <c r="A252" s="9"/>
      <c r="B252" s="494" t="s">
        <v>298</v>
      </c>
      <c r="C252" s="497" t="s">
        <v>412</v>
      </c>
      <c r="D252" s="498">
        <v>50</v>
      </c>
      <c r="E252" s="694">
        <v>12</v>
      </c>
      <c r="F252" s="692">
        <v>5</v>
      </c>
    </row>
    <row r="253" spans="1:6" ht="12.75">
      <c r="A253" s="9"/>
      <c r="B253" s="494" t="s">
        <v>299</v>
      </c>
      <c r="C253" s="497" t="s">
        <v>413</v>
      </c>
      <c r="D253" s="498">
        <v>2</v>
      </c>
      <c r="E253" s="694">
        <v>1</v>
      </c>
      <c r="F253" s="692">
        <v>1</v>
      </c>
    </row>
    <row r="254" spans="1:6" ht="12.75">
      <c r="A254" s="9"/>
      <c r="B254" s="494" t="s">
        <v>300</v>
      </c>
      <c r="C254" s="497" t="s">
        <v>414</v>
      </c>
      <c r="D254" s="498">
        <v>3</v>
      </c>
      <c r="E254" s="694">
        <v>2</v>
      </c>
      <c r="F254" s="692">
        <v>2</v>
      </c>
    </row>
    <row r="255" spans="1:6" ht="12.75">
      <c r="A255" s="9"/>
      <c r="B255" s="494" t="s">
        <v>301</v>
      </c>
      <c r="C255" s="497" t="s">
        <v>415</v>
      </c>
      <c r="D255" s="498">
        <v>1</v>
      </c>
      <c r="E255" s="694">
        <v>1</v>
      </c>
      <c r="F255" s="692">
        <v>1</v>
      </c>
    </row>
    <row r="256" spans="1:6" ht="12.75">
      <c r="A256" s="9"/>
      <c r="B256" s="494">
        <v>366</v>
      </c>
      <c r="C256" s="499" t="s">
        <v>416</v>
      </c>
      <c r="D256" s="498">
        <v>0</v>
      </c>
      <c r="E256" s="694">
        <v>0</v>
      </c>
      <c r="F256" s="692">
        <v>1</v>
      </c>
    </row>
    <row r="257" spans="1:6" ht="12.75">
      <c r="A257" s="9"/>
      <c r="B257" s="494" t="s">
        <v>303</v>
      </c>
      <c r="C257" s="499" t="s">
        <v>417</v>
      </c>
      <c r="D257" s="498">
        <v>0</v>
      </c>
      <c r="E257" s="694">
        <v>0</v>
      </c>
      <c r="F257" s="692">
        <v>0</v>
      </c>
    </row>
    <row r="258" spans="1:6" ht="12.75">
      <c r="A258" s="9"/>
      <c r="B258" s="494" t="s">
        <v>304</v>
      </c>
      <c r="C258" s="497" t="s">
        <v>418</v>
      </c>
      <c r="D258" s="498">
        <v>2</v>
      </c>
      <c r="E258" s="694">
        <v>1</v>
      </c>
      <c r="F258" s="692">
        <v>1</v>
      </c>
    </row>
    <row r="259" spans="1:6" ht="12.75">
      <c r="A259" s="9"/>
      <c r="B259" s="494" t="s">
        <v>305</v>
      </c>
      <c r="C259" s="499" t="s">
        <v>688</v>
      </c>
      <c r="D259" s="498">
        <v>0</v>
      </c>
      <c r="E259" s="694">
        <v>0</v>
      </c>
      <c r="F259" s="692">
        <v>0</v>
      </c>
    </row>
    <row r="260" spans="1:6" ht="25.5">
      <c r="A260" s="9"/>
      <c r="B260" s="494" t="s">
        <v>306</v>
      </c>
      <c r="C260" s="499" t="s">
        <v>420</v>
      </c>
      <c r="D260" s="498">
        <v>0</v>
      </c>
      <c r="E260" s="694">
        <v>1</v>
      </c>
      <c r="F260" s="692">
        <v>1</v>
      </c>
    </row>
    <row r="261" spans="1:6" ht="12.75">
      <c r="A261" s="9"/>
      <c r="B261" s="494" t="s">
        <v>307</v>
      </c>
      <c r="C261" s="499" t="s">
        <v>689</v>
      </c>
      <c r="D261" s="498">
        <v>0</v>
      </c>
      <c r="E261" s="694">
        <v>1</v>
      </c>
      <c r="F261" s="692">
        <v>0</v>
      </c>
    </row>
    <row r="262" spans="1:6" ht="12.75">
      <c r="A262" s="9"/>
      <c r="B262" s="494" t="s">
        <v>308</v>
      </c>
      <c r="C262" s="497" t="s">
        <v>422</v>
      </c>
      <c r="D262" s="498">
        <v>3</v>
      </c>
      <c r="E262" s="694">
        <v>0</v>
      </c>
      <c r="F262" s="692">
        <v>1</v>
      </c>
    </row>
    <row r="263" spans="1:6" ht="12.75">
      <c r="A263" s="9"/>
      <c r="B263" s="494">
        <v>380</v>
      </c>
      <c r="C263" s="499" t="s">
        <v>423</v>
      </c>
      <c r="D263" s="498">
        <v>0</v>
      </c>
      <c r="E263" s="694">
        <v>0</v>
      </c>
      <c r="F263" s="692">
        <v>0</v>
      </c>
    </row>
    <row r="264" spans="1:6" ht="12.75">
      <c r="A264" s="9"/>
      <c r="B264" s="494" t="s">
        <v>310</v>
      </c>
      <c r="C264" s="499" t="s">
        <v>424</v>
      </c>
      <c r="D264" s="498">
        <v>0</v>
      </c>
      <c r="E264" s="694">
        <v>0</v>
      </c>
      <c r="F264" s="692">
        <v>0</v>
      </c>
    </row>
    <row r="265" spans="1:6" ht="12.75">
      <c r="A265" s="9"/>
      <c r="B265" s="494" t="s">
        <v>311</v>
      </c>
      <c r="C265" s="497" t="s">
        <v>425</v>
      </c>
      <c r="D265" s="498">
        <v>0</v>
      </c>
      <c r="E265" s="694">
        <v>0</v>
      </c>
      <c r="F265" s="692">
        <v>1</v>
      </c>
    </row>
    <row r="266" spans="1:6" ht="12.75">
      <c r="A266" s="500"/>
      <c r="B266" s="494">
        <v>390</v>
      </c>
      <c r="C266" s="499" t="s">
        <v>426</v>
      </c>
      <c r="D266" s="498">
        <v>1</v>
      </c>
      <c r="E266" s="694">
        <v>0</v>
      </c>
      <c r="F266" s="692">
        <v>0</v>
      </c>
    </row>
    <row r="267" spans="1:6" ht="13.5" thickBot="1">
      <c r="A267" s="450" t="s">
        <v>5</v>
      </c>
      <c r="B267" s="494" t="s">
        <v>313</v>
      </c>
      <c r="C267" s="497" t="s">
        <v>427</v>
      </c>
      <c r="D267" s="498">
        <v>4</v>
      </c>
      <c r="E267" s="694">
        <v>5</v>
      </c>
      <c r="F267" s="692">
        <v>1</v>
      </c>
    </row>
    <row r="268" spans="1:6" ht="14.25" thickBot="1" thickTop="1">
      <c r="A268" s="450" t="s">
        <v>6</v>
      </c>
      <c r="B268" s="494" t="s">
        <v>314</v>
      </c>
      <c r="C268" s="497" t="s">
        <v>428</v>
      </c>
      <c r="D268" s="498">
        <v>3</v>
      </c>
      <c r="E268" s="694">
        <v>3</v>
      </c>
      <c r="F268" s="692">
        <v>2</v>
      </c>
    </row>
    <row r="269" spans="1:6" ht="13.5" thickTop="1">
      <c r="A269" s="503"/>
      <c r="B269" s="494">
        <v>510</v>
      </c>
      <c r="C269" s="499" t="s">
        <v>429</v>
      </c>
      <c r="D269" s="498">
        <v>2</v>
      </c>
      <c r="E269" s="694">
        <v>1</v>
      </c>
      <c r="F269" s="692">
        <v>0</v>
      </c>
    </row>
    <row r="270" spans="1:6" ht="12.75">
      <c r="A270" s="503"/>
      <c r="B270" s="494" t="s">
        <v>316</v>
      </c>
      <c r="C270" s="499" t="s">
        <v>430</v>
      </c>
      <c r="D270" s="498">
        <v>1</v>
      </c>
      <c r="E270" s="694">
        <v>1</v>
      </c>
      <c r="F270" s="692">
        <v>0</v>
      </c>
    </row>
    <row r="271" spans="1:6" ht="12.75">
      <c r="A271" s="503"/>
      <c r="B271" s="494" t="s">
        <v>317</v>
      </c>
      <c r="C271" s="499" t="s">
        <v>431</v>
      </c>
      <c r="D271" s="498">
        <v>1</v>
      </c>
      <c r="E271" s="694">
        <v>0</v>
      </c>
      <c r="F271" s="692">
        <v>0</v>
      </c>
    </row>
    <row r="272" spans="1:6" ht="12.75">
      <c r="A272" s="9"/>
      <c r="B272" s="494" t="s">
        <v>318</v>
      </c>
      <c r="C272" s="497" t="s">
        <v>432</v>
      </c>
      <c r="D272" s="498">
        <v>1</v>
      </c>
      <c r="E272" s="694">
        <v>0</v>
      </c>
      <c r="F272" s="692">
        <v>0</v>
      </c>
    </row>
    <row r="273" spans="1:6" ht="12.75">
      <c r="A273" s="9"/>
      <c r="B273" s="494">
        <v>550</v>
      </c>
      <c r="C273" s="499" t="s">
        <v>433</v>
      </c>
      <c r="D273" s="498">
        <v>0</v>
      </c>
      <c r="E273" s="694">
        <v>0</v>
      </c>
      <c r="F273" s="692">
        <v>0</v>
      </c>
    </row>
    <row r="274" spans="1:6" ht="12.75">
      <c r="A274" s="9"/>
      <c r="B274" s="494" t="s">
        <v>320</v>
      </c>
      <c r="C274" s="497" t="s">
        <v>434</v>
      </c>
      <c r="D274" s="498">
        <v>0</v>
      </c>
      <c r="E274" s="694">
        <v>0</v>
      </c>
      <c r="F274" s="692">
        <v>0</v>
      </c>
    </row>
    <row r="275" spans="1:6" ht="12.75">
      <c r="A275" s="9"/>
      <c r="B275" s="494" t="s">
        <v>321</v>
      </c>
      <c r="C275" s="497" t="s">
        <v>435</v>
      </c>
      <c r="D275" s="498">
        <v>2</v>
      </c>
      <c r="E275" s="694">
        <v>0</v>
      </c>
      <c r="F275" s="692">
        <v>0</v>
      </c>
    </row>
    <row r="276" spans="1:6" ht="12.75">
      <c r="A276" s="9"/>
      <c r="B276" s="494">
        <v>580</v>
      </c>
      <c r="C276" s="499" t="s">
        <v>436</v>
      </c>
      <c r="D276" s="498">
        <v>2</v>
      </c>
      <c r="E276" s="694">
        <v>2</v>
      </c>
      <c r="F276" s="692">
        <v>1</v>
      </c>
    </row>
    <row r="277" spans="1:6" ht="12.75">
      <c r="A277" s="9"/>
      <c r="B277" s="494" t="s">
        <v>323</v>
      </c>
      <c r="C277" s="497" t="s">
        <v>437</v>
      </c>
      <c r="D277" s="498">
        <v>1</v>
      </c>
      <c r="E277" s="694">
        <v>0</v>
      </c>
      <c r="F277" s="692">
        <v>0</v>
      </c>
    </row>
    <row r="278" spans="1:6" ht="13.5" thickBot="1">
      <c r="A278" s="450" t="s">
        <v>7</v>
      </c>
      <c r="B278" s="494">
        <v>600</v>
      </c>
      <c r="C278" s="499" t="s">
        <v>438</v>
      </c>
      <c r="D278" s="498">
        <v>1</v>
      </c>
      <c r="E278" s="694">
        <v>1</v>
      </c>
      <c r="F278" s="692">
        <v>0</v>
      </c>
    </row>
    <row r="279" spans="2:6" ht="13.5" thickTop="1">
      <c r="B279" s="494" t="s">
        <v>325</v>
      </c>
      <c r="C279" s="497" t="s">
        <v>439</v>
      </c>
      <c r="D279" s="498">
        <v>16</v>
      </c>
      <c r="E279" s="694">
        <v>16</v>
      </c>
      <c r="F279" s="692">
        <v>16</v>
      </c>
    </row>
    <row r="280" spans="1:6" ht="12.75">
      <c r="A280" s="9"/>
      <c r="B280" s="494" t="s">
        <v>326</v>
      </c>
      <c r="C280" s="497" t="s">
        <v>440</v>
      </c>
      <c r="D280" s="498">
        <v>8</v>
      </c>
      <c r="E280" s="694">
        <v>2</v>
      </c>
      <c r="F280" s="692">
        <v>1</v>
      </c>
    </row>
    <row r="281" spans="1:6" ht="12.75">
      <c r="A281" s="9"/>
      <c r="B281" s="494" t="s">
        <v>327</v>
      </c>
      <c r="C281" s="497" t="s">
        <v>441</v>
      </c>
      <c r="D281" s="498">
        <v>10</v>
      </c>
      <c r="E281" s="694">
        <v>2</v>
      </c>
      <c r="F281" s="692">
        <v>0</v>
      </c>
    </row>
    <row r="282" spans="1:6" ht="12.75">
      <c r="A282" s="9"/>
      <c r="B282" s="494" t="s">
        <v>328</v>
      </c>
      <c r="C282" s="499" t="s">
        <v>690</v>
      </c>
      <c r="D282" s="498">
        <v>0</v>
      </c>
      <c r="E282" s="694">
        <v>1</v>
      </c>
      <c r="F282" s="692">
        <v>0</v>
      </c>
    </row>
    <row r="283" spans="1:6" ht="12.75">
      <c r="A283" s="9"/>
      <c r="B283" s="494" t="s">
        <v>329</v>
      </c>
      <c r="C283" s="497" t="s">
        <v>443</v>
      </c>
      <c r="D283" s="498">
        <v>1</v>
      </c>
      <c r="E283" s="694">
        <v>3</v>
      </c>
      <c r="F283" s="692">
        <v>2</v>
      </c>
    </row>
    <row r="284" spans="1:6" ht="12.75" customHeight="1">
      <c r="A284" s="9"/>
      <c r="B284" s="494">
        <v>660</v>
      </c>
      <c r="C284" s="499" t="s">
        <v>444</v>
      </c>
      <c r="D284" s="498">
        <v>0</v>
      </c>
      <c r="E284" s="694">
        <v>0</v>
      </c>
      <c r="F284" s="692">
        <v>0</v>
      </c>
    </row>
    <row r="285" spans="1:6" ht="12.75">
      <c r="A285" s="9"/>
      <c r="B285" s="494" t="s">
        <v>331</v>
      </c>
      <c r="C285" s="497" t="s">
        <v>445</v>
      </c>
      <c r="D285" s="498">
        <v>0</v>
      </c>
      <c r="E285" s="694">
        <v>0</v>
      </c>
      <c r="F285" s="692">
        <v>0</v>
      </c>
    </row>
    <row r="286" spans="1:6" ht="12.75">
      <c r="A286" s="500"/>
      <c r="B286" s="494" t="s">
        <v>332</v>
      </c>
      <c r="C286" s="499" t="s">
        <v>446</v>
      </c>
      <c r="D286" s="498">
        <v>0</v>
      </c>
      <c r="E286" s="694">
        <v>0</v>
      </c>
      <c r="F286" s="692">
        <v>0</v>
      </c>
    </row>
    <row r="287" spans="1:6" ht="13.5" thickBot="1">
      <c r="A287" s="450" t="s">
        <v>8</v>
      </c>
      <c r="B287" s="494" t="s">
        <v>333</v>
      </c>
      <c r="C287" s="497" t="s">
        <v>447</v>
      </c>
      <c r="D287" s="498">
        <v>3</v>
      </c>
      <c r="E287" s="694">
        <v>3</v>
      </c>
      <c r="F287" s="692">
        <v>3</v>
      </c>
    </row>
    <row r="288" spans="1:6" ht="13.5" thickTop="1">
      <c r="A288" s="9"/>
      <c r="B288" s="494" t="s">
        <v>334</v>
      </c>
      <c r="C288" s="497" t="s">
        <v>448</v>
      </c>
      <c r="D288" s="498">
        <v>1</v>
      </c>
      <c r="E288" s="694">
        <v>1</v>
      </c>
      <c r="F288" s="692">
        <v>0</v>
      </c>
    </row>
    <row r="289" spans="1:6" ht="12.75">
      <c r="A289" s="9"/>
      <c r="B289" s="494" t="s">
        <v>335</v>
      </c>
      <c r="C289" s="497" t="s">
        <v>449</v>
      </c>
      <c r="D289" s="498">
        <v>4</v>
      </c>
      <c r="E289" s="694">
        <v>7</v>
      </c>
      <c r="F289" s="692">
        <v>2</v>
      </c>
    </row>
    <row r="290" spans="1:6" ht="12.75">
      <c r="A290" s="9"/>
      <c r="B290" s="494" t="s">
        <v>336</v>
      </c>
      <c r="C290" s="497" t="s">
        <v>450</v>
      </c>
      <c r="D290" s="498">
        <v>0</v>
      </c>
      <c r="E290" s="694">
        <v>1</v>
      </c>
      <c r="F290" s="692">
        <v>0</v>
      </c>
    </row>
    <row r="291" spans="1:6" ht="25.5">
      <c r="A291" s="9"/>
      <c r="B291" s="494" t="s">
        <v>337</v>
      </c>
      <c r="C291" s="497" t="s">
        <v>451</v>
      </c>
      <c r="D291" s="498">
        <v>3</v>
      </c>
      <c r="E291" s="694">
        <v>1</v>
      </c>
      <c r="F291" s="692">
        <v>0</v>
      </c>
    </row>
    <row r="292" spans="1:6" ht="12.75">
      <c r="A292" s="9"/>
      <c r="B292" s="494" t="s">
        <v>338</v>
      </c>
      <c r="C292" s="497" t="s">
        <v>452</v>
      </c>
      <c r="D292" s="498">
        <v>1</v>
      </c>
      <c r="E292" s="694">
        <v>0</v>
      </c>
      <c r="F292" s="692">
        <v>0</v>
      </c>
    </row>
    <row r="293" spans="1:6" ht="12.75">
      <c r="A293" s="9"/>
      <c r="B293" s="494" t="s">
        <v>339</v>
      </c>
      <c r="C293" s="497" t="s">
        <v>453</v>
      </c>
      <c r="D293" s="498">
        <v>0</v>
      </c>
      <c r="E293" s="694">
        <v>0</v>
      </c>
      <c r="F293" s="692">
        <v>1</v>
      </c>
    </row>
    <row r="294" spans="1:6" ht="12.75">
      <c r="A294" s="9"/>
      <c r="B294" s="494" t="s">
        <v>340</v>
      </c>
      <c r="C294" s="497" t="s">
        <v>454</v>
      </c>
      <c r="D294" s="498">
        <v>0</v>
      </c>
      <c r="E294" s="694">
        <v>0</v>
      </c>
      <c r="F294" s="692">
        <v>0</v>
      </c>
    </row>
    <row r="295" spans="1:6" ht="12.75" customHeight="1">
      <c r="A295" s="9"/>
      <c r="B295" s="494" t="s">
        <v>341</v>
      </c>
      <c r="C295" s="497" t="s">
        <v>455</v>
      </c>
      <c r="D295" s="498">
        <v>2</v>
      </c>
      <c r="E295" s="694">
        <v>0</v>
      </c>
      <c r="F295" s="692">
        <v>2</v>
      </c>
    </row>
    <row r="296" spans="1:6" ht="12.75">
      <c r="A296" s="9"/>
      <c r="B296" s="494">
        <v>790</v>
      </c>
      <c r="C296" s="499" t="s">
        <v>456</v>
      </c>
      <c r="D296" s="498">
        <v>0</v>
      </c>
      <c r="E296" s="694">
        <v>0</v>
      </c>
      <c r="F296" s="692">
        <v>0</v>
      </c>
    </row>
    <row r="297" spans="1:6" ht="12.75">
      <c r="A297" s="9"/>
      <c r="B297" s="494" t="s">
        <v>343</v>
      </c>
      <c r="C297" s="497" t="s">
        <v>457</v>
      </c>
      <c r="D297" s="498">
        <v>1</v>
      </c>
      <c r="E297" s="694">
        <v>1</v>
      </c>
      <c r="F297" s="692">
        <v>0</v>
      </c>
    </row>
    <row r="298" spans="1:6" ht="12.75">
      <c r="A298" s="9"/>
      <c r="B298" s="494">
        <v>792</v>
      </c>
      <c r="C298" s="499" t="s">
        <v>458</v>
      </c>
      <c r="D298" s="498">
        <v>1</v>
      </c>
      <c r="E298" s="694">
        <v>1</v>
      </c>
      <c r="F298" s="692">
        <v>0</v>
      </c>
    </row>
    <row r="299" spans="1:6" ht="12.75">
      <c r="A299" s="9"/>
      <c r="B299" s="494" t="s">
        <v>345</v>
      </c>
      <c r="C299" s="499" t="s">
        <v>459</v>
      </c>
      <c r="D299" s="498">
        <v>0</v>
      </c>
      <c r="E299" s="694">
        <v>0</v>
      </c>
      <c r="F299" s="692">
        <v>0</v>
      </c>
    </row>
    <row r="300" spans="1:6" ht="12.75">
      <c r="A300" s="9"/>
      <c r="B300" s="494" t="s">
        <v>346</v>
      </c>
      <c r="C300" s="497" t="s">
        <v>460</v>
      </c>
      <c r="D300" s="498">
        <v>0</v>
      </c>
      <c r="E300" s="694">
        <v>0</v>
      </c>
      <c r="F300" s="692">
        <v>0</v>
      </c>
    </row>
    <row r="301" spans="1:6" ht="26.25" thickBot="1">
      <c r="A301" s="450" t="s">
        <v>9</v>
      </c>
      <c r="B301" s="494" t="s">
        <v>347</v>
      </c>
      <c r="C301" s="497" t="s">
        <v>461</v>
      </c>
      <c r="D301" s="498">
        <v>12</v>
      </c>
      <c r="E301" s="694">
        <v>12</v>
      </c>
      <c r="F301" s="692">
        <v>10</v>
      </c>
    </row>
    <row r="302" spans="1:6" ht="13.5" thickTop="1">
      <c r="A302" s="9"/>
      <c r="B302" s="494" t="s">
        <v>348</v>
      </c>
      <c r="C302" s="499" t="s">
        <v>462</v>
      </c>
      <c r="D302" s="498">
        <v>0</v>
      </c>
      <c r="E302" s="694">
        <v>1</v>
      </c>
      <c r="F302" s="692">
        <v>1</v>
      </c>
    </row>
    <row r="303" spans="1:6" ht="12.75">
      <c r="A303" s="9"/>
      <c r="B303" s="494" t="s">
        <v>349</v>
      </c>
      <c r="C303" s="497" t="s">
        <v>463</v>
      </c>
      <c r="D303" s="498">
        <v>0</v>
      </c>
      <c r="E303" s="694">
        <v>0</v>
      </c>
      <c r="F303" s="692">
        <v>0</v>
      </c>
    </row>
    <row r="304" spans="1:6" ht="12.75">
      <c r="A304" s="500"/>
      <c r="B304" s="494" t="s">
        <v>350</v>
      </c>
      <c r="C304" s="499" t="s">
        <v>464</v>
      </c>
      <c r="D304" s="498">
        <v>0</v>
      </c>
      <c r="E304" s="694">
        <v>0</v>
      </c>
      <c r="F304" s="692">
        <v>0</v>
      </c>
    </row>
    <row r="305" spans="1:6" ht="12.75">
      <c r="A305" s="500"/>
      <c r="B305" s="494">
        <v>804</v>
      </c>
      <c r="C305" s="499" t="s">
        <v>610</v>
      </c>
      <c r="D305" s="498">
        <v>0</v>
      </c>
      <c r="E305" s="694">
        <v>0</v>
      </c>
      <c r="F305" s="692">
        <v>0</v>
      </c>
    </row>
    <row r="306" spans="1:6" ht="12.75">
      <c r="A306" s="500"/>
      <c r="B306" s="494" t="s">
        <v>352</v>
      </c>
      <c r="C306" s="499" t="s">
        <v>466</v>
      </c>
      <c r="D306" s="498">
        <v>0</v>
      </c>
      <c r="E306" s="694">
        <v>0</v>
      </c>
      <c r="F306" s="692">
        <v>0</v>
      </c>
    </row>
    <row r="307" spans="1:6" ht="12.75">
      <c r="A307" s="500"/>
      <c r="B307" s="494" t="s">
        <v>353</v>
      </c>
      <c r="C307" s="499" t="s">
        <v>467</v>
      </c>
      <c r="D307" s="498">
        <v>0</v>
      </c>
      <c r="E307" s="694">
        <v>0</v>
      </c>
      <c r="F307" s="692">
        <v>0</v>
      </c>
    </row>
    <row r="308" spans="1:6" ht="13.5" thickBot="1">
      <c r="A308" s="450" t="s">
        <v>10</v>
      </c>
      <c r="B308" s="494" t="s">
        <v>354</v>
      </c>
      <c r="C308" s="497" t="s">
        <v>468</v>
      </c>
      <c r="D308" s="498">
        <v>0</v>
      </c>
      <c r="E308" s="694">
        <v>0</v>
      </c>
      <c r="F308" s="692">
        <v>3</v>
      </c>
    </row>
    <row r="309" spans="1:6" ht="13.5" thickTop="1">
      <c r="A309" s="9"/>
      <c r="B309" s="494" t="s">
        <v>355</v>
      </c>
      <c r="C309" s="497" t="s">
        <v>469</v>
      </c>
      <c r="D309" s="498">
        <v>1</v>
      </c>
      <c r="E309" s="694">
        <v>0</v>
      </c>
      <c r="F309" s="692">
        <v>0</v>
      </c>
    </row>
    <row r="310" spans="1:6" ht="12.75">
      <c r="A310" s="9"/>
      <c r="B310" s="494" t="s">
        <v>356</v>
      </c>
      <c r="C310" s="499" t="s">
        <v>470</v>
      </c>
      <c r="D310" s="498">
        <v>0</v>
      </c>
      <c r="E310" s="694">
        <v>0</v>
      </c>
      <c r="F310" s="692">
        <v>0</v>
      </c>
    </row>
    <row r="311" spans="1:6" ht="12.75" customHeight="1">
      <c r="A311" s="9"/>
      <c r="B311" s="494">
        <v>929</v>
      </c>
      <c r="C311" s="499" t="s">
        <v>611</v>
      </c>
      <c r="D311" s="498">
        <v>0</v>
      </c>
      <c r="E311" s="694">
        <v>1</v>
      </c>
      <c r="F311" s="692">
        <v>1</v>
      </c>
    </row>
    <row r="312" spans="1:6" ht="12.75">
      <c r="A312" s="9"/>
      <c r="B312" s="494" t="s">
        <v>358</v>
      </c>
      <c r="C312" s="497" t="s">
        <v>472</v>
      </c>
      <c r="D312" s="498">
        <v>3</v>
      </c>
      <c r="E312" s="694">
        <v>4</v>
      </c>
      <c r="F312" s="692">
        <v>2</v>
      </c>
    </row>
    <row r="313" spans="1:6" ht="12.75">
      <c r="A313" s="9"/>
      <c r="B313" s="494" t="s">
        <v>359</v>
      </c>
      <c r="C313" s="497" t="s">
        <v>473</v>
      </c>
      <c r="D313" s="498">
        <v>3</v>
      </c>
      <c r="E313" s="694">
        <v>1</v>
      </c>
      <c r="F313" s="692">
        <v>1</v>
      </c>
    </row>
    <row r="314" spans="1:6" ht="13.5" thickBot="1">
      <c r="A314" s="9"/>
      <c r="B314" s="504" t="s">
        <v>360</v>
      </c>
      <c r="C314" s="505" t="s">
        <v>474</v>
      </c>
      <c r="D314" s="506">
        <v>12</v>
      </c>
      <c r="E314" s="684">
        <v>11</v>
      </c>
      <c r="F314" s="692">
        <v>1</v>
      </c>
    </row>
    <row r="315" spans="1:6" ht="14.25" thickBot="1" thickTop="1">
      <c r="A315" s="14"/>
      <c r="B315" s="596"/>
      <c r="C315" s="597" t="s">
        <v>0</v>
      </c>
      <c r="D315" s="598">
        <v>214</v>
      </c>
      <c r="E315" s="599">
        <f>SUM(E217:E314)</f>
        <v>148</v>
      </c>
      <c r="F315" s="696">
        <f>SUM(F217:F314)</f>
        <v>113</v>
      </c>
    </row>
    <row r="316" ht="13.5" thickTop="1">
      <c r="A316" s="117" t="s">
        <v>361</v>
      </c>
    </row>
    <row r="318" spans="1:5" ht="18.75" thickBot="1">
      <c r="A318" s="358" t="s">
        <v>691</v>
      </c>
      <c r="E318" s="412"/>
    </row>
    <row r="319" spans="1:5" ht="14.25" thickBot="1" thickTop="1">
      <c r="A319" s="492" t="s">
        <v>260</v>
      </c>
      <c r="B319" s="493" t="s">
        <v>373</v>
      </c>
      <c r="C319" s="600">
        <v>2015</v>
      </c>
      <c r="D319" s="601">
        <v>2016</v>
      </c>
      <c r="E319" s="601">
        <v>2017</v>
      </c>
    </row>
    <row r="320" spans="1:8" ht="13.5" thickTop="1">
      <c r="A320" s="507" t="s">
        <v>269</v>
      </c>
      <c r="B320" s="508" t="s">
        <v>383</v>
      </c>
      <c r="C320" s="509">
        <v>0</v>
      </c>
      <c r="D320" s="510">
        <v>0</v>
      </c>
      <c r="E320" s="510">
        <v>0</v>
      </c>
      <c r="F320" s="150"/>
      <c r="G320" s="150"/>
      <c r="H320" s="150"/>
    </row>
    <row r="321" spans="1:8" ht="25.5">
      <c r="A321" s="511" t="s">
        <v>272</v>
      </c>
      <c r="B321" s="497" t="s">
        <v>386</v>
      </c>
      <c r="C321" s="512">
        <v>0</v>
      </c>
      <c r="D321" s="513">
        <v>0</v>
      </c>
      <c r="E321" s="513">
        <v>0</v>
      </c>
      <c r="F321" s="150"/>
      <c r="G321" s="150"/>
      <c r="H321" s="150"/>
    </row>
    <row r="322" spans="1:8" ht="25.5">
      <c r="A322" s="511">
        <v>320</v>
      </c>
      <c r="B322" s="499" t="s">
        <v>692</v>
      </c>
      <c r="C322" s="512">
        <v>3</v>
      </c>
      <c r="D322" s="513">
        <v>0</v>
      </c>
      <c r="E322" s="513">
        <v>1</v>
      </c>
      <c r="F322" s="150"/>
      <c r="G322" s="150"/>
      <c r="H322" s="150"/>
    </row>
    <row r="323" spans="1:8" ht="25.5">
      <c r="A323" s="511" t="s">
        <v>289</v>
      </c>
      <c r="B323" s="497" t="s">
        <v>403</v>
      </c>
      <c r="C323" s="512">
        <v>5</v>
      </c>
      <c r="D323" s="513">
        <v>13</v>
      </c>
      <c r="E323" s="513">
        <v>7</v>
      </c>
      <c r="F323" s="150"/>
      <c r="G323" s="150"/>
      <c r="H323" s="150"/>
    </row>
    <row r="324" spans="1:5" ht="13.5" thickBot="1">
      <c r="A324" s="514" t="s">
        <v>298</v>
      </c>
      <c r="B324" s="515" t="s">
        <v>412</v>
      </c>
      <c r="C324" s="506">
        <v>34</v>
      </c>
      <c r="D324" s="516">
        <v>0</v>
      </c>
      <c r="E324" s="516">
        <v>11</v>
      </c>
    </row>
    <row r="325" spans="1:5" ht="14.25" thickBot="1" thickTop="1">
      <c r="A325" s="517"/>
      <c r="B325" s="602" t="s">
        <v>0</v>
      </c>
      <c r="C325" s="603">
        <v>42</v>
      </c>
      <c r="D325" s="604">
        <v>13</v>
      </c>
      <c r="E325" s="604">
        <f>SUM(E322:E324)</f>
        <v>19</v>
      </c>
    </row>
    <row r="326" ht="13.5" thickTop="1">
      <c r="A326" s="117" t="s">
        <v>361</v>
      </c>
    </row>
    <row r="327" ht="12.75">
      <c r="A327" s="357" t="s">
        <v>693</v>
      </c>
    </row>
    <row r="329" spans="1:5" ht="18.75" thickBot="1">
      <c r="A329" s="358" t="s">
        <v>694</v>
      </c>
      <c r="E329" s="412"/>
    </row>
    <row r="330" spans="1:5" ht="14.25" thickBot="1" thickTop="1">
      <c r="A330" s="492" t="s">
        <v>260</v>
      </c>
      <c r="B330" s="493" t="s">
        <v>373</v>
      </c>
      <c r="C330" s="600">
        <v>2015</v>
      </c>
      <c r="D330" s="601">
        <v>2016</v>
      </c>
      <c r="E330" s="690">
        <v>2017</v>
      </c>
    </row>
    <row r="331" spans="1:5" ht="13.5" thickTop="1">
      <c r="A331" s="518">
        <v>330</v>
      </c>
      <c r="B331" s="519" t="s">
        <v>695</v>
      </c>
      <c r="C331" s="520">
        <v>0</v>
      </c>
      <c r="D331" s="687">
        <v>0</v>
      </c>
      <c r="E331" s="692">
        <v>0</v>
      </c>
    </row>
    <row r="332" spans="1:5" ht="13.7" customHeight="1">
      <c r="A332" s="522" t="s">
        <v>292</v>
      </c>
      <c r="B332" s="523" t="s">
        <v>406</v>
      </c>
      <c r="C332" s="512">
        <v>38</v>
      </c>
      <c r="D332" s="688">
        <v>30</v>
      </c>
      <c r="E332" s="692">
        <v>32</v>
      </c>
    </row>
    <row r="333" spans="1:5" ht="13.7" customHeight="1">
      <c r="A333" s="522">
        <v>338</v>
      </c>
      <c r="B333" s="524" t="s">
        <v>409</v>
      </c>
      <c r="C333" s="512">
        <v>0</v>
      </c>
      <c r="D333" s="688">
        <v>1</v>
      </c>
      <c r="E333" s="692">
        <v>2</v>
      </c>
    </row>
    <row r="334" spans="1:5" ht="13.7" customHeight="1">
      <c r="A334" s="522">
        <v>355</v>
      </c>
      <c r="B334" s="523" t="s">
        <v>413</v>
      </c>
      <c r="C334" s="512">
        <v>1</v>
      </c>
      <c r="D334" s="688">
        <v>0</v>
      </c>
      <c r="E334" s="692">
        <v>0</v>
      </c>
    </row>
    <row r="335" spans="1:5" ht="13.7" customHeight="1">
      <c r="A335" s="522">
        <v>370</v>
      </c>
      <c r="B335" s="524" t="s">
        <v>608</v>
      </c>
      <c r="C335" s="512">
        <v>0</v>
      </c>
      <c r="D335" s="688">
        <v>0</v>
      </c>
      <c r="E335" s="692">
        <v>0</v>
      </c>
    </row>
    <row r="336" spans="1:5" ht="13.7" customHeight="1">
      <c r="A336" s="522" t="s">
        <v>325</v>
      </c>
      <c r="B336" s="523" t="s">
        <v>439</v>
      </c>
      <c r="C336" s="512">
        <v>1</v>
      </c>
      <c r="D336" s="688">
        <v>0</v>
      </c>
      <c r="E336" s="692">
        <v>1</v>
      </c>
    </row>
    <row r="337" spans="1:5" ht="12.75">
      <c r="A337" s="522" t="s">
        <v>327</v>
      </c>
      <c r="B337" s="523" t="s">
        <v>441</v>
      </c>
      <c r="C337" s="512">
        <v>0</v>
      </c>
      <c r="D337" s="688">
        <v>1</v>
      </c>
      <c r="E337" s="692">
        <v>0</v>
      </c>
    </row>
    <row r="338" spans="1:5" ht="25.5">
      <c r="A338" s="522">
        <v>640</v>
      </c>
      <c r="B338" s="525" t="s">
        <v>696</v>
      </c>
      <c r="C338" s="512">
        <v>0</v>
      </c>
      <c r="D338" s="688">
        <v>0</v>
      </c>
      <c r="E338" s="692">
        <v>0</v>
      </c>
    </row>
    <row r="339" spans="1:5" ht="12.75">
      <c r="A339" s="522">
        <v>670</v>
      </c>
      <c r="B339" s="523" t="s">
        <v>445</v>
      </c>
      <c r="C339" s="512">
        <v>0</v>
      </c>
      <c r="D339" s="688">
        <v>0</v>
      </c>
      <c r="E339" s="692">
        <v>0</v>
      </c>
    </row>
    <row r="340" spans="1:5" ht="12.75">
      <c r="A340" s="522">
        <v>690</v>
      </c>
      <c r="B340" s="523" t="s">
        <v>904</v>
      </c>
      <c r="C340" s="512">
        <v>0</v>
      </c>
      <c r="D340" s="688">
        <v>1</v>
      </c>
      <c r="E340" s="692">
        <v>0</v>
      </c>
    </row>
    <row r="341" spans="1:5" ht="12.75">
      <c r="A341" s="522">
        <v>792</v>
      </c>
      <c r="B341" s="523" t="s">
        <v>458</v>
      </c>
      <c r="C341" s="512">
        <v>1</v>
      </c>
      <c r="D341" s="688">
        <v>0</v>
      </c>
      <c r="E341" s="692">
        <v>0</v>
      </c>
    </row>
    <row r="342" spans="1:5" ht="26.25" thickBot="1">
      <c r="A342" s="526">
        <v>944</v>
      </c>
      <c r="B342" s="527" t="s">
        <v>474</v>
      </c>
      <c r="C342" s="528">
        <v>0</v>
      </c>
      <c r="D342" s="689">
        <v>0</v>
      </c>
      <c r="E342" s="692">
        <v>0</v>
      </c>
    </row>
    <row r="343" spans="1:5" ht="14.25" thickBot="1" thickTop="1">
      <c r="A343" s="605"/>
      <c r="B343" s="602" t="s">
        <v>0</v>
      </c>
      <c r="C343" s="603">
        <v>41</v>
      </c>
      <c r="D343" s="604">
        <v>33</v>
      </c>
      <c r="E343" s="691">
        <f>SUM(E331:E342)</f>
        <v>35</v>
      </c>
    </row>
    <row r="344" ht="13.5" thickTop="1">
      <c r="A344" s="117"/>
    </row>
    <row r="345" spans="1:5" ht="18.75" thickBot="1">
      <c r="A345" s="358" t="s">
        <v>607</v>
      </c>
      <c r="E345" s="412"/>
    </row>
    <row r="346" spans="1:5" ht="14.25" thickBot="1" thickTop="1">
      <c r="A346" s="492" t="s">
        <v>499</v>
      </c>
      <c r="B346" s="493" t="s">
        <v>500</v>
      </c>
      <c r="C346" s="600">
        <v>2015</v>
      </c>
      <c r="D346" s="601">
        <v>2016</v>
      </c>
      <c r="E346" s="601">
        <v>2017</v>
      </c>
    </row>
    <row r="347" spans="1:7" ht="26.25" thickTop="1">
      <c r="A347" s="948">
        <v>280</v>
      </c>
      <c r="B347" s="529" t="s">
        <v>905</v>
      </c>
      <c r="C347" s="520">
        <v>39</v>
      </c>
      <c r="D347" s="521">
        <v>69</v>
      </c>
      <c r="E347" s="521">
        <v>43</v>
      </c>
      <c r="G347" s="18">
        <v>1</v>
      </c>
    </row>
    <row r="348" spans="1:5" ht="26.25" thickBot="1">
      <c r="A348" s="949"/>
      <c r="B348" s="529" t="s">
        <v>501</v>
      </c>
      <c r="C348" s="528">
        <v>2</v>
      </c>
      <c r="D348" s="516">
        <v>2</v>
      </c>
      <c r="E348" s="516">
        <v>1</v>
      </c>
    </row>
    <row r="349" spans="1:5" ht="14.25" thickBot="1" thickTop="1">
      <c r="A349" s="606"/>
      <c r="B349" s="602" t="s">
        <v>0</v>
      </c>
      <c r="C349" s="603">
        <v>41</v>
      </c>
      <c r="D349" s="604">
        <v>71</v>
      </c>
      <c r="E349" s="604">
        <f>SUM(E347:E348)</f>
        <v>44</v>
      </c>
    </row>
    <row r="350" ht="13.5" thickTop="1">
      <c r="A350" s="117" t="s">
        <v>361</v>
      </c>
    </row>
    <row r="352" spans="1:5" ht="18.75" thickBot="1">
      <c r="A352" s="932" t="s">
        <v>843</v>
      </c>
      <c r="B352" s="933"/>
      <c r="C352" s="933"/>
      <c r="E352" s="412"/>
    </row>
    <row r="353" spans="1:15" ht="15.75" thickBot="1">
      <c r="A353" s="530"/>
      <c r="B353" s="934" t="s">
        <v>373</v>
      </c>
      <c r="C353" s="195"/>
      <c r="D353" s="195"/>
      <c r="E353" s="195"/>
      <c r="F353" s="196"/>
      <c r="G353" s="197"/>
      <c r="H353" s="197"/>
      <c r="I353" s="197"/>
      <c r="J353" s="196"/>
      <c r="K353" s="197"/>
      <c r="L353" s="197"/>
      <c r="M353" s="197"/>
      <c r="N353" s="196"/>
      <c r="O353" s="196"/>
    </row>
    <row r="354" spans="1:15" ht="16.5" thickBot="1" thickTop="1">
      <c r="A354" s="531" t="s">
        <v>260</v>
      </c>
      <c r="B354" s="935"/>
      <c r="C354" s="607">
        <v>2015</v>
      </c>
      <c r="D354" s="608">
        <v>2016</v>
      </c>
      <c r="E354" s="608">
        <v>2017</v>
      </c>
      <c r="F354" s="198"/>
      <c r="G354" s="199"/>
      <c r="H354" s="199"/>
      <c r="I354" s="199"/>
      <c r="J354" s="198"/>
      <c r="K354" s="199"/>
      <c r="L354" s="199"/>
      <c r="M354" s="199"/>
      <c r="N354" s="198"/>
      <c r="O354" s="198"/>
    </row>
    <row r="355" spans="1:15" ht="12.75">
      <c r="A355" s="532" t="s">
        <v>263</v>
      </c>
      <c r="B355" s="533" t="s">
        <v>377</v>
      </c>
      <c r="C355" s="534">
        <v>1</v>
      </c>
      <c r="D355" s="535">
        <v>0</v>
      </c>
      <c r="E355" s="535">
        <v>5</v>
      </c>
      <c r="F355" s="198"/>
      <c r="G355" s="199"/>
      <c r="H355" s="199"/>
      <c r="I355" s="199"/>
      <c r="J355" s="198"/>
      <c r="K355" s="199"/>
      <c r="L355" s="199"/>
      <c r="M355" s="199"/>
      <c r="N355" s="198"/>
      <c r="O355" s="198"/>
    </row>
    <row r="356" spans="1:15" ht="12.75">
      <c r="A356" s="536" t="s">
        <v>264</v>
      </c>
      <c r="B356" s="537" t="s">
        <v>378</v>
      </c>
      <c r="C356" s="538">
        <v>1</v>
      </c>
      <c r="D356" s="539">
        <v>1</v>
      </c>
      <c r="E356" s="539">
        <v>0</v>
      </c>
      <c r="F356" s="198"/>
      <c r="G356" s="199"/>
      <c r="H356" s="199"/>
      <c r="I356" s="199"/>
      <c r="J356" s="198"/>
      <c r="K356" s="199"/>
      <c r="L356" s="199"/>
      <c r="M356" s="199"/>
      <c r="N356" s="198"/>
      <c r="O356" s="198"/>
    </row>
    <row r="357" spans="1:15" ht="12.75">
      <c r="A357" s="536" t="s">
        <v>265</v>
      </c>
      <c r="B357" s="540" t="s">
        <v>379</v>
      </c>
      <c r="C357" s="538">
        <v>0</v>
      </c>
      <c r="D357" s="539">
        <v>1</v>
      </c>
      <c r="E357" s="539">
        <v>0</v>
      </c>
      <c r="F357" s="198"/>
      <c r="G357" s="199"/>
      <c r="H357" s="199"/>
      <c r="I357" s="199"/>
      <c r="J357" s="198"/>
      <c r="K357" s="199"/>
      <c r="L357" s="199"/>
      <c r="M357" s="199"/>
      <c r="N357" s="198"/>
      <c r="O357" s="198"/>
    </row>
    <row r="358" spans="1:15" ht="25.5">
      <c r="A358" s="536" t="s">
        <v>266</v>
      </c>
      <c r="B358" s="540" t="s">
        <v>380</v>
      </c>
      <c r="C358" s="538">
        <v>1</v>
      </c>
      <c r="D358" s="539">
        <v>2</v>
      </c>
      <c r="E358" s="539">
        <v>2</v>
      </c>
      <c r="F358" s="198"/>
      <c r="G358" s="199"/>
      <c r="H358" s="199"/>
      <c r="I358" s="199"/>
      <c r="J358" s="198"/>
      <c r="K358" s="199"/>
      <c r="L358" s="199"/>
      <c r="M358" s="199"/>
      <c r="N358" s="198"/>
      <c r="O358" s="198"/>
    </row>
    <row r="359" spans="1:15" ht="25.5">
      <c r="A359" s="536" t="s">
        <v>267</v>
      </c>
      <c r="B359" s="540" t="s">
        <v>381</v>
      </c>
      <c r="C359" s="538">
        <v>2</v>
      </c>
      <c r="D359" s="539">
        <v>0</v>
      </c>
      <c r="E359" s="539">
        <v>6</v>
      </c>
      <c r="F359" s="198"/>
      <c r="G359" s="199"/>
      <c r="H359" s="199"/>
      <c r="I359" s="199"/>
      <c r="J359" s="198"/>
      <c r="K359" s="199"/>
      <c r="L359" s="199"/>
      <c r="M359" s="199"/>
      <c r="N359" s="198"/>
      <c r="O359" s="198"/>
    </row>
    <row r="360" spans="1:15" ht="12.75">
      <c r="A360" s="536" t="s">
        <v>268</v>
      </c>
      <c r="B360" s="537" t="s">
        <v>382</v>
      </c>
      <c r="C360" s="538">
        <v>1</v>
      </c>
      <c r="D360" s="539">
        <v>0</v>
      </c>
      <c r="E360" s="539">
        <v>3</v>
      </c>
      <c r="F360" s="198"/>
      <c r="G360" s="199"/>
      <c r="H360" s="199"/>
      <c r="I360" s="199"/>
      <c r="J360" s="198"/>
      <c r="K360" s="199"/>
      <c r="L360" s="199"/>
      <c r="M360" s="199"/>
      <c r="N360" s="198"/>
      <c r="O360" s="198"/>
    </row>
    <row r="361" spans="1:15" ht="12.75">
      <c r="A361" s="536" t="s">
        <v>269</v>
      </c>
      <c r="B361" s="537" t="s">
        <v>383</v>
      </c>
      <c r="C361" s="538">
        <v>3</v>
      </c>
      <c r="D361" s="539">
        <v>7</v>
      </c>
      <c r="E361" s="539">
        <v>13</v>
      </c>
      <c r="F361" s="198"/>
      <c r="G361" s="199"/>
      <c r="H361" s="199"/>
      <c r="I361" s="199"/>
      <c r="J361" s="198"/>
      <c r="K361" s="199"/>
      <c r="L361" s="199"/>
      <c r="M361" s="199"/>
      <c r="N361" s="198"/>
      <c r="O361" s="198"/>
    </row>
    <row r="362" spans="1:15" ht="25.5">
      <c r="A362" s="536" t="s">
        <v>270</v>
      </c>
      <c r="B362" s="540" t="s">
        <v>384</v>
      </c>
      <c r="C362" s="538">
        <v>1</v>
      </c>
      <c r="D362" s="539">
        <v>0</v>
      </c>
      <c r="E362" s="539">
        <v>2</v>
      </c>
      <c r="F362" s="198"/>
      <c r="G362" s="199"/>
      <c r="H362" s="199"/>
      <c r="I362" s="199"/>
      <c r="J362" s="198"/>
      <c r="K362" s="199"/>
      <c r="L362" s="199"/>
      <c r="M362" s="199"/>
      <c r="N362" s="198"/>
      <c r="O362" s="198"/>
    </row>
    <row r="363" spans="1:15" ht="38.25">
      <c r="A363" s="536" t="s">
        <v>271</v>
      </c>
      <c r="B363" s="540" t="s">
        <v>385</v>
      </c>
      <c r="C363" s="538">
        <v>6</v>
      </c>
      <c r="D363" s="539">
        <v>4</v>
      </c>
      <c r="E363" s="539">
        <v>4</v>
      </c>
      <c r="F363" s="198"/>
      <c r="G363" s="199"/>
      <c r="H363" s="199"/>
      <c r="I363" s="199"/>
      <c r="J363" s="198"/>
      <c r="K363" s="199"/>
      <c r="L363" s="199"/>
      <c r="M363" s="199"/>
      <c r="N363" s="198"/>
      <c r="O363" s="198"/>
    </row>
    <row r="364" spans="1:15" ht="13.7" customHeight="1">
      <c r="A364" s="536" t="s">
        <v>272</v>
      </c>
      <c r="B364" s="537" t="s">
        <v>386</v>
      </c>
      <c r="C364" s="538">
        <v>8</v>
      </c>
      <c r="D364" s="539">
        <v>12</v>
      </c>
      <c r="E364" s="539">
        <v>3</v>
      </c>
      <c r="F364" s="198"/>
      <c r="G364" s="199"/>
      <c r="H364" s="199"/>
      <c r="I364" s="199"/>
      <c r="J364" s="198"/>
      <c r="K364" s="199"/>
      <c r="L364" s="199"/>
      <c r="M364" s="199"/>
      <c r="N364" s="198"/>
      <c r="O364" s="198"/>
    </row>
    <row r="365" spans="1:15" ht="12.75">
      <c r="A365" s="536" t="s">
        <v>273</v>
      </c>
      <c r="B365" s="540" t="s">
        <v>387</v>
      </c>
      <c r="C365" s="538">
        <v>6</v>
      </c>
      <c r="D365" s="539">
        <v>9</v>
      </c>
      <c r="E365" s="539">
        <v>6</v>
      </c>
      <c r="F365" s="198"/>
      <c r="G365" s="199"/>
      <c r="H365" s="199"/>
      <c r="I365" s="199"/>
      <c r="J365" s="198"/>
      <c r="K365" s="199"/>
      <c r="L365" s="199"/>
      <c r="M365" s="199"/>
      <c r="N365" s="198"/>
      <c r="O365" s="198"/>
    </row>
    <row r="366" spans="1:15" ht="12.75">
      <c r="A366" s="536" t="s">
        <v>274</v>
      </c>
      <c r="B366" s="540" t="s">
        <v>685</v>
      </c>
      <c r="C366" s="538">
        <v>1</v>
      </c>
      <c r="D366" s="539">
        <v>0</v>
      </c>
      <c r="E366" s="539">
        <v>2</v>
      </c>
      <c r="F366" s="198"/>
      <c r="G366" s="199"/>
      <c r="H366" s="199"/>
      <c r="I366" s="199"/>
      <c r="J366" s="198"/>
      <c r="K366" s="199"/>
      <c r="L366" s="199"/>
      <c r="M366" s="199"/>
      <c r="N366" s="198"/>
      <c r="O366" s="198"/>
    </row>
    <row r="367" spans="1:15" ht="12.75">
      <c r="A367" s="536" t="s">
        <v>275</v>
      </c>
      <c r="B367" s="540" t="s">
        <v>686</v>
      </c>
      <c r="C367" s="538">
        <v>0</v>
      </c>
      <c r="D367" s="539">
        <v>0</v>
      </c>
      <c r="E367" s="539">
        <v>0</v>
      </c>
      <c r="F367" s="198"/>
      <c r="G367" s="199"/>
      <c r="H367" s="199"/>
      <c r="I367" s="199"/>
      <c r="J367" s="198"/>
      <c r="K367" s="199"/>
      <c r="L367" s="199"/>
      <c r="M367" s="199"/>
      <c r="N367" s="198"/>
      <c r="O367" s="198"/>
    </row>
    <row r="368" spans="1:15" ht="12.75">
      <c r="A368" s="536" t="s">
        <v>276</v>
      </c>
      <c r="B368" s="540" t="s">
        <v>390</v>
      </c>
      <c r="C368" s="538">
        <v>0</v>
      </c>
      <c r="D368" s="539">
        <v>0</v>
      </c>
      <c r="E368" s="539">
        <v>0</v>
      </c>
      <c r="F368" s="198"/>
      <c r="G368" s="199"/>
      <c r="H368" s="199"/>
      <c r="I368" s="199"/>
      <c r="J368" s="198"/>
      <c r="K368" s="199"/>
      <c r="L368" s="199"/>
      <c r="M368" s="199"/>
      <c r="N368" s="198"/>
      <c r="O368" s="198"/>
    </row>
    <row r="369" spans="1:15" ht="12.75">
      <c r="A369" s="536" t="s">
        <v>277</v>
      </c>
      <c r="B369" s="537" t="s">
        <v>391</v>
      </c>
      <c r="C369" s="538">
        <v>2</v>
      </c>
      <c r="D369" s="539">
        <v>4</v>
      </c>
      <c r="E369" s="539">
        <v>0</v>
      </c>
      <c r="F369" s="198"/>
      <c r="G369" s="199"/>
      <c r="H369" s="199"/>
      <c r="I369" s="199"/>
      <c r="J369" s="198"/>
      <c r="K369" s="199"/>
      <c r="L369" s="199"/>
      <c r="M369" s="199"/>
      <c r="N369" s="198"/>
      <c r="O369" s="198"/>
    </row>
    <row r="370" spans="1:15" ht="25.5">
      <c r="A370" s="536" t="s">
        <v>278</v>
      </c>
      <c r="B370" s="540" t="s">
        <v>687</v>
      </c>
      <c r="C370" s="538">
        <v>1</v>
      </c>
      <c r="D370" s="539">
        <v>1</v>
      </c>
      <c r="E370" s="539">
        <v>0</v>
      </c>
      <c r="F370" s="198"/>
      <c r="G370" s="199"/>
      <c r="H370" s="199"/>
      <c r="I370" s="199"/>
      <c r="J370" s="198"/>
      <c r="K370" s="199"/>
      <c r="L370" s="199"/>
      <c r="M370" s="199"/>
      <c r="N370" s="198"/>
      <c r="O370" s="198"/>
    </row>
    <row r="371" spans="1:15" ht="12.75">
      <c r="A371" s="541" t="s">
        <v>279</v>
      </c>
      <c r="B371" s="537" t="s">
        <v>393</v>
      </c>
      <c r="C371" s="538">
        <v>0</v>
      </c>
      <c r="D371" s="539">
        <v>1</v>
      </c>
      <c r="E371" s="539">
        <v>0</v>
      </c>
      <c r="F371" s="198"/>
      <c r="G371" s="199"/>
      <c r="H371" s="199"/>
      <c r="I371" s="199"/>
      <c r="J371" s="198"/>
      <c r="K371" s="199"/>
      <c r="L371" s="199"/>
      <c r="M371" s="199"/>
      <c r="N371" s="198"/>
      <c r="O371" s="198"/>
    </row>
    <row r="372" spans="1:15" ht="12.75">
      <c r="A372" s="541">
        <v>200</v>
      </c>
      <c r="B372" s="467" t="s">
        <v>394</v>
      </c>
      <c r="C372" s="538">
        <v>3</v>
      </c>
      <c r="D372" s="539">
        <v>1</v>
      </c>
      <c r="E372" s="539">
        <v>1</v>
      </c>
      <c r="F372" s="198"/>
      <c r="G372" s="199"/>
      <c r="H372" s="199"/>
      <c r="I372" s="199"/>
      <c r="J372" s="198"/>
      <c r="K372" s="199"/>
      <c r="L372" s="199"/>
      <c r="M372" s="199"/>
      <c r="N372" s="198"/>
      <c r="O372" s="198"/>
    </row>
    <row r="373" spans="1:15" ht="12.75" customHeight="1">
      <c r="A373" s="541" t="s">
        <v>281</v>
      </c>
      <c r="B373" s="537" t="s">
        <v>395</v>
      </c>
      <c r="C373" s="538">
        <v>6</v>
      </c>
      <c r="D373" s="539">
        <v>6</v>
      </c>
      <c r="E373" s="539">
        <v>10</v>
      </c>
      <c r="F373" s="198"/>
      <c r="G373" s="199"/>
      <c r="H373" s="199"/>
      <c r="I373" s="199"/>
      <c r="J373" s="198"/>
      <c r="K373" s="199"/>
      <c r="L373" s="199"/>
      <c r="M373" s="199"/>
      <c r="N373" s="198"/>
      <c r="O373" s="198"/>
    </row>
    <row r="374" spans="1:15" ht="12.75" customHeight="1">
      <c r="A374" s="541">
        <v>294</v>
      </c>
      <c r="B374" s="540" t="s">
        <v>396</v>
      </c>
      <c r="C374" s="538">
        <v>0</v>
      </c>
      <c r="D374" s="539">
        <v>0</v>
      </c>
      <c r="E374" s="539">
        <v>1</v>
      </c>
      <c r="F374" s="198"/>
      <c r="G374" s="199"/>
      <c r="H374" s="199"/>
      <c r="I374" s="199"/>
      <c r="J374" s="198"/>
      <c r="K374" s="199"/>
      <c r="L374" s="199"/>
      <c r="M374" s="199"/>
      <c r="N374" s="198"/>
      <c r="O374" s="198"/>
    </row>
    <row r="375" spans="1:15" ht="12.75" customHeight="1">
      <c r="A375" s="541" t="s">
        <v>283</v>
      </c>
      <c r="B375" s="540" t="s">
        <v>397</v>
      </c>
      <c r="C375" s="538">
        <v>1</v>
      </c>
      <c r="D375" s="539">
        <v>0</v>
      </c>
      <c r="E375" s="539">
        <v>0</v>
      </c>
      <c r="F375" s="198"/>
      <c r="G375" s="199"/>
      <c r="H375" s="199"/>
      <c r="I375" s="199"/>
      <c r="J375" s="198"/>
      <c r="K375" s="199"/>
      <c r="L375" s="199"/>
      <c r="M375" s="199"/>
      <c r="N375" s="198"/>
      <c r="O375" s="198"/>
    </row>
    <row r="376" spans="1:15" ht="12.75">
      <c r="A376" s="541" t="s">
        <v>284</v>
      </c>
      <c r="B376" s="537" t="s">
        <v>398</v>
      </c>
      <c r="C376" s="538">
        <v>0</v>
      </c>
      <c r="D376" s="539">
        <v>0</v>
      </c>
      <c r="E376" s="539">
        <v>1</v>
      </c>
      <c r="F376" s="198"/>
      <c r="G376" s="199"/>
      <c r="H376" s="199"/>
      <c r="I376" s="199"/>
      <c r="J376" s="198"/>
      <c r="K376" s="199"/>
      <c r="L376" s="199"/>
      <c r="M376" s="199"/>
      <c r="N376" s="198"/>
      <c r="O376" s="198"/>
    </row>
    <row r="377" spans="1:15" ht="12.75">
      <c r="A377" s="541">
        <v>299</v>
      </c>
      <c r="B377" s="540" t="s">
        <v>399</v>
      </c>
      <c r="C377" s="538">
        <v>2</v>
      </c>
      <c r="D377" s="539">
        <v>0</v>
      </c>
      <c r="E377" s="539">
        <v>1</v>
      </c>
      <c r="F377" s="198"/>
      <c r="G377" s="199"/>
      <c r="H377" s="199"/>
      <c r="I377" s="199"/>
      <c r="J377" s="198"/>
      <c r="K377" s="199"/>
      <c r="L377" s="199"/>
      <c r="M377" s="199"/>
      <c r="N377" s="198"/>
      <c r="O377" s="198"/>
    </row>
    <row r="378" spans="1:15" ht="12.75">
      <c r="A378" s="541" t="s">
        <v>286</v>
      </c>
      <c r="B378" s="537" t="s">
        <v>400</v>
      </c>
      <c r="C378" s="538">
        <v>12</v>
      </c>
      <c r="D378" s="539">
        <v>6</v>
      </c>
      <c r="E378" s="539">
        <v>7</v>
      </c>
      <c r="F378" s="198"/>
      <c r="G378" s="199"/>
      <c r="H378" s="199"/>
      <c r="I378" s="199"/>
      <c r="J378" s="198"/>
      <c r="K378" s="199"/>
      <c r="L378" s="199"/>
      <c r="M378" s="199"/>
      <c r="N378" s="198"/>
      <c r="O378" s="198"/>
    </row>
    <row r="379" spans="1:15" ht="25.5">
      <c r="A379" s="541" t="s">
        <v>287</v>
      </c>
      <c r="B379" s="537" t="s">
        <v>401</v>
      </c>
      <c r="C379" s="538">
        <v>8</v>
      </c>
      <c r="D379" s="539">
        <v>4</v>
      </c>
      <c r="E379" s="539">
        <v>5</v>
      </c>
      <c r="F379" s="198"/>
      <c r="G379" s="199"/>
      <c r="H379" s="199"/>
      <c r="I379" s="199"/>
      <c r="J379" s="198"/>
      <c r="K379" s="199"/>
      <c r="L379" s="199"/>
      <c r="M379" s="199"/>
      <c r="N379" s="198"/>
      <c r="O379" s="198"/>
    </row>
    <row r="380" spans="1:15" ht="25.5">
      <c r="A380" s="541" t="s">
        <v>288</v>
      </c>
      <c r="B380" s="540" t="s">
        <v>402</v>
      </c>
      <c r="C380" s="538">
        <v>6</v>
      </c>
      <c r="D380" s="539">
        <v>4</v>
      </c>
      <c r="E380" s="539">
        <v>4</v>
      </c>
      <c r="F380" s="198"/>
      <c r="G380" s="199"/>
      <c r="H380" s="199"/>
      <c r="I380" s="199"/>
      <c r="J380" s="198"/>
      <c r="K380" s="199"/>
      <c r="L380" s="199"/>
      <c r="M380" s="199"/>
      <c r="N380" s="198"/>
      <c r="O380" s="198"/>
    </row>
    <row r="381" spans="1:15" ht="25.5">
      <c r="A381" s="541" t="s">
        <v>289</v>
      </c>
      <c r="B381" s="537" t="s">
        <v>403</v>
      </c>
      <c r="C381" s="538">
        <v>1</v>
      </c>
      <c r="D381" s="539">
        <v>1</v>
      </c>
      <c r="E381" s="539">
        <v>0</v>
      </c>
      <c r="F381" s="198"/>
      <c r="G381" s="199"/>
      <c r="H381" s="199"/>
      <c r="I381" s="199"/>
      <c r="J381" s="198"/>
      <c r="K381" s="199"/>
      <c r="L381" s="199"/>
      <c r="M381" s="199"/>
      <c r="N381" s="198"/>
      <c r="O381" s="198"/>
    </row>
    <row r="382" spans="1:15" ht="12.75">
      <c r="A382" s="541" t="s">
        <v>290</v>
      </c>
      <c r="B382" s="537" t="s">
        <v>404</v>
      </c>
      <c r="C382" s="538">
        <v>4</v>
      </c>
      <c r="D382" s="539">
        <v>0</v>
      </c>
      <c r="E382" s="539">
        <v>1</v>
      </c>
      <c r="F382" s="198"/>
      <c r="G382" s="199"/>
      <c r="H382" s="199"/>
      <c r="I382" s="199"/>
      <c r="J382" s="198"/>
      <c r="K382" s="199"/>
      <c r="L382" s="199"/>
      <c r="M382" s="199"/>
      <c r="N382" s="198"/>
      <c r="O382" s="198"/>
    </row>
    <row r="383" spans="1:15" ht="12.75">
      <c r="A383" s="541" t="s">
        <v>291</v>
      </c>
      <c r="B383" s="537" t="s">
        <v>405</v>
      </c>
      <c r="C383" s="538">
        <v>5</v>
      </c>
      <c r="D383" s="539">
        <v>2</v>
      </c>
      <c r="E383" s="539">
        <v>6</v>
      </c>
      <c r="F383" s="198"/>
      <c r="G383" s="199"/>
      <c r="H383" s="199"/>
      <c r="I383" s="199"/>
      <c r="J383" s="198"/>
      <c r="K383" s="199"/>
      <c r="L383" s="199"/>
      <c r="M383" s="199"/>
      <c r="N383" s="198"/>
      <c r="O383" s="198"/>
    </row>
    <row r="384" spans="1:15" ht="25.5">
      <c r="A384" s="541" t="s">
        <v>292</v>
      </c>
      <c r="B384" s="540" t="s">
        <v>609</v>
      </c>
      <c r="C384" s="538">
        <v>4</v>
      </c>
      <c r="D384" s="539">
        <v>5</v>
      </c>
      <c r="E384" s="539">
        <v>4</v>
      </c>
      <c r="F384" s="198"/>
      <c r="G384" s="199"/>
      <c r="H384" s="199"/>
      <c r="I384" s="199"/>
      <c r="J384" s="198"/>
      <c r="K384" s="199"/>
      <c r="L384" s="199"/>
      <c r="M384" s="199"/>
      <c r="N384" s="198"/>
      <c r="O384" s="198"/>
    </row>
    <row r="385" spans="1:15" ht="12.75">
      <c r="A385" s="541" t="s">
        <v>293</v>
      </c>
      <c r="B385" s="537" t="s">
        <v>407</v>
      </c>
      <c r="C385" s="538">
        <v>6</v>
      </c>
      <c r="D385" s="539">
        <v>2</v>
      </c>
      <c r="E385" s="539">
        <v>3</v>
      </c>
      <c r="F385" s="198"/>
      <c r="G385" s="199"/>
      <c r="H385" s="199"/>
      <c r="I385" s="199"/>
      <c r="J385" s="198"/>
      <c r="K385" s="199"/>
      <c r="L385" s="199"/>
      <c r="M385" s="199"/>
      <c r="N385" s="198"/>
      <c r="O385" s="198"/>
    </row>
    <row r="386" spans="1:15" ht="25.5">
      <c r="A386" s="541" t="s">
        <v>294</v>
      </c>
      <c r="B386" s="540" t="s">
        <v>408</v>
      </c>
      <c r="C386" s="538">
        <v>3</v>
      </c>
      <c r="D386" s="539">
        <v>4</v>
      </c>
      <c r="E386" s="539">
        <v>4</v>
      </c>
      <c r="F386" s="198"/>
      <c r="G386" s="199"/>
      <c r="H386" s="199"/>
      <c r="I386" s="199"/>
      <c r="J386" s="198"/>
      <c r="K386" s="199"/>
      <c r="L386" s="199"/>
      <c r="M386" s="199"/>
      <c r="N386" s="198"/>
      <c r="O386" s="198"/>
    </row>
    <row r="387" spans="1:15" ht="25.5">
      <c r="A387" s="541" t="s">
        <v>295</v>
      </c>
      <c r="B387" s="540" t="s">
        <v>409</v>
      </c>
      <c r="C387" s="538">
        <v>5</v>
      </c>
      <c r="D387" s="539">
        <v>7</v>
      </c>
      <c r="E387" s="539">
        <v>10</v>
      </c>
      <c r="F387" s="198"/>
      <c r="G387" s="199"/>
      <c r="H387" s="199"/>
      <c r="I387" s="199"/>
      <c r="J387" s="198"/>
      <c r="K387" s="199"/>
      <c r="L387" s="199"/>
      <c r="M387" s="199"/>
      <c r="N387" s="198"/>
      <c r="O387" s="198"/>
    </row>
    <row r="388" spans="1:15" ht="12.75">
      <c r="A388" s="541" t="s">
        <v>296</v>
      </c>
      <c r="B388" s="537" t="s">
        <v>410</v>
      </c>
      <c r="C388" s="538">
        <v>3</v>
      </c>
      <c r="D388" s="539">
        <v>5</v>
      </c>
      <c r="E388" s="539">
        <v>6</v>
      </c>
      <c r="F388" s="198"/>
      <c r="G388" s="199"/>
      <c r="H388" s="199"/>
      <c r="I388" s="199"/>
      <c r="J388" s="198"/>
      <c r="K388" s="199"/>
      <c r="L388" s="199"/>
      <c r="M388" s="199"/>
      <c r="N388" s="198"/>
      <c r="O388" s="198"/>
    </row>
    <row r="389" spans="1:15" ht="12.75">
      <c r="A389" s="541" t="s">
        <v>297</v>
      </c>
      <c r="B389" s="537" t="s">
        <v>411</v>
      </c>
      <c r="C389" s="538">
        <v>1</v>
      </c>
      <c r="D389" s="539">
        <v>3</v>
      </c>
      <c r="E389" s="539">
        <v>1</v>
      </c>
      <c r="F389" s="198"/>
      <c r="G389" s="199"/>
      <c r="H389" s="199"/>
      <c r="I389" s="199"/>
      <c r="J389" s="198"/>
      <c r="K389" s="199"/>
      <c r="L389" s="199"/>
      <c r="M389" s="199"/>
      <c r="N389" s="198"/>
      <c r="O389" s="198"/>
    </row>
    <row r="390" spans="1:15" ht="12.75">
      <c r="A390" s="541" t="s">
        <v>298</v>
      </c>
      <c r="B390" s="537" t="s">
        <v>412</v>
      </c>
      <c r="C390" s="538">
        <v>31</v>
      </c>
      <c r="D390" s="539">
        <v>31</v>
      </c>
      <c r="E390" s="539">
        <v>13</v>
      </c>
      <c r="F390" s="198"/>
      <c r="G390" s="199"/>
      <c r="H390" s="199"/>
      <c r="I390" s="199"/>
      <c r="J390" s="198"/>
      <c r="K390" s="199"/>
      <c r="L390" s="199"/>
      <c r="M390" s="199"/>
      <c r="N390" s="198"/>
      <c r="O390" s="198"/>
    </row>
    <row r="391" spans="1:15" ht="12.75">
      <c r="A391" s="541" t="s">
        <v>299</v>
      </c>
      <c r="B391" s="537" t="s">
        <v>413</v>
      </c>
      <c r="C391" s="538">
        <v>3</v>
      </c>
      <c r="D391" s="539">
        <v>3</v>
      </c>
      <c r="E391" s="539">
        <v>17</v>
      </c>
      <c r="F391" s="198"/>
      <c r="G391" s="199"/>
      <c r="H391" s="199"/>
      <c r="I391" s="199"/>
      <c r="J391" s="198"/>
      <c r="K391" s="199"/>
      <c r="L391" s="199"/>
      <c r="M391" s="199"/>
      <c r="N391" s="198"/>
      <c r="O391" s="198"/>
    </row>
    <row r="392" spans="1:15" ht="25.5">
      <c r="A392" s="541" t="s">
        <v>300</v>
      </c>
      <c r="B392" s="537" t="s">
        <v>414</v>
      </c>
      <c r="C392" s="538">
        <v>70</v>
      </c>
      <c r="D392" s="539">
        <v>100</v>
      </c>
      <c r="E392" s="539">
        <v>199</v>
      </c>
      <c r="F392" s="198"/>
      <c r="G392" s="199"/>
      <c r="H392" s="199"/>
      <c r="I392" s="199"/>
      <c r="J392" s="198"/>
      <c r="K392" s="199"/>
      <c r="L392" s="199"/>
      <c r="M392" s="199"/>
      <c r="N392" s="198"/>
      <c r="O392" s="198"/>
    </row>
    <row r="393" spans="1:15" ht="12.75">
      <c r="A393" s="541" t="s">
        <v>301</v>
      </c>
      <c r="B393" s="537" t="s">
        <v>415</v>
      </c>
      <c r="C393" s="538">
        <v>19</v>
      </c>
      <c r="D393" s="539">
        <v>11</v>
      </c>
      <c r="E393" s="539">
        <v>16</v>
      </c>
      <c r="F393" s="198"/>
      <c r="G393" s="199"/>
      <c r="H393" s="199"/>
      <c r="I393" s="199"/>
      <c r="J393" s="198"/>
      <c r="K393" s="199"/>
      <c r="L393" s="199"/>
      <c r="M393" s="199"/>
      <c r="N393" s="198"/>
      <c r="O393" s="198"/>
    </row>
    <row r="394" spans="1:15" ht="25.5">
      <c r="A394" s="541" t="s">
        <v>302</v>
      </c>
      <c r="B394" s="540" t="s">
        <v>416</v>
      </c>
      <c r="C394" s="538">
        <v>28</v>
      </c>
      <c r="D394" s="539">
        <v>22</v>
      </c>
      <c r="E394" s="539">
        <v>33</v>
      </c>
      <c r="F394" s="198"/>
      <c r="G394" s="199"/>
      <c r="H394" s="199"/>
      <c r="I394" s="199"/>
      <c r="J394" s="198"/>
      <c r="K394" s="199"/>
      <c r="L394" s="199"/>
      <c r="M394" s="199"/>
      <c r="N394" s="198"/>
      <c r="O394" s="198"/>
    </row>
    <row r="395" spans="1:15" ht="25.5">
      <c r="A395" s="541" t="s">
        <v>303</v>
      </c>
      <c r="B395" s="537" t="s">
        <v>417</v>
      </c>
      <c r="C395" s="538">
        <v>1</v>
      </c>
      <c r="D395" s="539">
        <v>5</v>
      </c>
      <c r="E395" s="539">
        <v>4</v>
      </c>
      <c r="F395" s="198"/>
      <c r="G395" s="199"/>
      <c r="H395" s="199"/>
      <c r="I395" s="199"/>
      <c r="J395" s="198"/>
      <c r="K395" s="199"/>
      <c r="L395" s="199"/>
      <c r="M395" s="199"/>
      <c r="N395" s="198"/>
      <c r="O395" s="198"/>
    </row>
    <row r="396" spans="1:15" ht="12.75">
      <c r="A396" s="541" t="s">
        <v>304</v>
      </c>
      <c r="B396" s="537" t="s">
        <v>418</v>
      </c>
      <c r="C396" s="538">
        <v>4</v>
      </c>
      <c r="D396" s="539">
        <v>3</v>
      </c>
      <c r="E396" s="539">
        <v>3</v>
      </c>
      <c r="F396" s="198"/>
      <c r="G396" s="199"/>
      <c r="H396" s="199"/>
      <c r="I396" s="199"/>
      <c r="J396" s="198"/>
      <c r="K396" s="199"/>
      <c r="L396" s="199"/>
      <c r="M396" s="199"/>
      <c r="N396" s="198"/>
      <c r="O396" s="198"/>
    </row>
    <row r="397" spans="1:15" ht="25.5">
      <c r="A397" s="541" t="s">
        <v>305</v>
      </c>
      <c r="B397" s="540" t="s">
        <v>688</v>
      </c>
      <c r="C397" s="538">
        <v>9</v>
      </c>
      <c r="D397" s="539">
        <v>7</v>
      </c>
      <c r="E397" s="539">
        <v>6</v>
      </c>
      <c r="F397" s="198"/>
      <c r="G397" s="199"/>
      <c r="H397" s="199"/>
      <c r="I397" s="199"/>
      <c r="J397" s="198"/>
      <c r="K397" s="199"/>
      <c r="L397" s="199"/>
      <c r="M397" s="199"/>
      <c r="N397" s="198"/>
      <c r="O397" s="198"/>
    </row>
    <row r="398" spans="1:15" ht="51">
      <c r="A398" s="541" t="s">
        <v>306</v>
      </c>
      <c r="B398" s="540" t="s">
        <v>420</v>
      </c>
      <c r="C398" s="538">
        <v>2</v>
      </c>
      <c r="D398" s="539">
        <v>5</v>
      </c>
      <c r="E398" s="539">
        <v>5</v>
      </c>
      <c r="F398" s="198"/>
      <c r="G398" s="199"/>
      <c r="H398" s="199"/>
      <c r="I398" s="199"/>
      <c r="J398" s="198"/>
      <c r="K398" s="199"/>
      <c r="L398" s="199"/>
      <c r="M398" s="199"/>
      <c r="N398" s="198"/>
      <c r="O398" s="198"/>
    </row>
    <row r="399" spans="1:15" ht="25.5">
      <c r="A399" s="541">
        <v>374</v>
      </c>
      <c r="B399" s="540" t="s">
        <v>689</v>
      </c>
      <c r="C399" s="538">
        <v>5</v>
      </c>
      <c r="D399" s="539">
        <v>3</v>
      </c>
      <c r="E399" s="539">
        <v>3</v>
      </c>
      <c r="F399" s="198"/>
      <c r="G399" s="199"/>
      <c r="H399" s="199"/>
      <c r="I399" s="199"/>
      <c r="J399" s="198"/>
      <c r="K399" s="199"/>
      <c r="L399" s="199"/>
      <c r="M399" s="199"/>
      <c r="N399" s="198"/>
      <c r="O399" s="198"/>
    </row>
    <row r="400" spans="1:15" ht="12.75">
      <c r="A400" s="541" t="s">
        <v>308</v>
      </c>
      <c r="B400" s="537" t="s">
        <v>422</v>
      </c>
      <c r="C400" s="538">
        <v>8</v>
      </c>
      <c r="D400" s="539">
        <v>4</v>
      </c>
      <c r="E400" s="539">
        <v>7</v>
      </c>
      <c r="F400" s="198"/>
      <c r="G400" s="199"/>
      <c r="H400" s="199"/>
      <c r="I400" s="199"/>
      <c r="J400" s="198"/>
      <c r="K400" s="199"/>
      <c r="L400" s="199"/>
      <c r="M400" s="199"/>
      <c r="N400" s="198"/>
      <c r="O400" s="198"/>
    </row>
    <row r="401" spans="1:15" ht="12.75">
      <c r="A401" s="541">
        <v>380</v>
      </c>
      <c r="B401" s="540" t="s">
        <v>423</v>
      </c>
      <c r="C401" s="538">
        <v>2</v>
      </c>
      <c r="D401" s="539">
        <v>2</v>
      </c>
      <c r="E401" s="539">
        <v>3</v>
      </c>
      <c r="F401" s="198"/>
      <c r="G401" s="199"/>
      <c r="H401" s="199"/>
      <c r="I401" s="199"/>
      <c r="J401" s="198"/>
      <c r="K401" s="199"/>
      <c r="L401" s="199"/>
      <c r="M401" s="199"/>
      <c r="N401" s="198"/>
      <c r="O401" s="198"/>
    </row>
    <row r="402" spans="1:15" ht="12.75">
      <c r="A402" s="541">
        <v>383</v>
      </c>
      <c r="B402" s="540" t="s">
        <v>424</v>
      </c>
      <c r="C402" s="538">
        <v>0</v>
      </c>
      <c r="D402" s="539">
        <v>0</v>
      </c>
      <c r="E402" s="539">
        <v>1</v>
      </c>
      <c r="F402" s="198"/>
      <c r="G402" s="199"/>
      <c r="H402" s="199"/>
      <c r="I402" s="199"/>
      <c r="J402" s="198"/>
      <c r="K402" s="199"/>
      <c r="L402" s="199"/>
      <c r="M402" s="199"/>
      <c r="N402" s="198"/>
      <c r="O402" s="198"/>
    </row>
    <row r="403" spans="1:15" ht="12.75">
      <c r="A403" s="541" t="s">
        <v>311</v>
      </c>
      <c r="B403" s="537" t="s">
        <v>425</v>
      </c>
      <c r="C403" s="538">
        <v>4</v>
      </c>
      <c r="D403" s="539">
        <v>3</v>
      </c>
      <c r="E403" s="539">
        <v>1</v>
      </c>
      <c r="F403" s="198"/>
      <c r="G403" s="199"/>
      <c r="H403" s="199"/>
      <c r="I403" s="199"/>
      <c r="J403" s="198"/>
      <c r="K403" s="199"/>
      <c r="L403" s="199"/>
      <c r="M403" s="199"/>
      <c r="N403" s="198"/>
      <c r="O403" s="198"/>
    </row>
    <row r="404" spans="1:15" ht="25.5">
      <c r="A404" s="541" t="s">
        <v>312</v>
      </c>
      <c r="B404" s="540" t="s">
        <v>426</v>
      </c>
      <c r="C404" s="538">
        <v>2</v>
      </c>
      <c r="D404" s="539">
        <v>2</v>
      </c>
      <c r="E404" s="539">
        <v>0</v>
      </c>
      <c r="F404" s="198"/>
      <c r="G404" s="199"/>
      <c r="H404" s="199"/>
      <c r="I404" s="199"/>
      <c r="J404" s="198"/>
      <c r="K404" s="199"/>
      <c r="L404" s="199"/>
      <c r="M404" s="199"/>
      <c r="N404" s="198"/>
      <c r="O404" s="198"/>
    </row>
    <row r="405" spans="1:15" ht="12.75">
      <c r="A405" s="541" t="s">
        <v>313</v>
      </c>
      <c r="B405" s="537" t="s">
        <v>427</v>
      </c>
      <c r="C405" s="538">
        <v>0</v>
      </c>
      <c r="D405" s="539">
        <v>1</v>
      </c>
      <c r="E405" s="539">
        <v>0</v>
      </c>
      <c r="F405" s="198"/>
      <c r="G405" s="199"/>
      <c r="H405" s="199"/>
      <c r="I405" s="199"/>
      <c r="J405" s="198"/>
      <c r="K405" s="199"/>
      <c r="L405" s="199"/>
      <c r="M405" s="199"/>
      <c r="N405" s="198"/>
      <c r="O405" s="198"/>
    </row>
    <row r="406" spans="1:15" ht="12.75">
      <c r="A406" s="541" t="s">
        <v>314</v>
      </c>
      <c r="B406" s="537" t="s">
        <v>428</v>
      </c>
      <c r="C406" s="538">
        <v>0</v>
      </c>
      <c r="D406" s="539">
        <v>3</v>
      </c>
      <c r="E406" s="693">
        <v>0</v>
      </c>
      <c r="F406" s="198"/>
      <c r="G406" s="199"/>
      <c r="H406" s="199"/>
      <c r="I406" s="199"/>
      <c r="J406" s="198"/>
      <c r="K406" s="199"/>
      <c r="L406" s="199"/>
      <c r="M406" s="199"/>
      <c r="N406" s="198"/>
      <c r="O406" s="198"/>
    </row>
    <row r="407" spans="1:15" ht="12.75">
      <c r="A407" s="541">
        <v>510</v>
      </c>
      <c r="B407" s="540" t="s">
        <v>429</v>
      </c>
      <c r="C407" s="538">
        <v>0</v>
      </c>
      <c r="D407" s="539">
        <v>0</v>
      </c>
      <c r="E407" s="539">
        <v>0</v>
      </c>
      <c r="F407" s="198"/>
      <c r="G407" s="199"/>
      <c r="H407" s="199"/>
      <c r="I407" s="199"/>
      <c r="J407" s="198"/>
      <c r="K407" s="199"/>
      <c r="L407" s="199"/>
      <c r="M407" s="199"/>
      <c r="N407" s="198"/>
      <c r="O407" s="198"/>
    </row>
    <row r="408" spans="1:15" ht="12.75">
      <c r="A408" s="541">
        <v>520</v>
      </c>
      <c r="B408" s="540" t="s">
        <v>430</v>
      </c>
      <c r="C408" s="538">
        <v>1</v>
      </c>
      <c r="D408" s="539">
        <v>0</v>
      </c>
      <c r="E408" s="539">
        <v>0</v>
      </c>
      <c r="F408" s="198"/>
      <c r="G408" s="199"/>
      <c r="H408" s="199"/>
      <c r="I408" s="199"/>
      <c r="J408" s="198"/>
      <c r="K408" s="199"/>
      <c r="L408" s="199"/>
      <c r="M408" s="199"/>
      <c r="N408" s="198"/>
      <c r="O408" s="198"/>
    </row>
    <row r="409" spans="1:15" ht="12.75">
      <c r="A409" s="541">
        <v>530</v>
      </c>
      <c r="B409" s="540" t="s">
        <v>431</v>
      </c>
      <c r="C409" s="538">
        <v>1</v>
      </c>
      <c r="D409" s="539">
        <v>0</v>
      </c>
      <c r="E409" s="539">
        <v>0</v>
      </c>
      <c r="F409" s="198"/>
      <c r="G409" s="199"/>
      <c r="H409" s="199"/>
      <c r="I409" s="199"/>
      <c r="J409" s="198"/>
      <c r="K409" s="199"/>
      <c r="L409" s="199"/>
      <c r="M409" s="199"/>
      <c r="N409" s="198"/>
      <c r="O409" s="198"/>
    </row>
    <row r="410" spans="1:15" ht="12.75">
      <c r="A410" s="541" t="s">
        <v>318</v>
      </c>
      <c r="B410" s="537" t="s">
        <v>432</v>
      </c>
      <c r="C410" s="538">
        <v>0</v>
      </c>
      <c r="D410" s="539">
        <v>1</v>
      </c>
      <c r="E410" s="539">
        <v>0</v>
      </c>
      <c r="F410" s="198"/>
      <c r="G410" s="199"/>
      <c r="H410" s="199"/>
      <c r="I410" s="199"/>
      <c r="J410" s="198"/>
      <c r="K410" s="199"/>
      <c r="L410" s="199"/>
      <c r="M410" s="199"/>
      <c r="N410" s="198"/>
      <c r="O410" s="198"/>
    </row>
    <row r="411" spans="1:15" ht="12.75">
      <c r="A411" s="541" t="s">
        <v>319</v>
      </c>
      <c r="B411" s="540" t="s">
        <v>433</v>
      </c>
      <c r="C411" s="538">
        <v>0</v>
      </c>
      <c r="D411" s="539">
        <v>1</v>
      </c>
      <c r="E411" s="539">
        <v>0</v>
      </c>
      <c r="F411" s="198"/>
      <c r="G411" s="199"/>
      <c r="H411" s="199"/>
      <c r="I411" s="199"/>
      <c r="J411" s="198"/>
      <c r="K411" s="199"/>
      <c r="L411" s="199"/>
      <c r="M411" s="199"/>
      <c r="N411" s="198"/>
      <c r="O411" s="198"/>
    </row>
    <row r="412" spans="1:15" ht="12.75">
      <c r="A412" s="541">
        <v>560</v>
      </c>
      <c r="B412" s="537" t="s">
        <v>434</v>
      </c>
      <c r="C412" s="538">
        <v>0</v>
      </c>
      <c r="D412" s="539">
        <v>0</v>
      </c>
      <c r="E412" s="539">
        <v>1</v>
      </c>
      <c r="F412" s="198"/>
      <c r="G412" s="199"/>
      <c r="H412" s="199"/>
      <c r="I412" s="199"/>
      <c r="J412" s="198"/>
      <c r="K412" s="199"/>
      <c r="L412" s="199"/>
      <c r="M412" s="199"/>
      <c r="N412" s="198"/>
      <c r="O412" s="198"/>
    </row>
    <row r="413" spans="1:15" ht="12.75">
      <c r="A413" s="541" t="s">
        <v>321</v>
      </c>
      <c r="B413" s="537" t="s">
        <v>435</v>
      </c>
      <c r="C413" s="538">
        <v>1</v>
      </c>
      <c r="D413" s="539">
        <v>0</v>
      </c>
      <c r="E413" s="539">
        <v>2</v>
      </c>
      <c r="F413" s="198"/>
      <c r="G413" s="199"/>
      <c r="H413" s="199"/>
      <c r="I413" s="199"/>
      <c r="J413" s="198"/>
      <c r="K413" s="199"/>
      <c r="L413" s="199"/>
      <c r="M413" s="199"/>
      <c r="N413" s="198"/>
      <c r="O413" s="198"/>
    </row>
    <row r="414" spans="1:15" ht="12.75">
      <c r="A414" s="541" t="s">
        <v>322</v>
      </c>
      <c r="B414" s="540" t="s">
        <v>436</v>
      </c>
      <c r="C414" s="538">
        <v>5</v>
      </c>
      <c r="D414" s="539">
        <v>2</v>
      </c>
      <c r="E414" s="539">
        <v>5</v>
      </c>
      <c r="F414" s="198"/>
      <c r="G414" s="199"/>
      <c r="H414" s="199"/>
      <c r="I414" s="199"/>
      <c r="J414" s="198"/>
      <c r="K414" s="199"/>
      <c r="L414" s="199"/>
      <c r="M414" s="199"/>
      <c r="N414" s="198"/>
      <c r="O414" s="198"/>
    </row>
    <row r="415" spans="1:15" ht="12.75">
      <c r="A415" s="541" t="s">
        <v>323</v>
      </c>
      <c r="B415" s="537" t="s">
        <v>437</v>
      </c>
      <c r="C415" s="538">
        <v>1</v>
      </c>
      <c r="D415" s="539">
        <v>2</v>
      </c>
      <c r="E415" s="539">
        <v>1</v>
      </c>
      <c r="F415" s="198"/>
      <c r="G415" s="199"/>
      <c r="H415" s="199"/>
      <c r="I415" s="199"/>
      <c r="J415" s="198"/>
      <c r="K415" s="199"/>
      <c r="L415" s="199"/>
      <c r="M415" s="199"/>
      <c r="N415" s="198"/>
      <c r="O415" s="198"/>
    </row>
    <row r="416" spans="1:15" ht="25.5">
      <c r="A416" s="541">
        <v>600</v>
      </c>
      <c r="B416" s="540" t="s">
        <v>438</v>
      </c>
      <c r="C416" s="538">
        <v>3</v>
      </c>
      <c r="D416" s="539">
        <v>0</v>
      </c>
      <c r="E416" s="539">
        <v>1</v>
      </c>
      <c r="F416" s="198"/>
      <c r="G416" s="199"/>
      <c r="H416" s="199"/>
      <c r="I416" s="199"/>
      <c r="J416" s="198"/>
      <c r="K416" s="199"/>
      <c r="L416" s="199"/>
      <c r="M416" s="199"/>
      <c r="N416" s="198"/>
      <c r="O416" s="198"/>
    </row>
    <row r="417" spans="1:15" ht="12.75">
      <c r="A417" s="541" t="s">
        <v>325</v>
      </c>
      <c r="B417" s="537" t="s">
        <v>439</v>
      </c>
      <c r="C417" s="538">
        <v>16</v>
      </c>
      <c r="D417" s="539">
        <v>23</v>
      </c>
      <c r="E417" s="539">
        <v>19</v>
      </c>
      <c r="F417" s="198"/>
      <c r="G417" s="199"/>
      <c r="H417" s="199"/>
      <c r="I417" s="199"/>
      <c r="J417" s="198"/>
      <c r="K417" s="199"/>
      <c r="L417" s="199"/>
      <c r="M417" s="199"/>
      <c r="N417" s="198"/>
      <c r="O417" s="198"/>
    </row>
    <row r="418" spans="1:15" ht="12.75">
      <c r="A418" s="541" t="s">
        <v>326</v>
      </c>
      <c r="B418" s="537" t="s">
        <v>440</v>
      </c>
      <c r="C418" s="538">
        <v>4</v>
      </c>
      <c r="D418" s="539">
        <v>7</v>
      </c>
      <c r="E418" s="539">
        <v>5</v>
      </c>
      <c r="F418" s="198"/>
      <c r="G418" s="199"/>
      <c r="H418" s="199"/>
      <c r="I418" s="199"/>
      <c r="J418" s="198"/>
      <c r="K418" s="199"/>
      <c r="L418" s="199"/>
      <c r="M418" s="199"/>
      <c r="N418" s="198"/>
      <c r="O418" s="198"/>
    </row>
    <row r="419" spans="1:15" ht="12.75">
      <c r="A419" s="541" t="s">
        <v>327</v>
      </c>
      <c r="B419" s="537" t="s">
        <v>441</v>
      </c>
      <c r="C419" s="538">
        <v>34</v>
      </c>
      <c r="D419" s="539">
        <v>28</v>
      </c>
      <c r="E419" s="539">
        <v>15</v>
      </c>
      <c r="F419" s="198"/>
      <c r="G419" s="199"/>
      <c r="H419" s="199"/>
      <c r="I419" s="199"/>
      <c r="J419" s="198"/>
      <c r="K419" s="199"/>
      <c r="L419" s="199"/>
      <c r="M419" s="199"/>
      <c r="N419" s="198"/>
      <c r="O419" s="198"/>
    </row>
    <row r="420" spans="1:15" ht="25.5">
      <c r="A420" s="541" t="s">
        <v>328</v>
      </c>
      <c r="B420" s="540" t="s">
        <v>690</v>
      </c>
      <c r="C420" s="538">
        <v>4</v>
      </c>
      <c r="D420" s="539">
        <v>3</v>
      </c>
      <c r="E420" s="539">
        <v>1</v>
      </c>
      <c r="F420" s="198"/>
      <c r="G420" s="199"/>
      <c r="H420" s="199"/>
      <c r="I420" s="199"/>
      <c r="J420" s="198"/>
      <c r="K420" s="199"/>
      <c r="L420" s="199"/>
      <c r="M420" s="199"/>
      <c r="N420" s="198"/>
      <c r="O420" s="198"/>
    </row>
    <row r="421" spans="1:15" ht="25.5">
      <c r="A421" s="541" t="s">
        <v>329</v>
      </c>
      <c r="B421" s="537" t="s">
        <v>443</v>
      </c>
      <c r="C421" s="538">
        <v>5</v>
      </c>
      <c r="D421" s="539">
        <v>3</v>
      </c>
      <c r="E421" s="539">
        <v>3</v>
      </c>
      <c r="F421" s="198"/>
      <c r="G421" s="199"/>
      <c r="H421" s="199"/>
      <c r="I421" s="199"/>
      <c r="J421" s="198"/>
      <c r="K421" s="199"/>
      <c r="L421" s="199"/>
      <c r="M421" s="199"/>
      <c r="N421" s="198"/>
      <c r="O421" s="198"/>
    </row>
    <row r="422" spans="1:15" ht="25.5">
      <c r="A422" s="541" t="s">
        <v>330</v>
      </c>
      <c r="B422" s="540" t="s">
        <v>444</v>
      </c>
      <c r="C422" s="538">
        <v>2</v>
      </c>
      <c r="D422" s="539">
        <v>0</v>
      </c>
      <c r="E422" s="539">
        <v>0</v>
      </c>
      <c r="F422" s="198"/>
      <c r="G422" s="199"/>
      <c r="H422" s="199"/>
      <c r="I422" s="199"/>
      <c r="J422" s="198"/>
      <c r="K422" s="199"/>
      <c r="L422" s="199"/>
      <c r="M422" s="199"/>
      <c r="N422" s="198"/>
      <c r="O422" s="198"/>
    </row>
    <row r="423" spans="1:15" ht="12.75">
      <c r="A423" s="541" t="s">
        <v>331</v>
      </c>
      <c r="B423" s="537" t="s">
        <v>445</v>
      </c>
      <c r="C423" s="538">
        <v>1</v>
      </c>
      <c r="D423" s="539">
        <v>1</v>
      </c>
      <c r="E423" s="539">
        <v>2</v>
      </c>
      <c r="F423" s="198"/>
      <c r="G423" s="199"/>
      <c r="H423" s="199"/>
      <c r="I423" s="199"/>
      <c r="J423" s="198"/>
      <c r="K423" s="199"/>
      <c r="L423" s="199"/>
      <c r="M423" s="199"/>
      <c r="N423" s="198"/>
      <c r="O423" s="198"/>
    </row>
    <row r="424" spans="1:15" ht="12.75">
      <c r="A424" s="541" t="s">
        <v>332</v>
      </c>
      <c r="B424" s="540" t="s">
        <v>446</v>
      </c>
      <c r="C424" s="538">
        <v>4</v>
      </c>
      <c r="D424" s="539">
        <v>3</v>
      </c>
      <c r="E424" s="539">
        <v>3</v>
      </c>
      <c r="F424" s="198"/>
      <c r="G424" s="199"/>
      <c r="H424" s="199"/>
      <c r="I424" s="199"/>
      <c r="J424" s="198"/>
      <c r="K424" s="199"/>
      <c r="L424" s="199"/>
      <c r="M424" s="199"/>
      <c r="N424" s="198"/>
      <c r="O424" s="198"/>
    </row>
    <row r="425" spans="1:15" ht="12.75">
      <c r="A425" s="541" t="s">
        <v>333</v>
      </c>
      <c r="B425" s="537" t="s">
        <v>447</v>
      </c>
      <c r="C425" s="538">
        <v>16</v>
      </c>
      <c r="D425" s="539">
        <v>20</v>
      </c>
      <c r="E425" s="539">
        <v>13</v>
      </c>
      <c r="F425" s="198"/>
      <c r="G425" s="199"/>
      <c r="H425" s="199"/>
      <c r="I425" s="199"/>
      <c r="J425" s="198"/>
      <c r="K425" s="199"/>
      <c r="L425" s="199"/>
      <c r="M425" s="199"/>
      <c r="N425" s="198"/>
      <c r="O425" s="198"/>
    </row>
    <row r="426" spans="1:15" ht="25.5">
      <c r="A426" s="541" t="s">
        <v>334</v>
      </c>
      <c r="B426" s="537" t="s">
        <v>448</v>
      </c>
      <c r="C426" s="538">
        <v>1</v>
      </c>
      <c r="D426" s="539">
        <v>3</v>
      </c>
      <c r="E426" s="539">
        <v>5</v>
      </c>
      <c r="F426" s="198"/>
      <c r="G426" s="199"/>
      <c r="H426" s="199"/>
      <c r="I426" s="199"/>
      <c r="J426" s="198"/>
      <c r="K426" s="199"/>
      <c r="L426" s="199"/>
      <c r="M426" s="199"/>
      <c r="N426" s="198"/>
      <c r="O426" s="198"/>
    </row>
    <row r="427" spans="1:15" ht="12.75">
      <c r="A427" s="541" t="s">
        <v>335</v>
      </c>
      <c r="B427" s="537" t="s">
        <v>449</v>
      </c>
      <c r="C427" s="538">
        <v>5</v>
      </c>
      <c r="D427" s="539">
        <v>1</v>
      </c>
      <c r="E427" s="539">
        <v>2</v>
      </c>
      <c r="F427" s="198"/>
      <c r="G427" s="199"/>
      <c r="H427" s="199"/>
      <c r="I427" s="199"/>
      <c r="J427" s="198"/>
      <c r="K427" s="199"/>
      <c r="L427" s="199"/>
      <c r="M427" s="199"/>
      <c r="N427" s="198"/>
      <c r="O427" s="198"/>
    </row>
    <row r="428" spans="1:15" ht="12.75">
      <c r="A428" s="541" t="s">
        <v>336</v>
      </c>
      <c r="B428" s="537" t="s">
        <v>450</v>
      </c>
      <c r="C428" s="538">
        <v>0</v>
      </c>
      <c r="D428" s="539">
        <v>1</v>
      </c>
      <c r="E428" s="539">
        <v>1</v>
      </c>
      <c r="F428" s="198"/>
      <c r="G428" s="199"/>
      <c r="H428" s="199"/>
      <c r="I428" s="199"/>
      <c r="J428" s="198"/>
      <c r="K428" s="199"/>
      <c r="L428" s="199"/>
      <c r="M428" s="199"/>
      <c r="N428" s="198"/>
      <c r="O428" s="198"/>
    </row>
    <row r="429" spans="1:15" ht="38.25">
      <c r="A429" s="541" t="s">
        <v>337</v>
      </c>
      <c r="B429" s="537" t="s">
        <v>451</v>
      </c>
      <c r="C429" s="538">
        <v>2</v>
      </c>
      <c r="D429" s="539">
        <v>2</v>
      </c>
      <c r="E429" s="539">
        <v>5</v>
      </c>
      <c r="F429" s="198"/>
      <c r="G429" s="199"/>
      <c r="H429" s="199"/>
      <c r="I429" s="199"/>
      <c r="J429" s="198"/>
      <c r="K429" s="199"/>
      <c r="L429" s="199"/>
      <c r="M429" s="199"/>
      <c r="N429" s="198"/>
      <c r="O429" s="198"/>
    </row>
    <row r="430" spans="1:15" ht="12.75">
      <c r="A430" s="541" t="s">
        <v>338</v>
      </c>
      <c r="B430" s="537" t="s">
        <v>452</v>
      </c>
      <c r="C430" s="538">
        <v>2</v>
      </c>
      <c r="D430" s="539">
        <v>2</v>
      </c>
      <c r="E430" s="539">
        <v>3</v>
      </c>
      <c r="F430" s="198"/>
      <c r="G430" s="199"/>
      <c r="H430" s="199"/>
      <c r="I430" s="199"/>
      <c r="J430" s="198"/>
      <c r="K430" s="199"/>
      <c r="L430" s="199"/>
      <c r="M430" s="199"/>
      <c r="N430" s="198"/>
      <c r="O430" s="198"/>
    </row>
    <row r="431" spans="1:15" ht="12.75">
      <c r="A431" s="541" t="s">
        <v>339</v>
      </c>
      <c r="B431" s="537" t="s">
        <v>453</v>
      </c>
      <c r="C431" s="538">
        <v>2</v>
      </c>
      <c r="D431" s="539">
        <v>2</v>
      </c>
      <c r="E431" s="539">
        <v>4</v>
      </c>
      <c r="F431" s="198"/>
      <c r="G431" s="199"/>
      <c r="H431" s="199"/>
      <c r="I431" s="199"/>
      <c r="J431" s="198"/>
      <c r="K431" s="199"/>
      <c r="L431" s="199"/>
      <c r="M431" s="199"/>
      <c r="N431" s="198"/>
      <c r="O431" s="198"/>
    </row>
    <row r="432" spans="1:15" ht="12.75">
      <c r="A432" s="541">
        <v>778</v>
      </c>
      <c r="B432" s="537" t="s">
        <v>454</v>
      </c>
      <c r="C432" s="538">
        <v>1</v>
      </c>
      <c r="D432" s="539">
        <v>0</v>
      </c>
      <c r="E432" s="539">
        <v>1</v>
      </c>
      <c r="F432" s="198"/>
      <c r="G432" s="199"/>
      <c r="H432" s="199"/>
      <c r="I432" s="199"/>
      <c r="J432" s="198"/>
      <c r="K432" s="199"/>
      <c r="L432" s="199"/>
      <c r="M432" s="199"/>
      <c r="N432" s="198"/>
      <c r="O432" s="198"/>
    </row>
    <row r="433" spans="1:15" ht="12.75">
      <c r="A433" s="541" t="s">
        <v>341</v>
      </c>
      <c r="B433" s="537" t="s">
        <v>455</v>
      </c>
      <c r="C433" s="538">
        <v>3</v>
      </c>
      <c r="D433" s="539">
        <v>6</v>
      </c>
      <c r="E433" s="539">
        <v>1</v>
      </c>
      <c r="F433" s="198"/>
      <c r="G433" s="199"/>
      <c r="H433" s="199"/>
      <c r="I433" s="199"/>
      <c r="J433" s="198"/>
      <c r="K433" s="199"/>
      <c r="L433" s="199"/>
      <c r="M433" s="199"/>
      <c r="N433" s="198"/>
      <c r="O433" s="198"/>
    </row>
    <row r="434" spans="1:15" ht="25.5">
      <c r="A434" s="541" t="s">
        <v>342</v>
      </c>
      <c r="B434" s="540" t="s">
        <v>456</v>
      </c>
      <c r="C434" s="538">
        <v>6</v>
      </c>
      <c r="D434" s="539">
        <v>5</v>
      </c>
      <c r="E434" s="539">
        <v>3</v>
      </c>
      <c r="F434" s="198"/>
      <c r="G434" s="199"/>
      <c r="H434" s="199"/>
      <c r="I434" s="199"/>
      <c r="J434" s="198"/>
      <c r="K434" s="199"/>
      <c r="L434" s="199"/>
      <c r="M434" s="199"/>
      <c r="N434" s="198"/>
      <c r="O434" s="198"/>
    </row>
    <row r="435" spans="1:15" ht="12.75">
      <c r="A435" s="541" t="s">
        <v>343</v>
      </c>
      <c r="B435" s="537" t="s">
        <v>457</v>
      </c>
      <c r="C435" s="538">
        <v>7</v>
      </c>
      <c r="D435" s="539">
        <v>3</v>
      </c>
      <c r="E435" s="539">
        <v>6</v>
      </c>
      <c r="F435" s="198"/>
      <c r="G435" s="199"/>
      <c r="H435" s="199"/>
      <c r="I435" s="199"/>
      <c r="J435" s="198"/>
      <c r="K435" s="199"/>
      <c r="L435" s="199"/>
      <c r="M435" s="199"/>
      <c r="N435" s="198"/>
      <c r="O435" s="198"/>
    </row>
    <row r="436" spans="1:15" ht="12.75">
      <c r="A436" s="541" t="s">
        <v>344</v>
      </c>
      <c r="B436" s="540" t="s">
        <v>458</v>
      </c>
      <c r="C436" s="538">
        <v>3</v>
      </c>
      <c r="D436" s="539">
        <v>0</v>
      </c>
      <c r="E436" s="539">
        <v>1</v>
      </c>
      <c r="F436" s="198"/>
      <c r="G436" s="199"/>
      <c r="H436" s="199"/>
      <c r="I436" s="199"/>
      <c r="J436" s="198"/>
      <c r="K436" s="199"/>
      <c r="L436" s="199"/>
      <c r="M436" s="199"/>
      <c r="N436" s="198"/>
      <c r="O436" s="198"/>
    </row>
    <row r="437" spans="1:15" ht="25.5">
      <c r="A437" s="541" t="s">
        <v>345</v>
      </c>
      <c r="B437" s="540" t="s">
        <v>459</v>
      </c>
      <c r="C437" s="538">
        <v>2</v>
      </c>
      <c r="D437" s="539">
        <v>4</v>
      </c>
      <c r="E437" s="539">
        <v>1</v>
      </c>
      <c r="F437" s="198"/>
      <c r="G437" s="199"/>
      <c r="H437" s="199"/>
      <c r="I437" s="199"/>
      <c r="J437" s="198"/>
      <c r="K437" s="199"/>
      <c r="L437" s="199"/>
      <c r="M437" s="199"/>
      <c r="N437" s="198"/>
      <c r="O437" s="198"/>
    </row>
    <row r="438" spans="1:15" ht="12.75">
      <c r="A438" s="541" t="s">
        <v>346</v>
      </c>
      <c r="B438" s="537" t="s">
        <v>460</v>
      </c>
      <c r="C438" s="538">
        <v>23</v>
      </c>
      <c r="D438" s="539">
        <v>32</v>
      </c>
      <c r="E438" s="539">
        <v>29</v>
      </c>
      <c r="F438" s="198"/>
      <c r="G438" s="199"/>
      <c r="H438" s="199"/>
      <c r="I438" s="199"/>
      <c r="J438" s="198"/>
      <c r="K438" s="199"/>
      <c r="L438" s="199"/>
      <c r="M438" s="199"/>
      <c r="N438" s="198"/>
      <c r="O438" s="198"/>
    </row>
    <row r="439" spans="1:15" ht="38.25">
      <c r="A439" s="541" t="s">
        <v>347</v>
      </c>
      <c r="B439" s="537" t="s">
        <v>461</v>
      </c>
      <c r="C439" s="538">
        <v>22</v>
      </c>
      <c r="D439" s="539">
        <v>17</v>
      </c>
      <c r="E439" s="539">
        <v>0</v>
      </c>
      <c r="F439" s="198"/>
      <c r="G439" s="199"/>
      <c r="H439" s="199"/>
      <c r="I439" s="199"/>
      <c r="J439" s="198"/>
      <c r="K439" s="199"/>
      <c r="L439" s="199"/>
      <c r="M439" s="199"/>
      <c r="N439" s="198"/>
      <c r="O439" s="198"/>
    </row>
    <row r="440" spans="1:15" ht="12.75">
      <c r="A440" s="541" t="s">
        <v>348</v>
      </c>
      <c r="B440" s="537" t="s">
        <v>462</v>
      </c>
      <c r="C440" s="538">
        <v>4</v>
      </c>
      <c r="D440" s="539">
        <v>4</v>
      </c>
      <c r="E440" s="539">
        <v>0</v>
      </c>
      <c r="F440" s="198"/>
      <c r="G440" s="199"/>
      <c r="H440" s="199"/>
      <c r="I440" s="199"/>
      <c r="J440" s="198"/>
      <c r="K440" s="199"/>
      <c r="L440" s="199"/>
      <c r="M440" s="199"/>
      <c r="N440" s="198"/>
      <c r="O440" s="198"/>
    </row>
    <row r="441" spans="1:15" ht="12.75">
      <c r="A441" s="541">
        <v>802</v>
      </c>
      <c r="B441" s="537" t="s">
        <v>463</v>
      </c>
      <c r="C441" s="538">
        <v>1</v>
      </c>
      <c r="D441" s="539">
        <v>0</v>
      </c>
      <c r="E441" s="539">
        <v>0</v>
      </c>
      <c r="F441" s="198"/>
      <c r="G441" s="199"/>
      <c r="H441" s="199"/>
      <c r="I441" s="199"/>
      <c r="J441" s="198"/>
      <c r="K441" s="199"/>
      <c r="L441" s="199"/>
      <c r="M441" s="199"/>
      <c r="N441" s="198"/>
      <c r="O441" s="198"/>
    </row>
    <row r="442" spans="1:15" ht="12.75">
      <c r="A442" s="541">
        <v>803</v>
      </c>
      <c r="B442" s="540" t="s">
        <v>464</v>
      </c>
      <c r="C442" s="538">
        <v>0</v>
      </c>
      <c r="D442" s="539">
        <v>0</v>
      </c>
      <c r="E442" s="539">
        <v>18</v>
      </c>
      <c r="F442" s="198"/>
      <c r="G442" s="199"/>
      <c r="H442" s="199"/>
      <c r="I442" s="199"/>
      <c r="J442" s="198"/>
      <c r="K442" s="199"/>
      <c r="L442" s="199"/>
      <c r="M442" s="199"/>
      <c r="N442" s="198"/>
      <c r="O442" s="198"/>
    </row>
    <row r="443" spans="1:15" ht="25.5">
      <c r="A443" s="541">
        <v>804</v>
      </c>
      <c r="B443" s="540" t="s">
        <v>610</v>
      </c>
      <c r="C443" s="538">
        <v>1</v>
      </c>
      <c r="D443" s="539">
        <v>1</v>
      </c>
      <c r="E443" s="539">
        <v>5</v>
      </c>
      <c r="F443" s="198"/>
      <c r="G443" s="199"/>
      <c r="H443" s="199"/>
      <c r="I443" s="199"/>
      <c r="J443" s="198"/>
      <c r="K443" s="199"/>
      <c r="L443" s="199"/>
      <c r="M443" s="199"/>
      <c r="N443" s="198"/>
      <c r="O443" s="198"/>
    </row>
    <row r="444" spans="1:15" ht="12.75">
      <c r="A444" s="541" t="s">
        <v>352</v>
      </c>
      <c r="B444" s="540" t="s">
        <v>466</v>
      </c>
      <c r="C444" s="538">
        <v>5</v>
      </c>
      <c r="D444" s="539">
        <v>1</v>
      </c>
      <c r="E444" s="539">
        <v>2</v>
      </c>
      <c r="F444" s="198"/>
      <c r="G444" s="199"/>
      <c r="H444" s="199"/>
      <c r="I444" s="199"/>
      <c r="J444" s="198"/>
      <c r="K444" s="199"/>
      <c r="L444" s="199"/>
      <c r="M444" s="199"/>
      <c r="N444" s="198"/>
      <c r="O444" s="198"/>
    </row>
    <row r="445" spans="1:15" ht="12.75">
      <c r="A445" s="541" t="s">
        <v>353</v>
      </c>
      <c r="B445" s="540" t="s">
        <v>467</v>
      </c>
      <c r="C445" s="538">
        <v>0</v>
      </c>
      <c r="D445" s="539">
        <v>0</v>
      </c>
      <c r="E445" s="539">
        <v>0</v>
      </c>
      <c r="F445" s="198"/>
      <c r="G445" s="199"/>
      <c r="H445" s="199"/>
      <c r="I445" s="199"/>
      <c r="J445" s="198"/>
      <c r="K445" s="199"/>
      <c r="L445" s="199"/>
      <c r="M445" s="199"/>
      <c r="N445" s="198"/>
      <c r="O445" s="198"/>
    </row>
    <row r="446" spans="1:15" ht="25.5">
      <c r="A446" s="541" t="s">
        <v>354</v>
      </c>
      <c r="B446" s="537" t="s">
        <v>468</v>
      </c>
      <c r="C446" s="538">
        <v>1</v>
      </c>
      <c r="D446" s="539">
        <v>1</v>
      </c>
      <c r="E446" s="539">
        <v>0</v>
      </c>
      <c r="F446" s="198"/>
      <c r="G446" s="199"/>
      <c r="H446" s="199"/>
      <c r="I446" s="199"/>
      <c r="J446" s="198"/>
      <c r="K446" s="199"/>
      <c r="L446" s="199"/>
      <c r="M446" s="199"/>
      <c r="N446" s="198"/>
      <c r="O446" s="198"/>
    </row>
    <row r="447" spans="1:15" ht="25.5">
      <c r="A447" s="541" t="s">
        <v>355</v>
      </c>
      <c r="B447" s="537" t="s">
        <v>469</v>
      </c>
      <c r="C447" s="538">
        <v>7</v>
      </c>
      <c r="D447" s="539">
        <v>3</v>
      </c>
      <c r="E447" s="539">
        <v>0</v>
      </c>
      <c r="F447" s="198"/>
      <c r="G447" s="199"/>
      <c r="H447" s="199"/>
      <c r="I447" s="199"/>
      <c r="J447" s="198"/>
      <c r="K447" s="199"/>
      <c r="L447" s="199"/>
      <c r="M447" s="199"/>
      <c r="N447" s="198"/>
      <c r="O447" s="198"/>
    </row>
    <row r="448" spans="1:15" ht="12.75">
      <c r="A448" s="541">
        <v>920</v>
      </c>
      <c r="B448" s="540" t="s">
        <v>470</v>
      </c>
      <c r="C448" s="538">
        <v>0</v>
      </c>
      <c r="D448" s="539">
        <v>0</v>
      </c>
      <c r="E448" s="539">
        <v>1</v>
      </c>
      <c r="F448" s="198"/>
      <c r="G448" s="199"/>
      <c r="H448" s="199"/>
      <c r="I448" s="199"/>
      <c r="J448" s="198"/>
      <c r="K448" s="199"/>
      <c r="L448" s="199"/>
      <c r="M448" s="199"/>
      <c r="N448" s="198"/>
      <c r="O448" s="198"/>
    </row>
    <row r="449" spans="1:15" ht="12.75">
      <c r="A449" s="541" t="s">
        <v>357</v>
      </c>
      <c r="B449" s="540" t="s">
        <v>611</v>
      </c>
      <c r="C449" s="538">
        <v>6</v>
      </c>
      <c r="D449" s="539">
        <v>2</v>
      </c>
      <c r="E449" s="539">
        <v>5</v>
      </c>
      <c r="F449" s="198"/>
      <c r="G449" s="199"/>
      <c r="H449" s="199"/>
      <c r="I449" s="199"/>
      <c r="J449" s="198"/>
      <c r="K449" s="199"/>
      <c r="L449" s="199"/>
      <c r="M449" s="199"/>
      <c r="N449" s="198"/>
      <c r="O449" s="198"/>
    </row>
    <row r="450" spans="1:15" ht="25.5">
      <c r="A450" s="541" t="s">
        <v>358</v>
      </c>
      <c r="B450" s="537" t="s">
        <v>472</v>
      </c>
      <c r="C450" s="538">
        <v>4</v>
      </c>
      <c r="D450" s="539">
        <v>4</v>
      </c>
      <c r="E450" s="539">
        <v>6</v>
      </c>
      <c r="F450" s="198"/>
      <c r="G450" s="199"/>
      <c r="H450" s="199"/>
      <c r="I450" s="199"/>
      <c r="J450" s="198"/>
      <c r="K450" s="199"/>
      <c r="L450" s="199"/>
      <c r="M450" s="199"/>
      <c r="N450" s="198"/>
      <c r="O450" s="198"/>
    </row>
    <row r="451" spans="1:15" ht="25.5">
      <c r="A451" s="541" t="s">
        <v>359</v>
      </c>
      <c r="B451" s="537" t="s">
        <v>473</v>
      </c>
      <c r="C451" s="538">
        <v>5</v>
      </c>
      <c r="D451" s="539">
        <v>0</v>
      </c>
      <c r="E451" s="539">
        <v>6</v>
      </c>
      <c r="F451" s="198"/>
      <c r="G451" s="199"/>
      <c r="H451" s="199"/>
      <c r="I451" s="199"/>
      <c r="J451" s="198"/>
      <c r="K451" s="199"/>
      <c r="L451" s="199"/>
      <c r="M451" s="199"/>
      <c r="N451" s="198"/>
      <c r="O451" s="198"/>
    </row>
    <row r="452" spans="1:15" ht="26.25" thickBot="1">
      <c r="A452" s="542" t="s">
        <v>360</v>
      </c>
      <c r="B452" s="543" t="s">
        <v>474</v>
      </c>
      <c r="C452" s="544">
        <v>39</v>
      </c>
      <c r="D452" s="545">
        <v>55</v>
      </c>
      <c r="E452" s="545">
        <v>47</v>
      </c>
      <c r="F452" s="196"/>
      <c r="G452" s="200"/>
      <c r="H452" s="200"/>
      <c r="I452" s="200"/>
      <c r="J452" s="196"/>
      <c r="K452" s="200"/>
      <c r="L452" s="200"/>
      <c r="M452" s="200"/>
      <c r="N452" s="196"/>
      <c r="O452" s="196"/>
    </row>
    <row r="453" spans="1:5" ht="16.5" thickBot="1" thickTop="1">
      <c r="A453" s="609"/>
      <c r="B453" s="610" t="s">
        <v>593</v>
      </c>
      <c r="C453" s="611">
        <v>542</v>
      </c>
      <c r="D453" s="612">
        <f>SUM(D355:D452)</f>
        <v>540</v>
      </c>
      <c r="E453" s="612">
        <f>SUM(E355:E452)</f>
        <v>645</v>
      </c>
    </row>
    <row r="454" spans="1:4" ht="13.5" thickTop="1">
      <c r="A454" s="936" t="s">
        <v>361</v>
      </c>
      <c r="B454" s="936"/>
      <c r="C454" s="201"/>
      <c r="D454" s="201"/>
    </row>
    <row r="455" spans="2:4" ht="12.75">
      <c r="B455" s="20"/>
      <c r="C455" s="201"/>
      <c r="D455" s="201"/>
    </row>
    <row r="477" ht="12.75" customHeight="1"/>
    <row r="553" ht="27" customHeight="1"/>
    <row r="554" ht="27" customHeight="1"/>
  </sheetData>
  <mergeCells count="10">
    <mergeCell ref="A352:C352"/>
    <mergeCell ref="B353:B354"/>
    <mergeCell ref="A454:B454"/>
    <mergeCell ref="A2:A3"/>
    <mergeCell ref="F2:G2"/>
    <mergeCell ref="B2:C2"/>
    <mergeCell ref="D2:E2"/>
    <mergeCell ref="B190:C190"/>
    <mergeCell ref="A191:B191"/>
    <mergeCell ref="A347:A3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3"/>
  <sheetViews>
    <sheetView workbookViewId="0" topLeftCell="A1">
      <selection activeCell="A1" sqref="A1:XFD1"/>
    </sheetView>
  </sheetViews>
  <sheetFormatPr defaultColWidth="11.421875" defaultRowHeight="12.75"/>
  <cols>
    <col min="1" max="12" width="11.421875" style="774" customWidth="1"/>
    <col min="13" max="13" width="64.421875" style="774" customWidth="1"/>
    <col min="14" max="16384" width="11.421875" style="774" customWidth="1"/>
  </cols>
  <sheetData>
    <row r="1" spans="1:17" ht="51">
      <c r="A1" s="773" t="s">
        <v>3159</v>
      </c>
      <c r="B1" s="774" t="s">
        <v>927</v>
      </c>
      <c r="C1" s="774" t="s">
        <v>928</v>
      </c>
      <c r="D1" s="774" t="s">
        <v>929</v>
      </c>
      <c r="E1" s="774" t="s">
        <v>930</v>
      </c>
      <c r="F1" s="774" t="s">
        <v>931</v>
      </c>
      <c r="G1" s="774" t="s">
        <v>932</v>
      </c>
      <c r="H1" s="774" t="s">
        <v>933</v>
      </c>
      <c r="I1" s="774" t="s">
        <v>934</v>
      </c>
      <c r="J1" s="774" t="s">
        <v>935</v>
      </c>
      <c r="K1" s="774" t="s">
        <v>936</v>
      </c>
      <c r="L1" s="774" t="s">
        <v>937</v>
      </c>
      <c r="M1" s="774" t="s">
        <v>938</v>
      </c>
      <c r="N1" s="774" t="s">
        <v>939</v>
      </c>
      <c r="O1" s="774" t="s">
        <v>940</v>
      </c>
      <c r="P1" s="774" t="s">
        <v>941</v>
      </c>
      <c r="Q1" s="774" t="s">
        <v>942</v>
      </c>
    </row>
    <row r="2" spans="1:17" ht="38.25">
      <c r="A2" s="774" t="str">
        <f>LEFT(B2,2)</f>
        <v>11</v>
      </c>
      <c r="B2" s="774">
        <v>1100129</v>
      </c>
      <c r="C2" s="774" t="s">
        <v>943</v>
      </c>
      <c r="D2" s="774" t="s">
        <v>944</v>
      </c>
      <c r="E2" s="774">
        <v>2010</v>
      </c>
      <c r="F2" s="774">
        <v>2011</v>
      </c>
      <c r="G2" s="774" t="s">
        <v>945</v>
      </c>
      <c r="L2" s="774" t="s">
        <v>946</v>
      </c>
      <c r="M2" s="774" t="s">
        <v>947</v>
      </c>
      <c r="N2" s="774" t="s">
        <v>948</v>
      </c>
      <c r="O2" s="774" t="s">
        <v>949</v>
      </c>
      <c r="Q2" s="774" t="s">
        <v>950</v>
      </c>
    </row>
    <row r="3" spans="1:17" ht="38.25">
      <c r="A3" s="774" t="str">
        <f aca="true" t="shared" si="0" ref="A3:A66">LEFT(B3,2)</f>
        <v>11</v>
      </c>
      <c r="B3" s="774">
        <v>1100131</v>
      </c>
      <c r="C3" s="774" t="s">
        <v>943</v>
      </c>
      <c r="D3" s="774" t="s">
        <v>951</v>
      </c>
      <c r="E3" s="774" t="s">
        <v>952</v>
      </c>
      <c r="F3" s="774">
        <v>2010</v>
      </c>
      <c r="G3" s="774" t="s">
        <v>945</v>
      </c>
      <c r="L3" s="774" t="s">
        <v>946</v>
      </c>
      <c r="M3" s="774" t="s">
        <v>953</v>
      </c>
      <c r="N3" s="774" t="s">
        <v>954</v>
      </c>
      <c r="O3" s="774" t="s">
        <v>955</v>
      </c>
      <c r="Q3" s="774" t="s">
        <v>956</v>
      </c>
    </row>
    <row r="4" spans="1:17" ht="38.25">
      <c r="A4" s="774" t="str">
        <f t="shared" si="0"/>
        <v>11</v>
      </c>
      <c r="B4" s="774">
        <v>1100133</v>
      </c>
      <c r="C4" s="774" t="s">
        <v>943</v>
      </c>
      <c r="D4" s="774" t="s">
        <v>951</v>
      </c>
      <c r="E4" s="774">
        <v>2011</v>
      </c>
      <c r="F4" s="774">
        <v>2011</v>
      </c>
      <c r="G4" s="774" t="s">
        <v>945</v>
      </c>
      <c r="L4" s="774" t="s">
        <v>946</v>
      </c>
      <c r="M4" s="774" t="s">
        <v>957</v>
      </c>
      <c r="N4" s="774" t="s">
        <v>954</v>
      </c>
      <c r="O4" s="774" t="s">
        <v>958</v>
      </c>
      <c r="Q4" s="774" t="s">
        <v>956</v>
      </c>
    </row>
    <row r="5" spans="1:17" ht="114.75">
      <c r="A5" s="774" t="str">
        <f t="shared" si="0"/>
        <v>11</v>
      </c>
      <c r="B5" s="774">
        <v>1100134</v>
      </c>
      <c r="C5" s="774" t="s">
        <v>959</v>
      </c>
      <c r="D5" s="774" t="s">
        <v>960</v>
      </c>
      <c r="E5" s="774">
        <v>2010</v>
      </c>
      <c r="F5" s="774">
        <v>2012</v>
      </c>
      <c r="G5" s="774" t="s">
        <v>945</v>
      </c>
      <c r="L5" s="774" t="s">
        <v>946</v>
      </c>
      <c r="M5" s="774" t="s">
        <v>961</v>
      </c>
      <c r="N5" s="774" t="s">
        <v>954</v>
      </c>
      <c r="O5" s="774" t="s">
        <v>962</v>
      </c>
      <c r="P5" s="774" t="s">
        <v>963</v>
      </c>
      <c r="Q5" s="774" t="s">
        <v>964</v>
      </c>
    </row>
    <row r="6" spans="1:17" ht="89.25">
      <c r="A6" s="774" t="str">
        <f t="shared" si="0"/>
        <v>11</v>
      </c>
      <c r="B6" s="774">
        <v>1100135</v>
      </c>
      <c r="C6" s="774" t="s">
        <v>959</v>
      </c>
      <c r="D6" s="774" t="s">
        <v>965</v>
      </c>
      <c r="E6" s="774">
        <v>2009</v>
      </c>
      <c r="F6" s="774">
        <v>2010</v>
      </c>
      <c r="G6" s="774" t="s">
        <v>945</v>
      </c>
      <c r="L6" s="774" t="s">
        <v>946</v>
      </c>
      <c r="M6" s="774" t="s">
        <v>966</v>
      </c>
      <c r="N6" s="774" t="s">
        <v>967</v>
      </c>
      <c r="O6" s="774" t="s">
        <v>968</v>
      </c>
      <c r="P6" s="774" t="s">
        <v>969</v>
      </c>
      <c r="Q6" s="774" t="s">
        <v>970</v>
      </c>
    </row>
    <row r="7" spans="1:17" ht="38.25">
      <c r="A7" s="774" t="str">
        <f t="shared" si="0"/>
        <v>11</v>
      </c>
      <c r="B7" s="774">
        <v>1100136</v>
      </c>
      <c r="C7" s="774" t="s">
        <v>971</v>
      </c>
      <c r="D7" s="774" t="s">
        <v>972</v>
      </c>
      <c r="E7" s="774">
        <v>2010</v>
      </c>
      <c r="G7" s="774" t="s">
        <v>945</v>
      </c>
      <c r="L7" s="774" t="s">
        <v>946</v>
      </c>
      <c r="M7" s="774" t="s">
        <v>973</v>
      </c>
      <c r="N7" s="774" t="s">
        <v>954</v>
      </c>
      <c r="O7" s="774" t="s">
        <v>974</v>
      </c>
      <c r="Q7" s="774" t="s">
        <v>975</v>
      </c>
    </row>
    <row r="8" spans="1:17" ht="89.25">
      <c r="A8" s="774" t="str">
        <f t="shared" si="0"/>
        <v>11</v>
      </c>
      <c r="B8" s="774">
        <v>1100180</v>
      </c>
      <c r="C8" s="774" t="s">
        <v>976</v>
      </c>
      <c r="D8" s="774" t="s">
        <v>977</v>
      </c>
      <c r="E8" s="774">
        <v>2010</v>
      </c>
      <c r="F8" s="774">
        <v>2014</v>
      </c>
      <c r="G8" s="774" t="s">
        <v>945</v>
      </c>
      <c r="H8" s="774">
        <v>1</v>
      </c>
      <c r="L8" s="774" t="s">
        <v>946</v>
      </c>
      <c r="M8" s="774" t="s">
        <v>978</v>
      </c>
      <c r="N8" s="774" t="s">
        <v>979</v>
      </c>
      <c r="O8" s="774" t="s">
        <v>980</v>
      </c>
      <c r="P8" s="774" t="s">
        <v>981</v>
      </c>
      <c r="Q8" s="774" t="s">
        <v>982</v>
      </c>
    </row>
    <row r="9" spans="1:17" ht="127.5">
      <c r="A9" s="774" t="str">
        <f t="shared" si="0"/>
        <v>11</v>
      </c>
      <c r="B9" s="774">
        <v>1100181</v>
      </c>
      <c r="C9" s="774" t="s">
        <v>976</v>
      </c>
      <c r="D9" s="774" t="s">
        <v>983</v>
      </c>
      <c r="E9" s="774">
        <v>2003</v>
      </c>
      <c r="F9" s="774">
        <v>2010</v>
      </c>
      <c r="G9" s="774" t="s">
        <v>945</v>
      </c>
      <c r="L9" s="774" t="s">
        <v>946</v>
      </c>
      <c r="M9" s="774" t="s">
        <v>984</v>
      </c>
      <c r="N9" s="774" t="s">
        <v>985</v>
      </c>
      <c r="O9" s="774" t="s">
        <v>986</v>
      </c>
      <c r="P9" s="774" t="s">
        <v>987</v>
      </c>
      <c r="Q9" s="774" t="s">
        <v>988</v>
      </c>
    </row>
    <row r="10" spans="1:17" ht="89.25">
      <c r="A10" s="774" t="str">
        <f t="shared" si="0"/>
        <v>11</v>
      </c>
      <c r="B10" s="774">
        <v>1100185</v>
      </c>
      <c r="C10" s="774" t="s">
        <v>976</v>
      </c>
      <c r="D10" s="774" t="s">
        <v>989</v>
      </c>
      <c r="E10" s="774">
        <v>2011</v>
      </c>
      <c r="F10" s="774">
        <v>2012</v>
      </c>
      <c r="G10" s="774" t="s">
        <v>945</v>
      </c>
      <c r="L10" s="774" t="s">
        <v>946</v>
      </c>
      <c r="M10" s="774" t="s">
        <v>990</v>
      </c>
      <c r="N10" s="774" t="s">
        <v>991</v>
      </c>
      <c r="O10" s="774" t="s">
        <v>992</v>
      </c>
      <c r="P10" s="774" t="s">
        <v>993</v>
      </c>
      <c r="Q10" s="774" t="s">
        <v>994</v>
      </c>
    </row>
    <row r="11" spans="1:17" ht="38.25">
      <c r="A11" s="774" t="str">
        <f t="shared" si="0"/>
        <v>11</v>
      </c>
      <c r="B11" s="774">
        <v>1100189</v>
      </c>
      <c r="C11" s="774" t="s">
        <v>976</v>
      </c>
      <c r="D11" s="774" t="s">
        <v>995</v>
      </c>
      <c r="E11" s="774">
        <v>2010</v>
      </c>
      <c r="F11" s="774">
        <v>2010</v>
      </c>
      <c r="G11" s="774" t="s">
        <v>945</v>
      </c>
      <c r="L11" s="774" t="s">
        <v>946</v>
      </c>
      <c r="M11" s="774" t="s">
        <v>996</v>
      </c>
      <c r="N11" s="774" t="s">
        <v>997</v>
      </c>
      <c r="O11" s="774" t="s">
        <v>998</v>
      </c>
      <c r="Q11" s="774" t="s">
        <v>999</v>
      </c>
    </row>
    <row r="12" spans="1:17" ht="76.5">
      <c r="A12" s="774" t="str">
        <f t="shared" si="0"/>
        <v>11</v>
      </c>
      <c r="B12" s="774">
        <v>1100190</v>
      </c>
      <c r="C12" s="774" t="s">
        <v>976</v>
      </c>
      <c r="D12" s="774" t="s">
        <v>1000</v>
      </c>
      <c r="E12" s="774">
        <v>2008</v>
      </c>
      <c r="G12" s="774" t="s">
        <v>945</v>
      </c>
      <c r="H12" s="774">
        <v>1</v>
      </c>
      <c r="L12" s="774" t="s">
        <v>946</v>
      </c>
      <c r="M12" s="774" t="s">
        <v>1001</v>
      </c>
      <c r="N12" s="774" t="s">
        <v>1002</v>
      </c>
      <c r="O12" s="774" t="s">
        <v>1003</v>
      </c>
      <c r="P12" s="774" t="s">
        <v>1004</v>
      </c>
      <c r="Q12" s="774" t="s">
        <v>1005</v>
      </c>
    </row>
    <row r="13" spans="1:17" ht="102">
      <c r="A13" s="774" t="str">
        <f t="shared" si="0"/>
        <v>11</v>
      </c>
      <c r="B13" s="774">
        <v>1100320</v>
      </c>
      <c r="C13" s="774" t="s">
        <v>1006</v>
      </c>
      <c r="D13" s="774" t="s">
        <v>1007</v>
      </c>
      <c r="E13" s="774">
        <v>2011</v>
      </c>
      <c r="G13" s="774" t="s">
        <v>945</v>
      </c>
      <c r="L13" s="774" t="s">
        <v>946</v>
      </c>
      <c r="M13" s="774" t="s">
        <v>1008</v>
      </c>
      <c r="N13" s="774" t="s">
        <v>1009</v>
      </c>
      <c r="O13" s="774" t="s">
        <v>1010</v>
      </c>
      <c r="P13" s="774" t="s">
        <v>1011</v>
      </c>
      <c r="Q13" s="774" t="s">
        <v>1012</v>
      </c>
    </row>
    <row r="14" spans="1:17" ht="38.25">
      <c r="A14" s="774" t="str">
        <f t="shared" si="0"/>
        <v>11</v>
      </c>
      <c r="B14" s="774">
        <v>1100634</v>
      </c>
      <c r="C14" s="774" t="s">
        <v>943</v>
      </c>
      <c r="D14" s="774" t="s">
        <v>951</v>
      </c>
      <c r="E14" s="774">
        <v>2008</v>
      </c>
      <c r="G14" s="774" t="s">
        <v>945</v>
      </c>
      <c r="L14" s="774" t="s">
        <v>946</v>
      </c>
      <c r="M14" s="774" t="s">
        <v>1013</v>
      </c>
      <c r="N14" s="774" t="s">
        <v>1014</v>
      </c>
      <c r="O14" s="774" t="s">
        <v>1015</v>
      </c>
      <c r="Q14" s="774" t="s">
        <v>956</v>
      </c>
    </row>
    <row r="15" spans="1:17" ht="63.75">
      <c r="A15" s="774" t="str">
        <f t="shared" si="0"/>
        <v>11</v>
      </c>
      <c r="B15" s="774">
        <v>1100635</v>
      </c>
      <c r="C15" s="774" t="s">
        <v>943</v>
      </c>
      <c r="D15" s="774" t="s">
        <v>951</v>
      </c>
      <c r="E15" s="774">
        <v>2010</v>
      </c>
      <c r="G15" s="774" t="s">
        <v>945</v>
      </c>
      <c r="L15" s="774" t="s">
        <v>946</v>
      </c>
      <c r="M15" s="774" t="s">
        <v>1016</v>
      </c>
      <c r="N15" s="774" t="s">
        <v>1017</v>
      </c>
      <c r="O15" s="774" t="s">
        <v>1018</v>
      </c>
      <c r="Q15" s="774" t="s">
        <v>956</v>
      </c>
    </row>
    <row r="16" spans="1:17" ht="38.25">
      <c r="A16" s="774" t="str">
        <f t="shared" si="0"/>
        <v>11</v>
      </c>
      <c r="B16" s="774">
        <v>1100636</v>
      </c>
      <c r="C16" s="774" t="s">
        <v>943</v>
      </c>
      <c r="D16" s="774" t="s">
        <v>944</v>
      </c>
      <c r="E16" s="774">
        <v>2007</v>
      </c>
      <c r="F16" s="774">
        <v>2008</v>
      </c>
      <c r="G16" s="774" t="s">
        <v>945</v>
      </c>
      <c r="L16" s="774" t="s">
        <v>946</v>
      </c>
      <c r="M16" s="774" t="s">
        <v>1019</v>
      </c>
      <c r="N16" s="774" t="s">
        <v>1020</v>
      </c>
      <c r="O16" s="774" t="s">
        <v>1021</v>
      </c>
      <c r="Q16" s="774" t="s">
        <v>950</v>
      </c>
    </row>
    <row r="17" spans="1:17" ht="63.75">
      <c r="A17" s="774" t="str">
        <f t="shared" si="0"/>
        <v>11</v>
      </c>
      <c r="B17" s="774">
        <v>1100637</v>
      </c>
      <c r="C17" s="774" t="s">
        <v>943</v>
      </c>
      <c r="D17" s="774" t="s">
        <v>951</v>
      </c>
      <c r="E17" s="774" t="s">
        <v>952</v>
      </c>
      <c r="G17" s="774" t="s">
        <v>945</v>
      </c>
      <c r="L17" s="774" t="s">
        <v>946</v>
      </c>
      <c r="M17" s="774" t="s">
        <v>1022</v>
      </c>
      <c r="N17" s="774" t="s">
        <v>1023</v>
      </c>
      <c r="O17" s="774" t="s">
        <v>1024</v>
      </c>
      <c r="Q17" s="774" t="s">
        <v>956</v>
      </c>
    </row>
    <row r="18" spans="1:17" ht="153">
      <c r="A18" s="774" t="str">
        <f t="shared" si="0"/>
        <v>11</v>
      </c>
      <c r="B18" s="774">
        <v>1100638</v>
      </c>
      <c r="C18" s="774" t="s">
        <v>1025</v>
      </c>
      <c r="D18" s="774" t="s">
        <v>1026</v>
      </c>
      <c r="E18" s="774">
        <v>2010</v>
      </c>
      <c r="G18" s="774" t="s">
        <v>945</v>
      </c>
      <c r="L18" s="774" t="s">
        <v>946</v>
      </c>
      <c r="M18" s="774" t="s">
        <v>1027</v>
      </c>
      <c r="N18" s="774" t="s">
        <v>1028</v>
      </c>
      <c r="O18" s="774" t="s">
        <v>1029</v>
      </c>
      <c r="P18" s="774" t="s">
        <v>1030</v>
      </c>
      <c r="Q18" s="774" t="s">
        <v>1031</v>
      </c>
    </row>
    <row r="19" spans="1:17" ht="102">
      <c r="A19" s="774" t="str">
        <f t="shared" si="0"/>
        <v>11</v>
      </c>
      <c r="B19" s="774">
        <v>1100639</v>
      </c>
      <c r="C19" s="774" t="s">
        <v>959</v>
      </c>
      <c r="D19" s="774" t="s">
        <v>1032</v>
      </c>
      <c r="E19" s="774">
        <v>2010</v>
      </c>
      <c r="F19" s="774">
        <v>2012</v>
      </c>
      <c r="G19" s="774" t="s">
        <v>945</v>
      </c>
      <c r="L19" s="774" t="s">
        <v>946</v>
      </c>
      <c r="M19" s="774" t="s">
        <v>1033</v>
      </c>
      <c r="N19" s="774" t="s">
        <v>954</v>
      </c>
      <c r="O19" s="774" t="s">
        <v>1034</v>
      </c>
      <c r="P19" s="774" t="s">
        <v>1035</v>
      </c>
      <c r="Q19" s="774" t="s">
        <v>1036</v>
      </c>
    </row>
    <row r="20" spans="1:17" ht="76.5">
      <c r="A20" s="774" t="str">
        <f t="shared" si="0"/>
        <v>11</v>
      </c>
      <c r="B20" s="774">
        <v>1100640</v>
      </c>
      <c r="C20" s="774" t="s">
        <v>959</v>
      </c>
      <c r="D20" s="774" t="s">
        <v>1037</v>
      </c>
      <c r="E20" s="774">
        <v>2011</v>
      </c>
      <c r="F20" s="774">
        <v>2011</v>
      </c>
      <c r="G20" s="774" t="s">
        <v>945</v>
      </c>
      <c r="L20" s="774" t="s">
        <v>946</v>
      </c>
      <c r="M20" s="774" t="s">
        <v>1038</v>
      </c>
      <c r="N20" s="774" t="s">
        <v>1039</v>
      </c>
      <c r="O20" s="774" t="s">
        <v>1040</v>
      </c>
      <c r="P20" s="774" t="s">
        <v>1041</v>
      </c>
      <c r="Q20" s="774" t="s">
        <v>1042</v>
      </c>
    </row>
    <row r="21" spans="1:17" ht="114.75">
      <c r="A21" s="774" t="str">
        <f t="shared" si="0"/>
        <v>11</v>
      </c>
      <c r="B21" s="774">
        <v>1100641</v>
      </c>
      <c r="C21" s="774" t="s">
        <v>971</v>
      </c>
      <c r="D21" s="774" t="s">
        <v>1043</v>
      </c>
      <c r="E21" s="774">
        <v>2010</v>
      </c>
      <c r="F21" s="774">
        <v>2011</v>
      </c>
      <c r="G21" s="774" t="s">
        <v>945</v>
      </c>
      <c r="H21" s="774">
        <v>1</v>
      </c>
      <c r="L21" s="774" t="s">
        <v>946</v>
      </c>
      <c r="M21" s="774" t="s">
        <v>1044</v>
      </c>
      <c r="N21" s="774" t="s">
        <v>1045</v>
      </c>
      <c r="O21" s="774" t="s">
        <v>1046</v>
      </c>
      <c r="P21" s="774" t="s">
        <v>1047</v>
      </c>
      <c r="Q21" s="774" t="s">
        <v>1048</v>
      </c>
    </row>
    <row r="22" spans="1:17" ht="76.5">
      <c r="A22" s="774" t="str">
        <f t="shared" si="0"/>
        <v>11</v>
      </c>
      <c r="B22" s="774">
        <v>1100681</v>
      </c>
      <c r="C22" s="774" t="s">
        <v>976</v>
      </c>
      <c r="D22" s="774" t="s">
        <v>1049</v>
      </c>
      <c r="E22" s="774">
        <v>2010</v>
      </c>
      <c r="F22" s="774">
        <v>2010</v>
      </c>
      <c r="G22" s="774" t="s">
        <v>945</v>
      </c>
      <c r="L22" s="774" t="s">
        <v>946</v>
      </c>
      <c r="M22" s="774" t="s">
        <v>1050</v>
      </c>
      <c r="N22" s="774" t="s">
        <v>954</v>
      </c>
      <c r="O22" s="774" t="s">
        <v>1051</v>
      </c>
      <c r="Q22" s="774" t="s">
        <v>1052</v>
      </c>
    </row>
    <row r="23" spans="1:17" ht="38.25">
      <c r="A23" s="774" t="str">
        <f t="shared" si="0"/>
        <v>11</v>
      </c>
      <c r="B23" s="774">
        <v>1100682</v>
      </c>
      <c r="C23" s="774" t="s">
        <v>976</v>
      </c>
      <c r="D23" s="774" t="s">
        <v>1053</v>
      </c>
      <c r="E23" s="774">
        <v>2010</v>
      </c>
      <c r="F23" s="774">
        <v>2010</v>
      </c>
      <c r="G23" s="774" t="s">
        <v>945</v>
      </c>
      <c r="L23" s="774" t="s">
        <v>946</v>
      </c>
      <c r="M23" s="774" t="s">
        <v>1054</v>
      </c>
      <c r="N23" s="774" t="s">
        <v>954</v>
      </c>
      <c r="O23" s="774" t="s">
        <v>1051</v>
      </c>
      <c r="Q23" s="774" t="s">
        <v>1055</v>
      </c>
    </row>
    <row r="24" spans="1:17" ht="38.25">
      <c r="A24" s="774" t="str">
        <f t="shared" si="0"/>
        <v>11</v>
      </c>
      <c r="B24" s="774">
        <v>1100683</v>
      </c>
      <c r="C24" s="774" t="s">
        <v>976</v>
      </c>
      <c r="D24" s="774" t="s">
        <v>1056</v>
      </c>
      <c r="E24" s="774">
        <v>2010</v>
      </c>
      <c r="F24" s="774">
        <v>2010</v>
      </c>
      <c r="G24" s="774" t="s">
        <v>945</v>
      </c>
      <c r="L24" s="774" t="s">
        <v>946</v>
      </c>
      <c r="M24" s="774" t="s">
        <v>1057</v>
      </c>
      <c r="N24" s="774" t="s">
        <v>954</v>
      </c>
      <c r="O24" s="774" t="s">
        <v>1051</v>
      </c>
      <c r="Q24" s="774" t="s">
        <v>1058</v>
      </c>
    </row>
    <row r="25" spans="1:17" ht="76.5">
      <c r="A25" s="774" t="str">
        <f t="shared" si="0"/>
        <v>11</v>
      </c>
      <c r="B25" s="774">
        <v>1100698</v>
      </c>
      <c r="C25" s="774" t="s">
        <v>976</v>
      </c>
      <c r="D25" s="774" t="s">
        <v>1059</v>
      </c>
      <c r="E25" s="774">
        <v>2010</v>
      </c>
      <c r="G25" s="774" t="s">
        <v>1060</v>
      </c>
      <c r="L25" s="774" t="s">
        <v>946</v>
      </c>
      <c r="M25" s="774" t="s">
        <v>1061</v>
      </c>
      <c r="N25" s="774" t="s">
        <v>1062</v>
      </c>
      <c r="O25" s="774" t="s">
        <v>1063</v>
      </c>
      <c r="P25" s="774" t="s">
        <v>1064</v>
      </c>
      <c r="Q25" s="774" t="s">
        <v>1065</v>
      </c>
    </row>
    <row r="26" spans="1:17" ht="114.75">
      <c r="A26" s="774" t="str">
        <f t="shared" si="0"/>
        <v>11</v>
      </c>
      <c r="B26" s="774">
        <v>1101127</v>
      </c>
      <c r="C26" s="774" t="s">
        <v>943</v>
      </c>
      <c r="D26" s="774" t="s">
        <v>1066</v>
      </c>
      <c r="E26" s="774" t="s">
        <v>952</v>
      </c>
      <c r="F26" s="774">
        <v>2011</v>
      </c>
      <c r="G26" s="774" t="s">
        <v>945</v>
      </c>
      <c r="H26" s="774">
        <v>1</v>
      </c>
      <c r="L26" s="774" t="s">
        <v>946</v>
      </c>
      <c r="M26" s="774" t="s">
        <v>1067</v>
      </c>
      <c r="N26" s="774" t="s">
        <v>1068</v>
      </c>
      <c r="O26" s="774" t="s">
        <v>1069</v>
      </c>
      <c r="P26" s="774" t="s">
        <v>1070</v>
      </c>
      <c r="Q26" s="774" t="s">
        <v>1071</v>
      </c>
    </row>
    <row r="27" spans="1:17" ht="89.25">
      <c r="A27" s="774" t="str">
        <f t="shared" si="0"/>
        <v>11</v>
      </c>
      <c r="B27" s="774">
        <v>1101130</v>
      </c>
      <c r="C27" s="774" t="s">
        <v>943</v>
      </c>
      <c r="D27" s="774" t="s">
        <v>1072</v>
      </c>
      <c r="E27" s="774">
        <v>2011</v>
      </c>
      <c r="F27" s="774">
        <v>2011</v>
      </c>
      <c r="G27" s="774" t="s">
        <v>945</v>
      </c>
      <c r="H27" s="774">
        <v>1</v>
      </c>
      <c r="L27" s="774" t="s">
        <v>946</v>
      </c>
      <c r="M27" s="774" t="s">
        <v>1073</v>
      </c>
      <c r="N27" s="774" t="s">
        <v>954</v>
      </c>
      <c r="O27" s="774" t="s">
        <v>1074</v>
      </c>
      <c r="Q27" s="774" t="s">
        <v>1075</v>
      </c>
    </row>
    <row r="28" spans="1:17" ht="102">
      <c r="A28" s="774" t="str">
        <f t="shared" si="0"/>
        <v>11</v>
      </c>
      <c r="B28" s="774">
        <v>1101134</v>
      </c>
      <c r="C28" s="774" t="s">
        <v>1025</v>
      </c>
      <c r="D28" s="774" t="s">
        <v>1076</v>
      </c>
      <c r="E28" s="774">
        <v>2011</v>
      </c>
      <c r="G28" s="774" t="s">
        <v>945</v>
      </c>
      <c r="L28" s="774" t="s">
        <v>946</v>
      </c>
      <c r="M28" s="774" t="s">
        <v>1077</v>
      </c>
      <c r="N28" s="774" t="s">
        <v>1039</v>
      </c>
      <c r="O28" s="774" t="s">
        <v>1078</v>
      </c>
      <c r="P28" s="774" t="s">
        <v>1079</v>
      </c>
      <c r="Q28" s="774" t="s">
        <v>1080</v>
      </c>
    </row>
    <row r="29" spans="1:17" ht="76.5">
      <c r="A29" s="774" t="str">
        <f t="shared" si="0"/>
        <v>11</v>
      </c>
      <c r="B29" s="774">
        <v>1101135</v>
      </c>
      <c r="C29" s="774" t="s">
        <v>959</v>
      </c>
      <c r="D29" s="774" t="s">
        <v>1081</v>
      </c>
      <c r="E29" s="774">
        <v>2009</v>
      </c>
      <c r="G29" s="774" t="s">
        <v>945</v>
      </c>
      <c r="L29" s="774" t="s">
        <v>946</v>
      </c>
      <c r="M29" s="774" t="s">
        <v>1082</v>
      </c>
      <c r="N29" s="774" t="s">
        <v>1083</v>
      </c>
      <c r="O29" s="774" t="s">
        <v>1084</v>
      </c>
      <c r="P29" s="774" t="s">
        <v>1085</v>
      </c>
      <c r="Q29" s="774" t="s">
        <v>1086</v>
      </c>
    </row>
    <row r="30" spans="1:17" ht="25.5">
      <c r="A30" s="774" t="str">
        <f t="shared" si="0"/>
        <v>11</v>
      </c>
      <c r="B30" s="774">
        <v>1101136</v>
      </c>
      <c r="C30" s="774" t="s">
        <v>971</v>
      </c>
      <c r="D30" s="774" t="s">
        <v>1087</v>
      </c>
      <c r="E30" s="774">
        <v>2011</v>
      </c>
      <c r="G30" s="774" t="s">
        <v>945</v>
      </c>
      <c r="L30" s="774" t="s">
        <v>946</v>
      </c>
      <c r="M30" s="774" t="s">
        <v>1088</v>
      </c>
      <c r="N30" s="774" t="s">
        <v>954</v>
      </c>
      <c r="O30" s="774" t="s">
        <v>974</v>
      </c>
      <c r="Q30" s="774" t="s">
        <v>1089</v>
      </c>
    </row>
    <row r="31" spans="1:17" ht="63.75">
      <c r="A31" s="774" t="str">
        <f t="shared" si="0"/>
        <v>11</v>
      </c>
      <c r="B31" s="774">
        <v>1101176</v>
      </c>
      <c r="C31" s="774" t="s">
        <v>1090</v>
      </c>
      <c r="D31" s="774" t="s">
        <v>1091</v>
      </c>
      <c r="E31" s="774">
        <v>2010</v>
      </c>
      <c r="F31" s="774">
        <v>2012</v>
      </c>
      <c r="G31" s="774" t="s">
        <v>1092</v>
      </c>
      <c r="L31" s="774" t="s">
        <v>946</v>
      </c>
      <c r="M31" s="774" t="s">
        <v>1093</v>
      </c>
      <c r="N31" s="774" t="s">
        <v>954</v>
      </c>
      <c r="O31" s="774" t="s">
        <v>1094</v>
      </c>
      <c r="P31" s="774" t="s">
        <v>1095</v>
      </c>
      <c r="Q31" s="774" t="s">
        <v>1096</v>
      </c>
    </row>
    <row r="32" spans="1:17" ht="76.5">
      <c r="A32" s="774" t="str">
        <f t="shared" si="0"/>
        <v>11</v>
      </c>
      <c r="B32" s="774">
        <v>1101179</v>
      </c>
      <c r="C32" s="774" t="s">
        <v>976</v>
      </c>
      <c r="D32" s="774" t="s">
        <v>1097</v>
      </c>
      <c r="E32" s="774">
        <v>2009</v>
      </c>
      <c r="F32" s="774">
        <v>2014</v>
      </c>
      <c r="G32" s="774" t="s">
        <v>945</v>
      </c>
      <c r="L32" s="774" t="s">
        <v>946</v>
      </c>
      <c r="M32" s="774" t="s">
        <v>1098</v>
      </c>
      <c r="N32" s="774" t="s">
        <v>1099</v>
      </c>
      <c r="O32" s="774" t="s">
        <v>1100</v>
      </c>
      <c r="P32" s="774" t="s">
        <v>1101</v>
      </c>
      <c r="Q32" s="774" t="s">
        <v>1102</v>
      </c>
    </row>
    <row r="33" spans="1:17" ht="63.75">
      <c r="A33" s="774" t="str">
        <f t="shared" si="0"/>
        <v>11</v>
      </c>
      <c r="B33" s="774">
        <v>1101185</v>
      </c>
      <c r="C33" s="774" t="s">
        <v>976</v>
      </c>
      <c r="D33" s="774" t="s">
        <v>1103</v>
      </c>
      <c r="E33" s="774">
        <v>2009</v>
      </c>
      <c r="F33" s="774">
        <v>2012</v>
      </c>
      <c r="G33" s="774" t="s">
        <v>945</v>
      </c>
      <c r="L33" s="774" t="s">
        <v>946</v>
      </c>
      <c r="M33" s="774" t="s">
        <v>1104</v>
      </c>
      <c r="N33" s="774" t="s">
        <v>1105</v>
      </c>
      <c r="O33" s="774" t="s">
        <v>1106</v>
      </c>
      <c r="P33" s="774" t="s">
        <v>1107</v>
      </c>
      <c r="Q33" s="774" t="s">
        <v>1108</v>
      </c>
    </row>
    <row r="34" spans="1:17" ht="38.25">
      <c r="A34" s="774" t="str">
        <f t="shared" si="0"/>
        <v>11</v>
      </c>
      <c r="B34" s="774">
        <v>1101193</v>
      </c>
      <c r="C34" s="774" t="s">
        <v>976</v>
      </c>
      <c r="D34" s="774" t="s">
        <v>1109</v>
      </c>
      <c r="E34" s="774">
        <v>2008</v>
      </c>
      <c r="F34" s="774">
        <v>2014</v>
      </c>
      <c r="G34" s="774" t="s">
        <v>945</v>
      </c>
      <c r="L34" s="774" t="s">
        <v>946</v>
      </c>
      <c r="M34" s="774" t="s">
        <v>1110</v>
      </c>
      <c r="N34" s="774" t="s">
        <v>1111</v>
      </c>
      <c r="O34" s="774" t="s">
        <v>1112</v>
      </c>
      <c r="Q34" s="774" t="s">
        <v>1113</v>
      </c>
    </row>
    <row r="35" spans="1:17" ht="127.5">
      <c r="A35" s="774" t="str">
        <f t="shared" si="0"/>
        <v>11</v>
      </c>
      <c r="B35" s="774">
        <v>1101208</v>
      </c>
      <c r="C35" s="774" t="s">
        <v>1025</v>
      </c>
      <c r="D35" s="774" t="s">
        <v>1114</v>
      </c>
      <c r="E35" s="774">
        <v>2010</v>
      </c>
      <c r="G35" s="774" t="s">
        <v>945</v>
      </c>
      <c r="L35" s="774" t="s">
        <v>946</v>
      </c>
      <c r="M35" s="774" t="s">
        <v>1115</v>
      </c>
      <c r="N35" s="774" t="s">
        <v>954</v>
      </c>
      <c r="O35" s="774" t="s">
        <v>1116</v>
      </c>
      <c r="P35" s="774" t="s">
        <v>1117</v>
      </c>
      <c r="Q35" s="774" t="s">
        <v>1118</v>
      </c>
    </row>
    <row r="36" spans="1:17" ht="89.25">
      <c r="A36" s="774" t="str">
        <f t="shared" si="0"/>
        <v>11</v>
      </c>
      <c r="B36" s="774">
        <v>1101229</v>
      </c>
      <c r="C36" s="774" t="s">
        <v>1119</v>
      </c>
      <c r="D36" s="774" t="s">
        <v>1120</v>
      </c>
      <c r="E36" s="774" t="s">
        <v>1121</v>
      </c>
      <c r="G36" s="774" t="s">
        <v>945</v>
      </c>
      <c r="L36" s="774" t="s">
        <v>946</v>
      </c>
      <c r="M36" s="774" t="s">
        <v>1122</v>
      </c>
      <c r="N36" s="774" t="s">
        <v>1123</v>
      </c>
      <c r="O36" s="774" t="s">
        <v>1124</v>
      </c>
      <c r="P36" s="774" t="s">
        <v>1125</v>
      </c>
      <c r="Q36" s="774" t="s">
        <v>1126</v>
      </c>
    </row>
    <row r="37" spans="1:17" ht="63.75">
      <c r="A37" s="774" t="str">
        <f t="shared" si="0"/>
        <v>11</v>
      </c>
      <c r="B37" s="774">
        <v>1101686</v>
      </c>
      <c r="C37" s="774" t="s">
        <v>943</v>
      </c>
      <c r="D37" s="774" t="s">
        <v>951</v>
      </c>
      <c r="E37" s="774">
        <v>2010</v>
      </c>
      <c r="F37" s="774">
        <v>2011</v>
      </c>
      <c r="G37" s="774" t="s">
        <v>945</v>
      </c>
      <c r="L37" s="774" t="s">
        <v>946</v>
      </c>
      <c r="M37" s="774" t="s">
        <v>1127</v>
      </c>
      <c r="N37" s="774" t="s">
        <v>1128</v>
      </c>
      <c r="O37" s="774" t="s">
        <v>1129</v>
      </c>
      <c r="Q37" s="774" t="s">
        <v>956</v>
      </c>
    </row>
    <row r="38" spans="1:17" ht="63.75">
      <c r="A38" s="774" t="str">
        <f t="shared" si="0"/>
        <v>11</v>
      </c>
      <c r="B38" s="774">
        <v>1101687</v>
      </c>
      <c r="C38" s="774" t="s">
        <v>943</v>
      </c>
      <c r="D38" s="774" t="s">
        <v>1130</v>
      </c>
      <c r="E38" s="774">
        <v>2010</v>
      </c>
      <c r="F38" s="774">
        <v>2012</v>
      </c>
      <c r="G38" s="774" t="s">
        <v>945</v>
      </c>
      <c r="L38" s="774" t="s">
        <v>946</v>
      </c>
      <c r="M38" s="774" t="s">
        <v>1131</v>
      </c>
      <c r="N38" s="774" t="s">
        <v>1132</v>
      </c>
      <c r="O38" s="774" t="s">
        <v>1133</v>
      </c>
      <c r="Q38" s="774" t="s">
        <v>1134</v>
      </c>
    </row>
    <row r="39" spans="1:17" ht="114.75">
      <c r="A39" s="774" t="str">
        <f t="shared" si="0"/>
        <v>11</v>
      </c>
      <c r="B39" s="774">
        <v>1101688</v>
      </c>
      <c r="C39" s="774" t="s">
        <v>959</v>
      </c>
      <c r="D39" s="774" t="s">
        <v>1135</v>
      </c>
      <c r="E39" s="774">
        <v>1995</v>
      </c>
      <c r="G39" s="774" t="s">
        <v>945</v>
      </c>
      <c r="L39" s="774" t="s">
        <v>946</v>
      </c>
      <c r="M39" s="774" t="s">
        <v>1136</v>
      </c>
      <c r="N39" s="774" t="s">
        <v>1137</v>
      </c>
      <c r="O39" s="774" t="s">
        <v>1138</v>
      </c>
      <c r="P39" s="774" t="s">
        <v>1139</v>
      </c>
      <c r="Q39" s="774" t="s">
        <v>1140</v>
      </c>
    </row>
    <row r="40" spans="1:17" ht="102">
      <c r="A40" s="774" t="str">
        <f t="shared" si="0"/>
        <v>11</v>
      </c>
      <c r="B40" s="774">
        <v>1101689</v>
      </c>
      <c r="C40" s="774" t="s">
        <v>959</v>
      </c>
      <c r="D40" s="774" t="s">
        <v>1141</v>
      </c>
      <c r="E40" s="774">
        <v>2009</v>
      </c>
      <c r="F40" s="774">
        <v>2009</v>
      </c>
      <c r="G40" s="774" t="s">
        <v>945</v>
      </c>
      <c r="L40" s="774" t="s">
        <v>946</v>
      </c>
      <c r="M40" s="774" t="s">
        <v>1142</v>
      </c>
      <c r="N40" s="774" t="s">
        <v>954</v>
      </c>
      <c r="O40" s="774" t="s">
        <v>1143</v>
      </c>
      <c r="P40" s="774" t="s">
        <v>1144</v>
      </c>
      <c r="Q40" s="774" t="s">
        <v>1145</v>
      </c>
    </row>
    <row r="41" spans="1:17" ht="38.25">
      <c r="A41" s="774" t="str">
        <f t="shared" si="0"/>
        <v>11</v>
      </c>
      <c r="B41" s="774">
        <v>1101734</v>
      </c>
      <c r="C41" s="774" t="s">
        <v>976</v>
      </c>
      <c r="D41" s="774" t="s">
        <v>1146</v>
      </c>
      <c r="E41" s="774">
        <v>2011</v>
      </c>
      <c r="F41" s="774">
        <v>2011</v>
      </c>
      <c r="G41" s="774" t="s">
        <v>945</v>
      </c>
      <c r="L41" s="774" t="s">
        <v>946</v>
      </c>
      <c r="M41" s="774" t="s">
        <v>1147</v>
      </c>
      <c r="N41" s="774" t="s">
        <v>954</v>
      </c>
      <c r="O41" s="774" t="s">
        <v>1051</v>
      </c>
      <c r="Q41" s="774" t="s">
        <v>1148</v>
      </c>
    </row>
    <row r="42" spans="1:17" ht="38.25">
      <c r="A42" s="774" t="str">
        <f t="shared" si="0"/>
        <v>11</v>
      </c>
      <c r="B42" s="774">
        <v>1101735</v>
      </c>
      <c r="C42" s="774" t="s">
        <v>976</v>
      </c>
      <c r="D42" s="774" t="s">
        <v>1149</v>
      </c>
      <c r="E42" s="774" t="s">
        <v>952</v>
      </c>
      <c r="F42" s="774">
        <v>2011</v>
      </c>
      <c r="G42" s="774" t="s">
        <v>945</v>
      </c>
      <c r="L42" s="774" t="s">
        <v>946</v>
      </c>
      <c r="M42" s="774" t="s">
        <v>1150</v>
      </c>
      <c r="N42" s="774" t="s">
        <v>954</v>
      </c>
      <c r="O42" s="774" t="s">
        <v>1051</v>
      </c>
      <c r="Q42" s="774" t="s">
        <v>1151</v>
      </c>
    </row>
    <row r="43" spans="1:17" ht="38.25">
      <c r="A43" s="774" t="str">
        <f t="shared" si="0"/>
        <v>11</v>
      </c>
      <c r="B43" s="774">
        <v>1101752</v>
      </c>
      <c r="C43" s="774" t="s">
        <v>976</v>
      </c>
      <c r="D43" s="774" t="s">
        <v>1000</v>
      </c>
      <c r="E43" s="774">
        <v>2008</v>
      </c>
      <c r="F43" s="774">
        <v>2011</v>
      </c>
      <c r="G43" s="774" t="s">
        <v>945</v>
      </c>
      <c r="L43" s="774" t="s">
        <v>946</v>
      </c>
      <c r="M43" s="774" t="s">
        <v>1152</v>
      </c>
      <c r="N43" s="774" t="s">
        <v>1153</v>
      </c>
      <c r="O43" s="774" t="s">
        <v>1154</v>
      </c>
      <c r="Q43" s="774" t="s">
        <v>1005</v>
      </c>
    </row>
    <row r="44" spans="1:17" ht="76.5">
      <c r="A44" s="774" t="str">
        <f t="shared" si="0"/>
        <v>11</v>
      </c>
      <c r="B44" s="774">
        <v>1101761</v>
      </c>
      <c r="C44" s="774" t="s">
        <v>976</v>
      </c>
      <c r="D44" s="774" t="s">
        <v>1000</v>
      </c>
      <c r="E44" s="774" t="s">
        <v>952</v>
      </c>
      <c r="F44" s="774">
        <v>2012</v>
      </c>
      <c r="G44" s="774" t="s">
        <v>945</v>
      </c>
      <c r="H44" s="774">
        <v>1</v>
      </c>
      <c r="L44" s="774" t="s">
        <v>946</v>
      </c>
      <c r="M44" s="774" t="s">
        <v>1155</v>
      </c>
      <c r="N44" s="774" t="s">
        <v>1156</v>
      </c>
      <c r="O44" s="774" t="s">
        <v>1157</v>
      </c>
      <c r="P44" s="774" t="s">
        <v>1158</v>
      </c>
      <c r="Q44" s="774" t="s">
        <v>1005</v>
      </c>
    </row>
    <row r="45" spans="1:17" ht="76.5">
      <c r="A45" s="774" t="str">
        <f t="shared" si="0"/>
        <v>11</v>
      </c>
      <c r="B45" s="774">
        <v>1101771</v>
      </c>
      <c r="C45" s="774" t="s">
        <v>1159</v>
      </c>
      <c r="D45" s="774" t="s">
        <v>1160</v>
      </c>
      <c r="E45" s="774">
        <v>2011</v>
      </c>
      <c r="F45" s="774">
        <v>2011</v>
      </c>
      <c r="G45" s="774" t="s">
        <v>945</v>
      </c>
      <c r="L45" s="774" t="s">
        <v>946</v>
      </c>
      <c r="M45" s="774" t="s">
        <v>1161</v>
      </c>
      <c r="N45" s="774" t="s">
        <v>1039</v>
      </c>
      <c r="O45" s="774" t="s">
        <v>1162</v>
      </c>
      <c r="P45" s="774" t="s">
        <v>1163</v>
      </c>
      <c r="Q45" s="774" t="s">
        <v>1164</v>
      </c>
    </row>
    <row r="46" spans="1:17" ht="63.75">
      <c r="A46" s="774" t="str">
        <f t="shared" si="0"/>
        <v>11</v>
      </c>
      <c r="B46" s="774">
        <v>1102179</v>
      </c>
      <c r="C46" s="774" t="s">
        <v>943</v>
      </c>
      <c r="D46" s="774" t="s">
        <v>951</v>
      </c>
      <c r="E46" s="774">
        <v>2011</v>
      </c>
      <c r="F46" s="774">
        <v>2011</v>
      </c>
      <c r="G46" s="774" t="s">
        <v>945</v>
      </c>
      <c r="L46" s="774" t="s">
        <v>946</v>
      </c>
      <c r="M46" s="774" t="s">
        <v>1165</v>
      </c>
      <c r="N46" s="774" t="s">
        <v>1166</v>
      </c>
      <c r="O46" s="774" t="s">
        <v>1167</v>
      </c>
      <c r="Q46" s="774" t="s">
        <v>956</v>
      </c>
    </row>
    <row r="47" spans="1:17" ht="127.5">
      <c r="A47" s="774" t="str">
        <f t="shared" si="0"/>
        <v>11</v>
      </c>
      <c r="B47" s="774">
        <v>1102180</v>
      </c>
      <c r="C47" s="774" t="s">
        <v>943</v>
      </c>
      <c r="D47" s="774" t="s">
        <v>1168</v>
      </c>
      <c r="E47" s="774">
        <v>2011</v>
      </c>
      <c r="G47" s="774" t="s">
        <v>945</v>
      </c>
      <c r="L47" s="774" t="s">
        <v>946</v>
      </c>
      <c r="M47" s="774" t="s">
        <v>1169</v>
      </c>
      <c r="N47" s="774" t="s">
        <v>954</v>
      </c>
      <c r="O47" s="774" t="s">
        <v>1170</v>
      </c>
      <c r="P47" s="774" t="s">
        <v>1171</v>
      </c>
      <c r="Q47" s="774" t="s">
        <v>1172</v>
      </c>
    </row>
    <row r="48" spans="1:17" ht="63.75">
      <c r="A48" s="774" t="str">
        <f t="shared" si="0"/>
        <v>11</v>
      </c>
      <c r="B48" s="774">
        <v>1102181</v>
      </c>
      <c r="C48" s="774" t="s">
        <v>943</v>
      </c>
      <c r="D48" s="774" t="s">
        <v>1173</v>
      </c>
      <c r="E48" s="774">
        <v>2011</v>
      </c>
      <c r="F48" s="774">
        <v>2012</v>
      </c>
      <c r="G48" s="774" t="s">
        <v>945</v>
      </c>
      <c r="H48" s="774">
        <v>1</v>
      </c>
      <c r="L48" s="774" t="s">
        <v>946</v>
      </c>
      <c r="M48" s="774" t="s">
        <v>1174</v>
      </c>
      <c r="N48" s="774" t="s">
        <v>1175</v>
      </c>
      <c r="O48" s="774" t="s">
        <v>1176</v>
      </c>
      <c r="P48" s="774" t="s">
        <v>1177</v>
      </c>
      <c r="Q48" s="774" t="s">
        <v>1178</v>
      </c>
    </row>
    <row r="49" spans="1:17" ht="102">
      <c r="A49" s="774" t="str">
        <f t="shared" si="0"/>
        <v>11</v>
      </c>
      <c r="B49" s="774">
        <v>1102182</v>
      </c>
      <c r="C49" s="774" t="s">
        <v>943</v>
      </c>
      <c r="D49" s="774" t="s">
        <v>1179</v>
      </c>
      <c r="E49" s="774">
        <v>2010</v>
      </c>
      <c r="F49" s="774">
        <v>2013</v>
      </c>
      <c r="G49" s="774" t="s">
        <v>945</v>
      </c>
      <c r="L49" s="774" t="s">
        <v>1180</v>
      </c>
      <c r="M49" s="774" t="s">
        <v>1181</v>
      </c>
      <c r="N49" s="774" t="s">
        <v>954</v>
      </c>
      <c r="O49" s="774" t="s">
        <v>1182</v>
      </c>
      <c r="P49" s="774" t="s">
        <v>1183</v>
      </c>
      <c r="Q49" s="774" t="s">
        <v>1184</v>
      </c>
    </row>
    <row r="50" spans="1:17" ht="63.75">
      <c r="A50" s="774" t="str">
        <f t="shared" si="0"/>
        <v>11</v>
      </c>
      <c r="B50" s="774">
        <v>1102183</v>
      </c>
      <c r="C50" s="774" t="s">
        <v>943</v>
      </c>
      <c r="D50" s="774" t="s">
        <v>1185</v>
      </c>
      <c r="E50" s="774">
        <v>2010</v>
      </c>
      <c r="F50" s="774">
        <v>2013</v>
      </c>
      <c r="G50" s="774" t="s">
        <v>945</v>
      </c>
      <c r="L50" s="774" t="s">
        <v>946</v>
      </c>
      <c r="M50" s="774" t="s">
        <v>1186</v>
      </c>
      <c r="N50" s="774" t="s">
        <v>954</v>
      </c>
      <c r="O50" s="774" t="s">
        <v>1187</v>
      </c>
      <c r="Q50" s="774" t="s">
        <v>1188</v>
      </c>
    </row>
    <row r="51" spans="1:17" ht="102">
      <c r="A51" s="774" t="str">
        <f t="shared" si="0"/>
        <v>11</v>
      </c>
      <c r="B51" s="774">
        <v>1102184</v>
      </c>
      <c r="C51" s="774" t="s">
        <v>959</v>
      </c>
      <c r="D51" s="774" t="s">
        <v>1189</v>
      </c>
      <c r="E51" s="774">
        <v>2011</v>
      </c>
      <c r="F51" s="774">
        <v>2012</v>
      </c>
      <c r="G51" s="774" t="s">
        <v>945</v>
      </c>
      <c r="L51" s="774" t="s">
        <v>946</v>
      </c>
      <c r="M51" s="774" t="s">
        <v>1190</v>
      </c>
      <c r="N51" s="774" t="s">
        <v>1191</v>
      </c>
      <c r="O51" s="774" t="s">
        <v>1192</v>
      </c>
      <c r="P51" s="774" t="s">
        <v>1193</v>
      </c>
      <c r="Q51" s="774" t="s">
        <v>1194</v>
      </c>
    </row>
    <row r="52" spans="1:17" ht="89.25">
      <c r="A52" s="774" t="str">
        <f t="shared" si="0"/>
        <v>11</v>
      </c>
      <c r="B52" s="774">
        <v>1102185</v>
      </c>
      <c r="C52" s="774" t="s">
        <v>959</v>
      </c>
      <c r="D52" s="774" t="s">
        <v>1195</v>
      </c>
      <c r="E52" s="774">
        <v>2011</v>
      </c>
      <c r="G52" s="774" t="s">
        <v>945</v>
      </c>
      <c r="L52" s="774" t="s">
        <v>946</v>
      </c>
      <c r="M52" s="774" t="s">
        <v>1196</v>
      </c>
      <c r="N52" s="774" t="s">
        <v>1197</v>
      </c>
      <c r="O52" s="774" t="s">
        <v>1198</v>
      </c>
      <c r="P52" s="774" t="s">
        <v>1199</v>
      </c>
      <c r="Q52" s="774" t="s">
        <v>1200</v>
      </c>
    </row>
    <row r="53" spans="1:17" ht="89.25">
      <c r="A53" s="774" t="str">
        <f t="shared" si="0"/>
        <v>11</v>
      </c>
      <c r="B53" s="774">
        <v>1102186</v>
      </c>
      <c r="C53" s="774" t="s">
        <v>959</v>
      </c>
      <c r="D53" s="774" t="s">
        <v>1201</v>
      </c>
      <c r="E53" s="774">
        <v>2011</v>
      </c>
      <c r="G53" s="774" t="s">
        <v>945</v>
      </c>
      <c r="L53" s="774" t="s">
        <v>946</v>
      </c>
      <c r="M53" s="774" t="s">
        <v>1202</v>
      </c>
      <c r="N53" s="774" t="s">
        <v>967</v>
      </c>
      <c r="O53" s="774" t="s">
        <v>1203</v>
      </c>
      <c r="P53" s="774" t="s">
        <v>1204</v>
      </c>
      <c r="Q53" s="774" t="s">
        <v>1205</v>
      </c>
    </row>
    <row r="54" spans="1:17" ht="102">
      <c r="A54" s="774" t="str">
        <f t="shared" si="0"/>
        <v>11</v>
      </c>
      <c r="B54" s="774">
        <v>1102187</v>
      </c>
      <c r="C54" s="774" t="s">
        <v>959</v>
      </c>
      <c r="D54" s="774" t="s">
        <v>1206</v>
      </c>
      <c r="E54" s="774">
        <v>2010</v>
      </c>
      <c r="F54" s="774">
        <v>2011</v>
      </c>
      <c r="G54" s="774" t="s">
        <v>945</v>
      </c>
      <c r="L54" s="774" t="s">
        <v>946</v>
      </c>
      <c r="M54" s="774" t="s">
        <v>1207</v>
      </c>
      <c r="N54" s="774" t="s">
        <v>1099</v>
      </c>
      <c r="O54" s="774" t="s">
        <v>1208</v>
      </c>
      <c r="P54" s="774" t="s">
        <v>1209</v>
      </c>
      <c r="Q54" s="774" t="s">
        <v>1210</v>
      </c>
    </row>
    <row r="55" spans="1:17" ht="38.25">
      <c r="A55" s="774" t="str">
        <f t="shared" si="0"/>
        <v>11</v>
      </c>
      <c r="B55" s="774">
        <v>1102211</v>
      </c>
      <c r="C55" s="774" t="s">
        <v>976</v>
      </c>
      <c r="D55" s="774" t="s">
        <v>1211</v>
      </c>
      <c r="E55" s="774">
        <v>2011</v>
      </c>
      <c r="F55" s="774">
        <v>2011</v>
      </c>
      <c r="G55" s="774" t="s">
        <v>945</v>
      </c>
      <c r="L55" s="774" t="s">
        <v>946</v>
      </c>
      <c r="M55" s="774" t="s">
        <v>1212</v>
      </c>
      <c r="N55" s="774" t="s">
        <v>954</v>
      </c>
      <c r="O55" s="774" t="s">
        <v>1213</v>
      </c>
      <c r="Q55" s="774" t="s">
        <v>1214</v>
      </c>
    </row>
    <row r="56" spans="1:17" ht="38.25">
      <c r="A56" s="774" t="str">
        <f t="shared" si="0"/>
        <v>11</v>
      </c>
      <c r="B56" s="774">
        <v>1102212</v>
      </c>
      <c r="C56" s="774" t="s">
        <v>976</v>
      </c>
      <c r="D56" s="774" t="s">
        <v>1215</v>
      </c>
      <c r="E56" s="774" t="s">
        <v>952</v>
      </c>
      <c r="F56" s="774">
        <v>2011</v>
      </c>
      <c r="G56" s="774" t="s">
        <v>945</v>
      </c>
      <c r="L56" s="774" t="s">
        <v>946</v>
      </c>
      <c r="M56" s="774" t="s">
        <v>1216</v>
      </c>
      <c r="N56" s="774" t="s">
        <v>954</v>
      </c>
      <c r="O56" s="774" t="s">
        <v>1213</v>
      </c>
      <c r="Q56" s="774" t="s">
        <v>1217</v>
      </c>
    </row>
    <row r="57" spans="1:17" ht="38.25">
      <c r="A57" s="774" t="str">
        <f t="shared" si="0"/>
        <v>11</v>
      </c>
      <c r="B57" s="774">
        <v>1102223</v>
      </c>
      <c r="C57" s="774" t="s">
        <v>976</v>
      </c>
      <c r="D57" s="774" t="s">
        <v>1218</v>
      </c>
      <c r="E57" s="774">
        <v>2011</v>
      </c>
      <c r="G57" s="774" t="s">
        <v>945</v>
      </c>
      <c r="L57" s="774" t="s">
        <v>946</v>
      </c>
      <c r="M57" s="774" t="s">
        <v>1219</v>
      </c>
      <c r="N57" s="774" t="s">
        <v>1220</v>
      </c>
      <c r="O57" s="774" t="s">
        <v>1221</v>
      </c>
      <c r="Q57" s="774" t="s">
        <v>1222</v>
      </c>
    </row>
    <row r="58" spans="1:17" ht="76.5">
      <c r="A58" s="774" t="str">
        <f t="shared" si="0"/>
        <v>11</v>
      </c>
      <c r="B58" s="774">
        <v>1102618</v>
      </c>
      <c r="C58" s="774" t="s">
        <v>943</v>
      </c>
      <c r="D58" s="774" t="s">
        <v>951</v>
      </c>
      <c r="E58" s="774">
        <v>2011</v>
      </c>
      <c r="G58" s="774" t="s">
        <v>1223</v>
      </c>
      <c r="L58" s="774" t="s">
        <v>946</v>
      </c>
      <c r="M58" s="774" t="s">
        <v>1224</v>
      </c>
      <c r="N58" s="774" t="s">
        <v>1225</v>
      </c>
      <c r="O58" s="774" t="s">
        <v>1226</v>
      </c>
      <c r="Q58" s="774" t="s">
        <v>956</v>
      </c>
    </row>
    <row r="59" spans="1:17" ht="102">
      <c r="A59" s="774" t="str">
        <f t="shared" si="0"/>
        <v>11</v>
      </c>
      <c r="B59" s="774">
        <v>1102619</v>
      </c>
      <c r="C59" s="774" t="s">
        <v>943</v>
      </c>
      <c r="D59" s="774" t="s">
        <v>951</v>
      </c>
      <c r="E59" s="774">
        <v>2011</v>
      </c>
      <c r="F59" s="774">
        <v>2011</v>
      </c>
      <c r="G59" s="774" t="s">
        <v>945</v>
      </c>
      <c r="L59" s="774" t="s">
        <v>946</v>
      </c>
      <c r="M59" s="774" t="s">
        <v>1227</v>
      </c>
      <c r="N59" s="774" t="s">
        <v>1228</v>
      </c>
      <c r="O59" s="774" t="s">
        <v>1229</v>
      </c>
      <c r="Q59" s="774" t="s">
        <v>956</v>
      </c>
    </row>
    <row r="60" spans="1:17" ht="38.25">
      <c r="A60" s="774" t="str">
        <f t="shared" si="0"/>
        <v>11</v>
      </c>
      <c r="B60" s="774">
        <v>1102620</v>
      </c>
      <c r="C60" s="774" t="s">
        <v>943</v>
      </c>
      <c r="D60" s="774" t="s">
        <v>951</v>
      </c>
      <c r="E60" s="774">
        <v>2011</v>
      </c>
      <c r="G60" s="774" t="s">
        <v>945</v>
      </c>
      <c r="L60" s="774" t="s">
        <v>946</v>
      </c>
      <c r="M60" s="774" t="s">
        <v>1230</v>
      </c>
      <c r="N60" s="774" t="s">
        <v>1231</v>
      </c>
      <c r="O60" s="774" t="s">
        <v>1232</v>
      </c>
      <c r="Q60" s="774" t="s">
        <v>956</v>
      </c>
    </row>
    <row r="61" spans="1:17" ht="178.5">
      <c r="A61" s="774" t="str">
        <f t="shared" si="0"/>
        <v>11</v>
      </c>
      <c r="B61" s="774">
        <v>1102621</v>
      </c>
      <c r="C61" s="774" t="s">
        <v>1025</v>
      </c>
      <c r="D61" s="774" t="s">
        <v>1233</v>
      </c>
      <c r="E61" s="774">
        <v>1995</v>
      </c>
      <c r="G61" s="774" t="s">
        <v>945</v>
      </c>
      <c r="L61" s="774" t="s">
        <v>946</v>
      </c>
      <c r="M61" s="774" t="s">
        <v>1234</v>
      </c>
      <c r="N61" s="774" t="s">
        <v>1235</v>
      </c>
      <c r="O61" s="774" t="s">
        <v>1236</v>
      </c>
      <c r="P61" s="774" t="s">
        <v>1237</v>
      </c>
      <c r="Q61" s="774" t="s">
        <v>1238</v>
      </c>
    </row>
    <row r="62" spans="1:17" ht="63.75">
      <c r="A62" s="774" t="str">
        <f t="shared" si="0"/>
        <v>11</v>
      </c>
      <c r="B62" s="774">
        <v>1102622</v>
      </c>
      <c r="C62" s="774" t="s">
        <v>959</v>
      </c>
      <c r="D62" s="774" t="s">
        <v>1239</v>
      </c>
      <c r="E62" s="774">
        <v>2011</v>
      </c>
      <c r="G62" s="774" t="s">
        <v>945</v>
      </c>
      <c r="L62" s="774" t="s">
        <v>946</v>
      </c>
      <c r="M62" s="774" t="s">
        <v>1240</v>
      </c>
      <c r="N62" s="774" t="s">
        <v>1241</v>
      </c>
      <c r="O62" s="774" t="s">
        <v>1242</v>
      </c>
      <c r="Q62" s="774" t="s">
        <v>1243</v>
      </c>
    </row>
    <row r="63" spans="1:17" ht="63.75">
      <c r="A63" s="774" t="str">
        <f t="shared" si="0"/>
        <v>11</v>
      </c>
      <c r="B63" s="774">
        <v>1102664</v>
      </c>
      <c r="C63" s="774" t="s">
        <v>976</v>
      </c>
      <c r="D63" s="774" t="s">
        <v>1000</v>
      </c>
      <c r="E63" s="774">
        <v>2001</v>
      </c>
      <c r="G63" s="774" t="s">
        <v>945</v>
      </c>
      <c r="H63" s="774">
        <v>1</v>
      </c>
      <c r="L63" s="774" t="s">
        <v>946</v>
      </c>
      <c r="M63" s="774" t="s">
        <v>1244</v>
      </c>
      <c r="N63" s="774" t="s">
        <v>1245</v>
      </c>
      <c r="O63" s="774" t="s">
        <v>1246</v>
      </c>
      <c r="P63" s="774" t="s">
        <v>1247</v>
      </c>
      <c r="Q63" s="774" t="s">
        <v>1005</v>
      </c>
    </row>
    <row r="64" spans="1:17" ht="127.5">
      <c r="A64" s="774" t="str">
        <f t="shared" si="0"/>
        <v>11</v>
      </c>
      <c r="B64" s="774">
        <v>1103073</v>
      </c>
      <c r="C64" s="774" t="s">
        <v>943</v>
      </c>
      <c r="D64" s="774" t="s">
        <v>1248</v>
      </c>
      <c r="E64" s="774">
        <v>2011</v>
      </c>
      <c r="F64" s="774">
        <v>2013</v>
      </c>
      <c r="G64" s="774" t="s">
        <v>945</v>
      </c>
      <c r="L64" s="774" t="s">
        <v>946</v>
      </c>
      <c r="M64" s="774" t="s">
        <v>1249</v>
      </c>
      <c r="N64" s="774" t="s">
        <v>954</v>
      </c>
      <c r="O64" s="774" t="s">
        <v>1250</v>
      </c>
      <c r="P64" s="774" t="s">
        <v>1251</v>
      </c>
      <c r="Q64" s="774" t="s">
        <v>1252</v>
      </c>
    </row>
    <row r="65" spans="1:17" ht="127.5">
      <c r="A65" s="774" t="str">
        <f t="shared" si="0"/>
        <v>11</v>
      </c>
      <c r="B65" s="774">
        <v>1103076</v>
      </c>
      <c r="C65" s="774" t="s">
        <v>1025</v>
      </c>
      <c r="D65" s="774" t="s">
        <v>1253</v>
      </c>
      <c r="E65" s="774">
        <v>2010</v>
      </c>
      <c r="F65" s="774">
        <v>2010</v>
      </c>
      <c r="G65" s="774" t="s">
        <v>945</v>
      </c>
      <c r="L65" s="774" t="s">
        <v>946</v>
      </c>
      <c r="M65" s="774" t="s">
        <v>1254</v>
      </c>
      <c r="N65" s="774" t="s">
        <v>1255</v>
      </c>
      <c r="O65" s="774" t="s">
        <v>1256</v>
      </c>
      <c r="P65" s="774" t="s">
        <v>1257</v>
      </c>
      <c r="Q65" s="774" t="s">
        <v>1258</v>
      </c>
    </row>
    <row r="66" spans="1:17" ht="102">
      <c r="A66" s="774" t="str">
        <f t="shared" si="0"/>
        <v>11</v>
      </c>
      <c r="B66" s="774">
        <v>1103077</v>
      </c>
      <c r="C66" s="774" t="s">
        <v>959</v>
      </c>
      <c r="D66" s="774" t="s">
        <v>960</v>
      </c>
      <c r="E66" s="774">
        <v>2011</v>
      </c>
      <c r="F66" s="774">
        <v>2015</v>
      </c>
      <c r="G66" s="774" t="s">
        <v>945</v>
      </c>
      <c r="L66" s="774" t="s">
        <v>946</v>
      </c>
      <c r="M66" s="774" t="s">
        <v>1259</v>
      </c>
      <c r="N66" s="774" t="s">
        <v>954</v>
      </c>
      <c r="O66" s="774" t="s">
        <v>1260</v>
      </c>
      <c r="P66" s="774" t="s">
        <v>1261</v>
      </c>
      <c r="Q66" s="774" t="s">
        <v>964</v>
      </c>
    </row>
    <row r="67" spans="1:17" ht="114.75">
      <c r="A67" s="774" t="str">
        <f aca="true" t="shared" si="1" ref="A67:A130">LEFT(B67,2)</f>
        <v>11</v>
      </c>
      <c r="B67" s="774">
        <v>1103078</v>
      </c>
      <c r="C67" s="774" t="s">
        <v>959</v>
      </c>
      <c r="D67" s="774" t="s">
        <v>1262</v>
      </c>
      <c r="E67" s="774">
        <v>2005</v>
      </c>
      <c r="G67" s="774" t="s">
        <v>945</v>
      </c>
      <c r="L67" s="774" t="s">
        <v>946</v>
      </c>
      <c r="M67" s="774" t="s">
        <v>1263</v>
      </c>
      <c r="N67" s="774" t="s">
        <v>1264</v>
      </c>
      <c r="O67" s="774" t="s">
        <v>1265</v>
      </c>
      <c r="P67" s="774" t="s">
        <v>1266</v>
      </c>
      <c r="Q67" s="774" t="s">
        <v>1267</v>
      </c>
    </row>
    <row r="68" spans="1:17" ht="102">
      <c r="A68" s="774" t="str">
        <f t="shared" si="1"/>
        <v>11</v>
      </c>
      <c r="B68" s="774">
        <v>1103079</v>
      </c>
      <c r="C68" s="774" t="s">
        <v>959</v>
      </c>
      <c r="D68" s="774" t="s">
        <v>1268</v>
      </c>
      <c r="E68" s="774">
        <v>2011</v>
      </c>
      <c r="G68" s="774" t="s">
        <v>945</v>
      </c>
      <c r="L68" s="774" t="s">
        <v>946</v>
      </c>
      <c r="M68" s="774" t="s">
        <v>1269</v>
      </c>
      <c r="N68" s="774" t="s">
        <v>1270</v>
      </c>
      <c r="O68" s="774" t="s">
        <v>1271</v>
      </c>
      <c r="P68" s="774" t="s">
        <v>1272</v>
      </c>
      <c r="Q68" s="774" t="s">
        <v>1273</v>
      </c>
    </row>
    <row r="69" spans="1:17" ht="63.75">
      <c r="A69" s="774" t="str">
        <f t="shared" si="1"/>
        <v>11</v>
      </c>
      <c r="B69" s="774">
        <v>1103080</v>
      </c>
      <c r="C69" s="774" t="s">
        <v>971</v>
      </c>
      <c r="D69" s="774" t="s">
        <v>1274</v>
      </c>
      <c r="E69" s="774">
        <v>2008</v>
      </c>
      <c r="F69" s="774">
        <v>2013</v>
      </c>
      <c r="G69" s="774" t="s">
        <v>1275</v>
      </c>
      <c r="L69" s="774" t="s">
        <v>946</v>
      </c>
      <c r="M69" s="774" t="s">
        <v>1276</v>
      </c>
      <c r="N69" s="774" t="s">
        <v>1277</v>
      </c>
      <c r="O69" s="774" t="s">
        <v>1278</v>
      </c>
      <c r="Q69" s="774" t="s">
        <v>1279</v>
      </c>
    </row>
    <row r="70" spans="1:17" ht="89.25">
      <c r="A70" s="774" t="str">
        <f t="shared" si="1"/>
        <v>11</v>
      </c>
      <c r="B70" s="774">
        <v>1103081</v>
      </c>
      <c r="C70" s="774" t="s">
        <v>971</v>
      </c>
      <c r="D70" s="774" t="s">
        <v>1280</v>
      </c>
      <c r="E70" s="774">
        <v>2009</v>
      </c>
      <c r="F70" s="774">
        <v>2014</v>
      </c>
      <c r="G70" s="774" t="s">
        <v>945</v>
      </c>
      <c r="L70" s="774" t="s">
        <v>946</v>
      </c>
      <c r="M70" s="774" t="s">
        <v>1281</v>
      </c>
      <c r="N70" s="774" t="s">
        <v>1282</v>
      </c>
      <c r="O70" s="774" t="s">
        <v>1283</v>
      </c>
      <c r="P70" s="774" t="s">
        <v>1284</v>
      </c>
      <c r="Q70" s="774" t="s">
        <v>1285</v>
      </c>
    </row>
    <row r="71" spans="1:17" ht="89.25">
      <c r="A71" s="774" t="str">
        <f t="shared" si="1"/>
        <v>11</v>
      </c>
      <c r="B71" s="774">
        <v>1103082</v>
      </c>
      <c r="C71" s="774" t="s">
        <v>971</v>
      </c>
      <c r="D71" s="774" t="s">
        <v>1286</v>
      </c>
      <c r="E71" s="774">
        <v>2011</v>
      </c>
      <c r="G71" s="774" t="s">
        <v>945</v>
      </c>
      <c r="L71" s="774" t="s">
        <v>946</v>
      </c>
      <c r="M71" s="774" t="s">
        <v>1287</v>
      </c>
      <c r="N71" s="774" t="s">
        <v>954</v>
      </c>
      <c r="O71" s="774" t="s">
        <v>1288</v>
      </c>
      <c r="Q71" s="774" t="s">
        <v>1289</v>
      </c>
    </row>
    <row r="72" spans="1:17" ht="38.25">
      <c r="A72" s="774" t="str">
        <f t="shared" si="1"/>
        <v>11</v>
      </c>
      <c r="B72" s="774">
        <v>1103125</v>
      </c>
      <c r="C72" s="774" t="s">
        <v>976</v>
      </c>
      <c r="D72" s="774" t="s">
        <v>1290</v>
      </c>
      <c r="E72" s="774">
        <v>2011</v>
      </c>
      <c r="F72" s="774">
        <v>2011</v>
      </c>
      <c r="G72" s="774" t="s">
        <v>945</v>
      </c>
      <c r="L72" s="774" t="s">
        <v>946</v>
      </c>
      <c r="M72" s="774" t="s">
        <v>1291</v>
      </c>
      <c r="N72" s="774" t="s">
        <v>954</v>
      </c>
      <c r="O72" s="774" t="s">
        <v>1051</v>
      </c>
      <c r="Q72" s="774" t="s">
        <v>1292</v>
      </c>
    </row>
    <row r="73" spans="1:17" ht="38.25">
      <c r="A73" s="774" t="str">
        <f t="shared" si="1"/>
        <v>11</v>
      </c>
      <c r="B73" s="774">
        <v>1103126</v>
      </c>
      <c r="C73" s="774" t="s">
        <v>976</v>
      </c>
      <c r="D73" s="774" t="s">
        <v>1293</v>
      </c>
      <c r="E73" s="774">
        <v>2011</v>
      </c>
      <c r="F73" s="774">
        <v>2011</v>
      </c>
      <c r="G73" s="774" t="s">
        <v>945</v>
      </c>
      <c r="L73" s="774" t="s">
        <v>946</v>
      </c>
      <c r="M73" s="774" t="s">
        <v>1294</v>
      </c>
      <c r="N73" s="774" t="s">
        <v>954</v>
      </c>
      <c r="O73" s="774" t="s">
        <v>1051</v>
      </c>
      <c r="Q73" s="774" t="s">
        <v>1295</v>
      </c>
    </row>
    <row r="74" spans="1:17" ht="38.25">
      <c r="A74" s="774" t="str">
        <f t="shared" si="1"/>
        <v>11</v>
      </c>
      <c r="B74" s="774">
        <v>1103128</v>
      </c>
      <c r="C74" s="774" t="s">
        <v>976</v>
      </c>
      <c r="D74" s="774" t="s">
        <v>1296</v>
      </c>
      <c r="E74" s="774">
        <v>2011</v>
      </c>
      <c r="F74" s="774">
        <v>2012</v>
      </c>
      <c r="G74" s="774" t="s">
        <v>945</v>
      </c>
      <c r="L74" s="774" t="s">
        <v>946</v>
      </c>
      <c r="M74" s="774" t="s">
        <v>1297</v>
      </c>
      <c r="N74" s="774" t="s">
        <v>1298</v>
      </c>
      <c r="O74" s="774" t="s">
        <v>1299</v>
      </c>
      <c r="Q74" s="774" t="s">
        <v>1300</v>
      </c>
    </row>
    <row r="75" spans="1:17" ht="114.75">
      <c r="A75" s="774" t="str">
        <f t="shared" si="1"/>
        <v>11</v>
      </c>
      <c r="B75" s="774">
        <v>1103141</v>
      </c>
      <c r="C75" s="774" t="s">
        <v>976</v>
      </c>
      <c r="D75" s="774" t="s">
        <v>983</v>
      </c>
      <c r="E75" s="774">
        <v>2011</v>
      </c>
      <c r="G75" s="774" t="s">
        <v>945</v>
      </c>
      <c r="L75" s="774" t="s">
        <v>946</v>
      </c>
      <c r="M75" s="774" t="s">
        <v>1301</v>
      </c>
      <c r="N75" s="774" t="s">
        <v>1302</v>
      </c>
      <c r="O75" s="774" t="s">
        <v>1303</v>
      </c>
      <c r="P75" s="774" t="s">
        <v>1304</v>
      </c>
      <c r="Q75" s="774" t="s">
        <v>988</v>
      </c>
    </row>
    <row r="76" spans="1:17" ht="89.25">
      <c r="A76" s="774" t="str">
        <f t="shared" si="1"/>
        <v>11</v>
      </c>
      <c r="B76" s="774">
        <v>1103146</v>
      </c>
      <c r="C76" s="774" t="s">
        <v>976</v>
      </c>
      <c r="D76" s="774" t="s">
        <v>1305</v>
      </c>
      <c r="E76" s="774">
        <v>2009</v>
      </c>
      <c r="F76" s="774">
        <v>2012</v>
      </c>
      <c r="G76" s="774" t="s">
        <v>945</v>
      </c>
      <c r="H76" s="774">
        <v>1</v>
      </c>
      <c r="L76" s="774" t="s">
        <v>946</v>
      </c>
      <c r="M76" s="774" t="s">
        <v>1306</v>
      </c>
      <c r="N76" s="774" t="s">
        <v>1307</v>
      </c>
      <c r="O76" s="774" t="s">
        <v>1308</v>
      </c>
      <c r="P76" s="774" t="s">
        <v>1309</v>
      </c>
      <c r="Q76" s="774" t="s">
        <v>1310</v>
      </c>
    </row>
    <row r="77" spans="1:17" ht="76.5">
      <c r="A77" s="774" t="str">
        <f t="shared" si="1"/>
        <v>11</v>
      </c>
      <c r="B77" s="774">
        <v>1103147</v>
      </c>
      <c r="C77" s="774" t="s">
        <v>976</v>
      </c>
      <c r="D77" s="774" t="s">
        <v>1311</v>
      </c>
      <c r="E77" s="774">
        <v>2009</v>
      </c>
      <c r="F77" s="774">
        <v>2011</v>
      </c>
      <c r="G77" s="774" t="s">
        <v>945</v>
      </c>
      <c r="L77" s="774" t="s">
        <v>946</v>
      </c>
      <c r="M77" s="774" t="s">
        <v>1312</v>
      </c>
      <c r="N77" s="774" t="s">
        <v>1313</v>
      </c>
      <c r="O77" s="774" t="s">
        <v>1314</v>
      </c>
      <c r="P77" s="774" t="s">
        <v>1315</v>
      </c>
      <c r="Q77" s="774" t="s">
        <v>1316</v>
      </c>
    </row>
    <row r="78" spans="1:17" ht="89.25">
      <c r="A78" s="774" t="str">
        <f t="shared" si="1"/>
        <v>11</v>
      </c>
      <c r="B78" s="774">
        <v>1103172</v>
      </c>
      <c r="C78" s="774" t="s">
        <v>1317</v>
      </c>
      <c r="D78" s="774" t="s">
        <v>1318</v>
      </c>
      <c r="E78" s="774">
        <v>2004</v>
      </c>
      <c r="G78" s="774" t="s">
        <v>945</v>
      </c>
      <c r="L78" s="774" t="s">
        <v>946</v>
      </c>
      <c r="M78" s="774" t="s">
        <v>1319</v>
      </c>
      <c r="N78" s="774" t="s">
        <v>954</v>
      </c>
      <c r="O78" s="774" t="s">
        <v>1320</v>
      </c>
      <c r="Q78" s="774" t="s">
        <v>1321</v>
      </c>
    </row>
    <row r="79" spans="1:17" ht="114.75">
      <c r="A79" s="774" t="str">
        <f t="shared" si="1"/>
        <v>11</v>
      </c>
      <c r="B79" s="774">
        <v>1103489</v>
      </c>
      <c r="C79" s="774" t="s">
        <v>1322</v>
      </c>
      <c r="D79" s="774" t="s">
        <v>1323</v>
      </c>
      <c r="E79" s="774">
        <v>2011</v>
      </c>
      <c r="F79" s="774">
        <v>2011</v>
      </c>
      <c r="G79" s="774" t="s">
        <v>945</v>
      </c>
      <c r="H79" s="774">
        <v>2</v>
      </c>
      <c r="L79" s="774" t="s">
        <v>946</v>
      </c>
      <c r="M79" s="774" t="s">
        <v>1324</v>
      </c>
      <c r="N79" s="774" t="s">
        <v>1175</v>
      </c>
      <c r="O79" s="774" t="s">
        <v>1325</v>
      </c>
      <c r="P79" s="774" t="s">
        <v>1326</v>
      </c>
      <c r="Q79" s="774" t="s">
        <v>1327</v>
      </c>
    </row>
    <row r="80" spans="1:17" ht="38.25">
      <c r="A80" s="774" t="str">
        <f t="shared" si="1"/>
        <v>11</v>
      </c>
      <c r="B80" s="774">
        <v>1103709</v>
      </c>
      <c r="C80" s="774" t="s">
        <v>943</v>
      </c>
      <c r="D80" s="774" t="s">
        <v>951</v>
      </c>
      <c r="E80" s="774">
        <v>2009</v>
      </c>
      <c r="F80" s="774">
        <v>2011</v>
      </c>
      <c r="G80" s="774" t="s">
        <v>945</v>
      </c>
      <c r="L80" s="774" t="s">
        <v>946</v>
      </c>
      <c r="M80" s="774" t="s">
        <v>1328</v>
      </c>
      <c r="N80" s="774" t="s">
        <v>1329</v>
      </c>
      <c r="O80" s="774" t="s">
        <v>1330</v>
      </c>
      <c r="Q80" s="774" t="s">
        <v>956</v>
      </c>
    </row>
    <row r="81" spans="1:17" ht="114.75">
      <c r="A81" s="774" t="str">
        <f t="shared" si="1"/>
        <v>11</v>
      </c>
      <c r="B81" s="774">
        <v>1103710</v>
      </c>
      <c r="C81" s="774" t="s">
        <v>1025</v>
      </c>
      <c r="D81" s="774" t="s">
        <v>1331</v>
      </c>
      <c r="E81" s="774" t="s">
        <v>952</v>
      </c>
      <c r="F81" s="774">
        <v>2010</v>
      </c>
      <c r="G81" s="774" t="s">
        <v>1092</v>
      </c>
      <c r="L81" s="774" t="s">
        <v>946</v>
      </c>
      <c r="M81" s="774" t="s">
        <v>1332</v>
      </c>
      <c r="N81" s="774" t="s">
        <v>954</v>
      </c>
      <c r="O81" s="774" t="s">
        <v>1333</v>
      </c>
      <c r="P81" s="774" t="s">
        <v>1334</v>
      </c>
      <c r="Q81" s="774" t="s">
        <v>1335</v>
      </c>
    </row>
    <row r="82" spans="1:17" ht="89.25">
      <c r="A82" s="774" t="str">
        <f t="shared" si="1"/>
        <v>11</v>
      </c>
      <c r="B82" s="774">
        <v>1103711</v>
      </c>
      <c r="C82" s="774" t="s">
        <v>1025</v>
      </c>
      <c r="D82" s="774" t="s">
        <v>1336</v>
      </c>
      <c r="E82" s="774">
        <v>2007</v>
      </c>
      <c r="G82" s="774" t="s">
        <v>945</v>
      </c>
      <c r="L82" s="774" t="s">
        <v>946</v>
      </c>
      <c r="M82" s="774" t="s">
        <v>1337</v>
      </c>
      <c r="N82" s="774" t="s">
        <v>1338</v>
      </c>
      <c r="O82" s="774" t="s">
        <v>1339</v>
      </c>
      <c r="P82" s="774" t="s">
        <v>1340</v>
      </c>
      <c r="Q82" s="774" t="s">
        <v>1341</v>
      </c>
    </row>
    <row r="83" spans="1:17" ht="102">
      <c r="A83" s="774" t="str">
        <f t="shared" si="1"/>
        <v>11</v>
      </c>
      <c r="B83" s="774">
        <v>1103712</v>
      </c>
      <c r="C83" s="774" t="s">
        <v>959</v>
      </c>
      <c r="D83" s="774" t="s">
        <v>1342</v>
      </c>
      <c r="E83" s="774">
        <v>2011</v>
      </c>
      <c r="G83" s="774" t="s">
        <v>945</v>
      </c>
      <c r="L83" s="774" t="s">
        <v>946</v>
      </c>
      <c r="M83" s="774" t="s">
        <v>1343</v>
      </c>
      <c r="N83" s="774" t="s">
        <v>1344</v>
      </c>
      <c r="O83" s="774" t="s">
        <v>1345</v>
      </c>
      <c r="P83" s="774" t="s">
        <v>1346</v>
      </c>
      <c r="Q83" s="774" t="s">
        <v>1347</v>
      </c>
    </row>
    <row r="84" spans="1:17" ht="76.5">
      <c r="A84" s="774" t="str">
        <f t="shared" si="1"/>
        <v>11</v>
      </c>
      <c r="B84" s="774">
        <v>1103713</v>
      </c>
      <c r="C84" s="774" t="s">
        <v>959</v>
      </c>
      <c r="D84" s="774" t="s">
        <v>1348</v>
      </c>
      <c r="E84" s="774">
        <v>2010</v>
      </c>
      <c r="F84" s="774">
        <v>2012</v>
      </c>
      <c r="G84" s="774" t="s">
        <v>945</v>
      </c>
      <c r="L84" s="774" t="s">
        <v>946</v>
      </c>
      <c r="M84" s="774" t="s">
        <v>1349</v>
      </c>
      <c r="N84" s="774" t="s">
        <v>1350</v>
      </c>
      <c r="O84" s="774" t="s">
        <v>1351</v>
      </c>
      <c r="P84" s="774" t="s">
        <v>1352</v>
      </c>
      <c r="Q84" s="774" t="s">
        <v>1353</v>
      </c>
    </row>
    <row r="85" spans="1:17" ht="114.75">
      <c r="A85" s="774" t="str">
        <f t="shared" si="1"/>
        <v>11</v>
      </c>
      <c r="B85" s="774">
        <v>1103714</v>
      </c>
      <c r="C85" s="774" t="s">
        <v>959</v>
      </c>
      <c r="D85" s="774" t="s">
        <v>1206</v>
      </c>
      <c r="E85" s="774">
        <v>2011</v>
      </c>
      <c r="F85" s="774">
        <v>2013</v>
      </c>
      <c r="G85" s="774" t="s">
        <v>945</v>
      </c>
      <c r="L85" s="774" t="s">
        <v>946</v>
      </c>
      <c r="M85" s="774" t="s">
        <v>1354</v>
      </c>
      <c r="N85" s="774" t="s">
        <v>1355</v>
      </c>
      <c r="O85" s="774" t="s">
        <v>1356</v>
      </c>
      <c r="P85" s="774" t="s">
        <v>1357</v>
      </c>
      <c r="Q85" s="774" t="s">
        <v>1210</v>
      </c>
    </row>
    <row r="86" spans="1:17" ht="89.25">
      <c r="A86" s="774" t="str">
        <f t="shared" si="1"/>
        <v>11</v>
      </c>
      <c r="B86" s="774">
        <v>1103715</v>
      </c>
      <c r="C86" s="774" t="s">
        <v>959</v>
      </c>
      <c r="D86" s="774" t="s">
        <v>1342</v>
      </c>
      <c r="E86" s="774">
        <v>2001</v>
      </c>
      <c r="F86" s="774">
        <v>2011</v>
      </c>
      <c r="G86" s="774" t="s">
        <v>945</v>
      </c>
      <c r="L86" s="774" t="s">
        <v>946</v>
      </c>
      <c r="M86" s="774" t="s">
        <v>1358</v>
      </c>
      <c r="N86" s="774" t="s">
        <v>1344</v>
      </c>
      <c r="O86" s="774" t="s">
        <v>1359</v>
      </c>
      <c r="P86" s="774" t="s">
        <v>1360</v>
      </c>
      <c r="Q86" s="774" t="s">
        <v>1347</v>
      </c>
    </row>
    <row r="87" spans="1:17" ht="114.75">
      <c r="A87" s="774" t="str">
        <f t="shared" si="1"/>
        <v>11</v>
      </c>
      <c r="B87" s="774">
        <v>1103716</v>
      </c>
      <c r="C87" s="774" t="s">
        <v>971</v>
      </c>
      <c r="D87" s="774" t="s">
        <v>1361</v>
      </c>
      <c r="E87" s="774">
        <v>2009</v>
      </c>
      <c r="G87" s="774" t="s">
        <v>945</v>
      </c>
      <c r="L87" s="774" t="s">
        <v>946</v>
      </c>
      <c r="M87" s="774" t="s">
        <v>1362</v>
      </c>
      <c r="N87" s="774" t="s">
        <v>1363</v>
      </c>
      <c r="O87" s="774" t="s">
        <v>1364</v>
      </c>
      <c r="P87" s="774" t="s">
        <v>1365</v>
      </c>
      <c r="Q87" s="774" t="s">
        <v>1366</v>
      </c>
    </row>
    <row r="88" spans="1:17" ht="102">
      <c r="A88" s="774" t="str">
        <f t="shared" si="1"/>
        <v>11</v>
      </c>
      <c r="B88" s="774">
        <v>1103717</v>
      </c>
      <c r="C88" s="774" t="s">
        <v>971</v>
      </c>
      <c r="D88" s="774" t="s">
        <v>1367</v>
      </c>
      <c r="E88" s="774" t="s">
        <v>952</v>
      </c>
      <c r="G88" s="774" t="s">
        <v>945</v>
      </c>
      <c r="L88" s="774" t="s">
        <v>946</v>
      </c>
      <c r="M88" s="774" t="s">
        <v>1368</v>
      </c>
      <c r="N88" s="774" t="s">
        <v>954</v>
      </c>
      <c r="O88" s="774" t="s">
        <v>1369</v>
      </c>
      <c r="P88" s="774" t="s">
        <v>1370</v>
      </c>
      <c r="Q88" s="774" t="s">
        <v>1371</v>
      </c>
    </row>
    <row r="89" spans="1:17" ht="63.75">
      <c r="A89" s="774" t="str">
        <f t="shared" si="1"/>
        <v>11</v>
      </c>
      <c r="B89" s="774">
        <v>1103718</v>
      </c>
      <c r="C89" s="774" t="s">
        <v>971</v>
      </c>
      <c r="D89" s="774" t="s">
        <v>1372</v>
      </c>
      <c r="E89" s="774">
        <v>2011</v>
      </c>
      <c r="F89" s="774">
        <v>2014</v>
      </c>
      <c r="G89" s="774" t="s">
        <v>945</v>
      </c>
      <c r="L89" s="774" t="s">
        <v>946</v>
      </c>
      <c r="M89" s="774" t="s">
        <v>1373</v>
      </c>
      <c r="N89" s="774" t="s">
        <v>954</v>
      </c>
      <c r="O89" s="774" t="s">
        <v>1374</v>
      </c>
      <c r="Q89" s="774" t="s">
        <v>1375</v>
      </c>
    </row>
    <row r="90" spans="1:17" ht="127.5">
      <c r="A90" s="774" t="str">
        <f t="shared" si="1"/>
        <v>11</v>
      </c>
      <c r="B90" s="774">
        <v>1103770</v>
      </c>
      <c r="C90" s="774" t="s">
        <v>1376</v>
      </c>
      <c r="D90" s="774" t="s">
        <v>1377</v>
      </c>
      <c r="E90" s="774">
        <v>2011</v>
      </c>
      <c r="G90" s="774" t="s">
        <v>945</v>
      </c>
      <c r="L90" s="774" t="s">
        <v>1378</v>
      </c>
      <c r="M90" s="774" t="s">
        <v>1379</v>
      </c>
      <c r="N90" s="774" t="s">
        <v>954</v>
      </c>
      <c r="O90" s="774" t="s">
        <v>1380</v>
      </c>
      <c r="P90" s="774" t="s">
        <v>1381</v>
      </c>
      <c r="Q90" s="774" t="s">
        <v>1382</v>
      </c>
    </row>
    <row r="91" spans="1:17" ht="38.25">
      <c r="A91" s="774" t="str">
        <f t="shared" si="1"/>
        <v>11</v>
      </c>
      <c r="B91" s="774">
        <v>1103772</v>
      </c>
      <c r="C91" s="774" t="s">
        <v>976</v>
      </c>
      <c r="D91" s="774" t="s">
        <v>1383</v>
      </c>
      <c r="E91" s="774">
        <v>2011</v>
      </c>
      <c r="F91" s="774">
        <v>2011</v>
      </c>
      <c r="G91" s="774" t="s">
        <v>945</v>
      </c>
      <c r="L91" s="774" t="s">
        <v>946</v>
      </c>
      <c r="M91" s="774" t="s">
        <v>1384</v>
      </c>
      <c r="N91" s="774" t="s">
        <v>954</v>
      </c>
      <c r="O91" s="774" t="s">
        <v>1051</v>
      </c>
      <c r="Q91" s="774" t="s">
        <v>1385</v>
      </c>
    </row>
    <row r="92" spans="1:17" ht="76.5">
      <c r="A92" s="774" t="str">
        <f t="shared" si="1"/>
        <v>11</v>
      </c>
      <c r="B92" s="774">
        <v>1103783</v>
      </c>
      <c r="C92" s="774" t="s">
        <v>976</v>
      </c>
      <c r="D92" s="774" t="s">
        <v>1000</v>
      </c>
      <c r="E92" s="774" t="s">
        <v>952</v>
      </c>
      <c r="F92" s="774">
        <v>2014</v>
      </c>
      <c r="G92" s="774" t="s">
        <v>945</v>
      </c>
      <c r="H92" s="774">
        <v>1</v>
      </c>
      <c r="L92" s="774" t="s">
        <v>946</v>
      </c>
      <c r="M92" s="774" t="s">
        <v>1386</v>
      </c>
      <c r="N92" s="774" t="s">
        <v>1387</v>
      </c>
      <c r="O92" s="774" t="s">
        <v>1388</v>
      </c>
      <c r="P92" s="774" t="s">
        <v>1389</v>
      </c>
      <c r="Q92" s="774" t="s">
        <v>1005</v>
      </c>
    </row>
    <row r="93" spans="1:17" ht="38.25">
      <c r="A93" s="774" t="str">
        <f t="shared" si="1"/>
        <v>11</v>
      </c>
      <c r="B93" s="774">
        <v>1103784</v>
      </c>
      <c r="C93" s="774" t="s">
        <v>976</v>
      </c>
      <c r="D93" s="774" t="s">
        <v>1390</v>
      </c>
      <c r="E93" s="774">
        <v>2008</v>
      </c>
      <c r="F93" s="774" t="s">
        <v>1391</v>
      </c>
      <c r="G93" s="774" t="s">
        <v>945</v>
      </c>
      <c r="L93" s="774" t="s">
        <v>946</v>
      </c>
      <c r="M93" s="774" t="s">
        <v>1392</v>
      </c>
      <c r="N93" s="774" t="s">
        <v>1393</v>
      </c>
      <c r="O93" s="774" t="s">
        <v>1394</v>
      </c>
      <c r="Q93" s="774" t="s">
        <v>1395</v>
      </c>
    </row>
    <row r="94" spans="1:17" ht="63.75">
      <c r="A94" s="774" t="str">
        <f t="shared" si="1"/>
        <v>11</v>
      </c>
      <c r="B94" s="774">
        <v>1103787</v>
      </c>
      <c r="C94" s="774" t="s">
        <v>976</v>
      </c>
      <c r="D94" s="774" t="s">
        <v>1396</v>
      </c>
      <c r="E94" s="774" t="s">
        <v>1397</v>
      </c>
      <c r="G94" s="774" t="s">
        <v>945</v>
      </c>
      <c r="H94" s="774">
        <v>1</v>
      </c>
      <c r="L94" s="774" t="s">
        <v>946</v>
      </c>
      <c r="M94" s="774" t="s">
        <v>1398</v>
      </c>
      <c r="N94" s="774" t="s">
        <v>1399</v>
      </c>
      <c r="O94" s="774" t="s">
        <v>1246</v>
      </c>
      <c r="P94" s="774" t="s">
        <v>1400</v>
      </c>
      <c r="Q94" s="774" t="s">
        <v>1401</v>
      </c>
    </row>
    <row r="95" spans="1:17" ht="38.25">
      <c r="A95" s="774" t="str">
        <f t="shared" si="1"/>
        <v>11</v>
      </c>
      <c r="B95" s="774">
        <v>1103797</v>
      </c>
      <c r="C95" s="774" t="s">
        <v>976</v>
      </c>
      <c r="D95" s="774" t="s">
        <v>1402</v>
      </c>
      <c r="E95" s="774">
        <v>2009</v>
      </c>
      <c r="F95" s="774">
        <v>2011</v>
      </c>
      <c r="G95" s="774" t="s">
        <v>945</v>
      </c>
      <c r="L95" s="774" t="s">
        <v>946</v>
      </c>
      <c r="M95" s="774" t="s">
        <v>1403</v>
      </c>
      <c r="N95" s="774" t="s">
        <v>1404</v>
      </c>
      <c r="O95" s="774" t="s">
        <v>1405</v>
      </c>
      <c r="Q95" s="774" t="s">
        <v>1406</v>
      </c>
    </row>
    <row r="96" spans="1:17" ht="76.5">
      <c r="A96" s="774" t="str">
        <f t="shared" si="1"/>
        <v>11</v>
      </c>
      <c r="B96" s="774">
        <v>1103808</v>
      </c>
      <c r="C96" s="774" t="s">
        <v>1159</v>
      </c>
      <c r="D96" s="774" t="s">
        <v>1407</v>
      </c>
      <c r="E96" s="774" t="s">
        <v>952</v>
      </c>
      <c r="F96" s="774">
        <v>2013</v>
      </c>
      <c r="G96" s="774" t="s">
        <v>945</v>
      </c>
      <c r="H96" s="774">
        <v>1</v>
      </c>
      <c r="L96" s="774" t="s">
        <v>946</v>
      </c>
      <c r="M96" s="774" t="s">
        <v>1408</v>
      </c>
      <c r="N96" s="774" t="s">
        <v>979</v>
      </c>
      <c r="O96" s="774" t="s">
        <v>1246</v>
      </c>
      <c r="P96" s="774" t="s">
        <v>1409</v>
      </c>
      <c r="Q96" s="774" t="s">
        <v>1410</v>
      </c>
    </row>
    <row r="97" spans="1:17" ht="89.25">
      <c r="A97" s="774" t="str">
        <f t="shared" si="1"/>
        <v>11</v>
      </c>
      <c r="B97" s="774">
        <v>1103876</v>
      </c>
      <c r="C97" s="774" t="s">
        <v>1411</v>
      </c>
      <c r="D97" s="774" t="s">
        <v>1412</v>
      </c>
      <c r="E97" s="774">
        <v>2010</v>
      </c>
      <c r="G97" s="774" t="s">
        <v>945</v>
      </c>
      <c r="H97" s="774">
        <v>1</v>
      </c>
      <c r="L97" s="774" t="s">
        <v>946</v>
      </c>
      <c r="M97" s="774" t="s">
        <v>1413</v>
      </c>
      <c r="N97" s="774" t="s">
        <v>954</v>
      </c>
      <c r="O97" s="774" t="s">
        <v>1414</v>
      </c>
      <c r="P97" s="774" t="s">
        <v>1415</v>
      </c>
      <c r="Q97" s="774" t="s">
        <v>1416</v>
      </c>
    </row>
    <row r="98" spans="1:17" ht="114.75">
      <c r="A98" s="774" t="str">
        <f t="shared" si="1"/>
        <v>11</v>
      </c>
      <c r="B98" s="774">
        <v>1104172</v>
      </c>
      <c r="C98" s="774" t="s">
        <v>1322</v>
      </c>
      <c r="D98" s="774" t="s">
        <v>1417</v>
      </c>
      <c r="E98" s="774">
        <v>2011</v>
      </c>
      <c r="G98" s="774" t="s">
        <v>945</v>
      </c>
      <c r="L98" s="774" t="s">
        <v>946</v>
      </c>
      <c r="M98" s="774" t="s">
        <v>1418</v>
      </c>
      <c r="N98" s="774" t="s">
        <v>1419</v>
      </c>
      <c r="O98" s="774" t="s">
        <v>1420</v>
      </c>
      <c r="P98" s="774" t="s">
        <v>1421</v>
      </c>
      <c r="Q98" s="774" t="s">
        <v>1422</v>
      </c>
    </row>
    <row r="99" spans="1:17" ht="114.75">
      <c r="A99" s="774" t="str">
        <f t="shared" si="1"/>
        <v>11</v>
      </c>
      <c r="B99" s="774">
        <v>1104337</v>
      </c>
      <c r="C99" s="774" t="s">
        <v>943</v>
      </c>
      <c r="D99" s="774" t="s">
        <v>1423</v>
      </c>
      <c r="E99" s="774">
        <v>2006</v>
      </c>
      <c r="F99" s="774">
        <v>2011</v>
      </c>
      <c r="G99" s="774" t="s">
        <v>945</v>
      </c>
      <c r="L99" s="774" t="s">
        <v>946</v>
      </c>
      <c r="M99" s="774" t="s">
        <v>1424</v>
      </c>
      <c r="N99" s="774" t="s">
        <v>1111</v>
      </c>
      <c r="O99" s="774" t="s">
        <v>1425</v>
      </c>
      <c r="P99" s="774" t="s">
        <v>1426</v>
      </c>
      <c r="Q99" s="774" t="s">
        <v>1427</v>
      </c>
    </row>
    <row r="100" spans="1:17" ht="38.25">
      <c r="A100" s="774" t="str">
        <f t="shared" si="1"/>
        <v>11</v>
      </c>
      <c r="B100" s="774">
        <v>1104338</v>
      </c>
      <c r="C100" s="774" t="s">
        <v>943</v>
      </c>
      <c r="D100" s="774" t="s">
        <v>1000</v>
      </c>
      <c r="E100" s="774">
        <v>2011</v>
      </c>
      <c r="G100" s="774" t="s">
        <v>945</v>
      </c>
      <c r="H100" s="774">
        <v>1</v>
      </c>
      <c r="L100" s="774" t="s">
        <v>946</v>
      </c>
      <c r="M100" s="774" t="s">
        <v>1428</v>
      </c>
      <c r="N100" s="774" t="s">
        <v>1429</v>
      </c>
      <c r="O100" s="774" t="s">
        <v>1246</v>
      </c>
      <c r="Q100" s="774" t="s">
        <v>1005</v>
      </c>
    </row>
    <row r="101" spans="1:17" ht="76.5">
      <c r="A101" s="774" t="str">
        <f t="shared" si="1"/>
        <v>11</v>
      </c>
      <c r="B101" s="774">
        <v>1104339</v>
      </c>
      <c r="C101" s="774" t="s">
        <v>943</v>
      </c>
      <c r="D101" s="774" t="s">
        <v>1430</v>
      </c>
      <c r="E101" s="774">
        <v>2011</v>
      </c>
      <c r="G101" s="774" t="s">
        <v>1431</v>
      </c>
      <c r="L101" s="774" t="s">
        <v>946</v>
      </c>
      <c r="M101" s="774" t="s">
        <v>1432</v>
      </c>
      <c r="N101" s="774" t="s">
        <v>1433</v>
      </c>
      <c r="O101" s="774" t="s">
        <v>1434</v>
      </c>
      <c r="Q101" s="774" t="s">
        <v>1435</v>
      </c>
    </row>
    <row r="102" spans="1:17" ht="102">
      <c r="A102" s="774" t="str">
        <f t="shared" si="1"/>
        <v>11</v>
      </c>
      <c r="B102" s="774">
        <v>1104340</v>
      </c>
      <c r="C102" s="774" t="s">
        <v>959</v>
      </c>
      <c r="D102" s="774" t="s">
        <v>1189</v>
      </c>
      <c r="E102" s="774">
        <v>2003</v>
      </c>
      <c r="G102" s="774" t="s">
        <v>945</v>
      </c>
      <c r="L102" s="774" t="s">
        <v>946</v>
      </c>
      <c r="M102" s="774" t="s">
        <v>1436</v>
      </c>
      <c r="N102" s="774" t="s">
        <v>1437</v>
      </c>
      <c r="O102" s="774" t="s">
        <v>1438</v>
      </c>
      <c r="P102" s="774" t="s">
        <v>1439</v>
      </c>
      <c r="Q102" s="774" t="s">
        <v>1194</v>
      </c>
    </row>
    <row r="103" spans="1:17" ht="114.75">
      <c r="A103" s="774" t="str">
        <f t="shared" si="1"/>
        <v>11</v>
      </c>
      <c r="B103" s="774">
        <v>1104342</v>
      </c>
      <c r="C103" s="774" t="s">
        <v>959</v>
      </c>
      <c r="D103" s="774" t="s">
        <v>960</v>
      </c>
      <c r="E103" s="774">
        <v>2011</v>
      </c>
      <c r="G103" s="774" t="s">
        <v>945</v>
      </c>
      <c r="L103" s="774" t="s">
        <v>946</v>
      </c>
      <c r="M103" s="774" t="s">
        <v>1440</v>
      </c>
      <c r="N103" s="774" t="s">
        <v>954</v>
      </c>
      <c r="O103" s="774" t="s">
        <v>1441</v>
      </c>
      <c r="P103" s="774" t="s">
        <v>1442</v>
      </c>
      <c r="Q103" s="774" t="s">
        <v>964</v>
      </c>
    </row>
    <row r="104" spans="1:17" ht="89.25">
      <c r="A104" s="774" t="str">
        <f t="shared" si="1"/>
        <v>11</v>
      </c>
      <c r="B104" s="774">
        <v>1104343</v>
      </c>
      <c r="C104" s="774" t="s">
        <v>959</v>
      </c>
      <c r="D104" s="774" t="s">
        <v>1443</v>
      </c>
      <c r="E104" s="774">
        <v>1994</v>
      </c>
      <c r="G104" s="774" t="s">
        <v>1444</v>
      </c>
      <c r="L104" s="774" t="s">
        <v>946</v>
      </c>
      <c r="M104" s="774" t="s">
        <v>1445</v>
      </c>
      <c r="N104" s="774" t="s">
        <v>1446</v>
      </c>
      <c r="O104" s="774" t="s">
        <v>1447</v>
      </c>
      <c r="P104" s="774" t="s">
        <v>1448</v>
      </c>
      <c r="Q104" s="774" t="s">
        <v>1449</v>
      </c>
    </row>
    <row r="105" spans="1:17" ht="38.25">
      <c r="A105" s="774" t="str">
        <f t="shared" si="1"/>
        <v>11</v>
      </c>
      <c r="B105" s="774">
        <v>1104373</v>
      </c>
      <c r="C105" s="774" t="s">
        <v>976</v>
      </c>
      <c r="D105" s="774" t="s">
        <v>995</v>
      </c>
      <c r="E105" s="774">
        <v>2011</v>
      </c>
      <c r="F105" s="774">
        <v>2011</v>
      </c>
      <c r="G105" s="774" t="s">
        <v>945</v>
      </c>
      <c r="L105" s="774" t="s">
        <v>946</v>
      </c>
      <c r="M105" s="774" t="s">
        <v>1450</v>
      </c>
      <c r="N105" s="774" t="s">
        <v>1451</v>
      </c>
      <c r="O105" s="774" t="s">
        <v>1452</v>
      </c>
      <c r="Q105" s="774" t="s">
        <v>999</v>
      </c>
    </row>
    <row r="106" spans="1:17" ht="153">
      <c r="A106" s="774" t="str">
        <f t="shared" si="1"/>
        <v>11</v>
      </c>
      <c r="B106" s="774">
        <v>1104374</v>
      </c>
      <c r="C106" s="774" t="s">
        <v>976</v>
      </c>
      <c r="D106" s="774" t="s">
        <v>1211</v>
      </c>
      <c r="E106" s="774">
        <v>2011</v>
      </c>
      <c r="F106" s="774">
        <v>2012</v>
      </c>
      <c r="G106" s="774" t="s">
        <v>945</v>
      </c>
      <c r="L106" s="774" t="s">
        <v>946</v>
      </c>
      <c r="M106" s="774" t="s">
        <v>1453</v>
      </c>
      <c r="N106" s="774" t="s">
        <v>1454</v>
      </c>
      <c r="O106" s="774" t="s">
        <v>1455</v>
      </c>
      <c r="P106" s="774" t="s">
        <v>1456</v>
      </c>
      <c r="Q106" s="774" t="s">
        <v>1214</v>
      </c>
    </row>
    <row r="107" spans="1:17" ht="89.25">
      <c r="A107" s="774" t="str">
        <f t="shared" si="1"/>
        <v>11</v>
      </c>
      <c r="B107" s="774">
        <v>1104382</v>
      </c>
      <c r="C107" s="774" t="s">
        <v>976</v>
      </c>
      <c r="D107" s="774" t="s">
        <v>1457</v>
      </c>
      <c r="E107" s="774">
        <v>2010</v>
      </c>
      <c r="F107" s="774">
        <v>2010</v>
      </c>
      <c r="G107" s="774" t="s">
        <v>945</v>
      </c>
      <c r="L107" s="774" t="s">
        <v>946</v>
      </c>
      <c r="M107" s="774" t="s">
        <v>1458</v>
      </c>
      <c r="N107" s="774" t="s">
        <v>1255</v>
      </c>
      <c r="O107" s="774" t="s">
        <v>1459</v>
      </c>
      <c r="Q107" s="774" t="s">
        <v>1460</v>
      </c>
    </row>
    <row r="108" spans="1:17" ht="76.5">
      <c r="A108" s="774" t="str">
        <f t="shared" si="1"/>
        <v>11</v>
      </c>
      <c r="B108" s="774">
        <v>1104386</v>
      </c>
      <c r="C108" s="774" t="s">
        <v>976</v>
      </c>
      <c r="D108" s="774" t="s">
        <v>1461</v>
      </c>
      <c r="E108" s="774">
        <v>2011</v>
      </c>
      <c r="G108" s="774" t="s">
        <v>1060</v>
      </c>
      <c r="L108" s="774" t="s">
        <v>946</v>
      </c>
      <c r="M108" s="774" t="s">
        <v>1462</v>
      </c>
      <c r="N108" s="774" t="s">
        <v>1463</v>
      </c>
      <c r="O108" s="774" t="s">
        <v>1464</v>
      </c>
      <c r="Q108" s="774" t="s">
        <v>1465</v>
      </c>
    </row>
    <row r="109" spans="1:17" ht="102">
      <c r="A109" s="774" t="str">
        <f t="shared" si="1"/>
        <v>11</v>
      </c>
      <c r="B109" s="774">
        <v>1104851</v>
      </c>
      <c r="C109" s="774" t="s">
        <v>943</v>
      </c>
      <c r="D109" s="774" t="s">
        <v>1466</v>
      </c>
      <c r="E109" s="774">
        <v>2011</v>
      </c>
      <c r="G109" s="774" t="s">
        <v>945</v>
      </c>
      <c r="L109" s="774" t="s">
        <v>946</v>
      </c>
      <c r="M109" s="774" t="s">
        <v>1467</v>
      </c>
      <c r="N109" s="774" t="s">
        <v>1039</v>
      </c>
      <c r="O109" s="774" t="s">
        <v>1468</v>
      </c>
      <c r="Q109" s="774" t="s">
        <v>1469</v>
      </c>
    </row>
    <row r="110" spans="1:17" ht="102">
      <c r="A110" s="774" t="str">
        <f t="shared" si="1"/>
        <v>11</v>
      </c>
      <c r="B110" s="774">
        <v>1104852</v>
      </c>
      <c r="C110" s="774" t="s">
        <v>943</v>
      </c>
      <c r="D110" s="774" t="s">
        <v>1466</v>
      </c>
      <c r="E110" s="774">
        <v>2011</v>
      </c>
      <c r="G110" s="774" t="s">
        <v>945</v>
      </c>
      <c r="L110" s="774" t="s">
        <v>946</v>
      </c>
      <c r="M110" s="774" t="s">
        <v>1470</v>
      </c>
      <c r="N110" s="774" t="s">
        <v>1039</v>
      </c>
      <c r="O110" s="774" t="s">
        <v>1468</v>
      </c>
      <c r="Q110" s="774" t="s">
        <v>1469</v>
      </c>
    </row>
    <row r="111" spans="1:17" ht="140.25">
      <c r="A111" s="774" t="str">
        <f t="shared" si="1"/>
        <v>11</v>
      </c>
      <c r="B111" s="774">
        <v>1104855</v>
      </c>
      <c r="C111" s="774" t="s">
        <v>1025</v>
      </c>
      <c r="D111" s="774" t="s">
        <v>1471</v>
      </c>
      <c r="E111" s="774">
        <v>1987</v>
      </c>
      <c r="G111" s="774" t="s">
        <v>945</v>
      </c>
      <c r="L111" s="774" t="s">
        <v>946</v>
      </c>
      <c r="M111" s="774" t="s">
        <v>1472</v>
      </c>
      <c r="N111" s="774" t="s">
        <v>954</v>
      </c>
      <c r="O111" s="774" t="s">
        <v>1473</v>
      </c>
      <c r="P111" s="774" t="s">
        <v>1474</v>
      </c>
      <c r="Q111" s="774" t="s">
        <v>1475</v>
      </c>
    </row>
    <row r="112" spans="1:17" ht="102">
      <c r="A112" s="774" t="str">
        <f t="shared" si="1"/>
        <v>11</v>
      </c>
      <c r="B112" s="774">
        <v>1104856</v>
      </c>
      <c r="C112" s="774" t="s">
        <v>959</v>
      </c>
      <c r="D112" s="774" t="s">
        <v>1476</v>
      </c>
      <c r="E112" s="774">
        <v>2011</v>
      </c>
      <c r="G112" s="774" t="s">
        <v>945</v>
      </c>
      <c r="L112" s="774" t="s">
        <v>946</v>
      </c>
      <c r="M112" s="774" t="s">
        <v>1477</v>
      </c>
      <c r="N112" s="774" t="s">
        <v>1478</v>
      </c>
      <c r="O112" s="774" t="s">
        <v>1479</v>
      </c>
      <c r="P112" s="774" t="s">
        <v>1480</v>
      </c>
      <c r="Q112" s="774" t="s">
        <v>1481</v>
      </c>
    </row>
    <row r="113" spans="1:17" ht="38.25">
      <c r="A113" s="774" t="str">
        <f t="shared" si="1"/>
        <v>11</v>
      </c>
      <c r="B113" s="774">
        <v>1104907</v>
      </c>
      <c r="C113" s="774" t="s">
        <v>976</v>
      </c>
      <c r="D113" s="774" t="s">
        <v>1482</v>
      </c>
      <c r="E113" s="774">
        <v>2011</v>
      </c>
      <c r="F113" s="774">
        <v>2011</v>
      </c>
      <c r="G113" s="774" t="s">
        <v>945</v>
      </c>
      <c r="L113" s="774" t="s">
        <v>946</v>
      </c>
      <c r="M113" s="774" t="s">
        <v>1483</v>
      </c>
      <c r="N113" s="774" t="s">
        <v>954</v>
      </c>
      <c r="O113" s="774" t="s">
        <v>1051</v>
      </c>
      <c r="Q113" s="774" t="s">
        <v>1484</v>
      </c>
    </row>
    <row r="114" spans="1:17" ht="38.25">
      <c r="A114" s="774" t="str">
        <f t="shared" si="1"/>
        <v>11</v>
      </c>
      <c r="B114" s="774">
        <v>1104913</v>
      </c>
      <c r="C114" s="774" t="s">
        <v>976</v>
      </c>
      <c r="D114" s="774" t="s">
        <v>1485</v>
      </c>
      <c r="E114" s="774">
        <v>2010</v>
      </c>
      <c r="F114" s="774">
        <v>2011</v>
      </c>
      <c r="G114" s="774" t="s">
        <v>945</v>
      </c>
      <c r="L114" s="774" t="s">
        <v>946</v>
      </c>
      <c r="M114" s="774" t="s">
        <v>1486</v>
      </c>
      <c r="N114" s="774" t="s">
        <v>1487</v>
      </c>
      <c r="O114" s="774" t="s">
        <v>1488</v>
      </c>
      <c r="Q114" s="774" t="s">
        <v>1489</v>
      </c>
    </row>
    <row r="115" spans="1:17" ht="63.75">
      <c r="A115" s="774" t="str">
        <f t="shared" si="1"/>
        <v>11</v>
      </c>
      <c r="B115" s="774">
        <v>1104936</v>
      </c>
      <c r="C115" s="774" t="s">
        <v>1159</v>
      </c>
      <c r="D115" s="774" t="s">
        <v>1490</v>
      </c>
      <c r="E115" s="774">
        <v>2011</v>
      </c>
      <c r="G115" s="774" t="s">
        <v>945</v>
      </c>
      <c r="L115" s="774" t="s">
        <v>946</v>
      </c>
      <c r="M115" s="774" t="s">
        <v>1491</v>
      </c>
      <c r="N115" s="774" t="s">
        <v>1492</v>
      </c>
      <c r="O115" s="774" t="s">
        <v>1493</v>
      </c>
      <c r="P115" s="774" t="s">
        <v>1494</v>
      </c>
      <c r="Q115" s="774" t="s">
        <v>1495</v>
      </c>
    </row>
    <row r="116" spans="1:17" ht="102">
      <c r="A116" s="774" t="str">
        <f t="shared" si="1"/>
        <v>11</v>
      </c>
      <c r="B116" s="774">
        <v>1105354</v>
      </c>
      <c r="C116" s="774" t="s">
        <v>1496</v>
      </c>
      <c r="D116" s="774" t="s">
        <v>1497</v>
      </c>
      <c r="E116" s="774">
        <v>1984</v>
      </c>
      <c r="G116" s="774" t="s">
        <v>945</v>
      </c>
      <c r="L116" s="774" t="s">
        <v>946</v>
      </c>
      <c r="M116" s="774" t="s">
        <v>1498</v>
      </c>
      <c r="N116" s="774" t="s">
        <v>954</v>
      </c>
      <c r="O116" s="774" t="s">
        <v>1499</v>
      </c>
      <c r="P116" s="774" t="s">
        <v>1500</v>
      </c>
      <c r="Q116" s="774" t="s">
        <v>1501</v>
      </c>
    </row>
    <row r="117" spans="1:17" ht="63.75">
      <c r="A117" s="774" t="str">
        <f t="shared" si="1"/>
        <v>11</v>
      </c>
      <c r="B117" s="774">
        <v>1105375</v>
      </c>
      <c r="C117" s="774" t="s">
        <v>1502</v>
      </c>
      <c r="D117" s="774" t="s">
        <v>1503</v>
      </c>
      <c r="E117" s="774">
        <v>2011</v>
      </c>
      <c r="F117" s="774">
        <v>2013</v>
      </c>
      <c r="G117" s="774" t="s">
        <v>945</v>
      </c>
      <c r="L117" s="774" t="s">
        <v>946</v>
      </c>
      <c r="M117" s="774" t="s">
        <v>1504</v>
      </c>
      <c r="N117" s="774" t="s">
        <v>1505</v>
      </c>
      <c r="O117" s="774" t="s">
        <v>1506</v>
      </c>
      <c r="Q117" s="774" t="s">
        <v>1507</v>
      </c>
    </row>
    <row r="118" spans="1:17" ht="76.5">
      <c r="A118" s="774" t="str">
        <f t="shared" si="1"/>
        <v>11</v>
      </c>
      <c r="B118" s="774">
        <v>1105383</v>
      </c>
      <c r="C118" s="774" t="s">
        <v>943</v>
      </c>
      <c r="D118" s="774" t="s">
        <v>951</v>
      </c>
      <c r="E118" s="774">
        <v>2010</v>
      </c>
      <c r="F118" s="774">
        <v>2012</v>
      </c>
      <c r="G118" s="774" t="s">
        <v>945</v>
      </c>
      <c r="L118" s="774" t="s">
        <v>946</v>
      </c>
      <c r="M118" s="774" t="s">
        <v>1508</v>
      </c>
      <c r="N118" s="774" t="s">
        <v>1111</v>
      </c>
      <c r="O118" s="774" t="s">
        <v>1509</v>
      </c>
      <c r="Q118" s="774" t="s">
        <v>956</v>
      </c>
    </row>
    <row r="119" spans="1:17" ht="63.75">
      <c r="A119" s="774" t="str">
        <f t="shared" si="1"/>
        <v>11</v>
      </c>
      <c r="B119" s="774">
        <v>1105385</v>
      </c>
      <c r="C119" s="774" t="s">
        <v>943</v>
      </c>
      <c r="D119" s="774" t="s">
        <v>951</v>
      </c>
      <c r="E119" s="774">
        <v>2003</v>
      </c>
      <c r="F119" s="774">
        <v>2011</v>
      </c>
      <c r="G119" s="774" t="s">
        <v>945</v>
      </c>
      <c r="L119" s="774" t="s">
        <v>946</v>
      </c>
      <c r="M119" s="774" t="s">
        <v>1510</v>
      </c>
      <c r="N119" s="774" t="s">
        <v>1511</v>
      </c>
      <c r="O119" s="774" t="s">
        <v>1512</v>
      </c>
      <c r="Q119" s="774" t="s">
        <v>956</v>
      </c>
    </row>
    <row r="120" spans="1:17" ht="63.75">
      <c r="A120" s="774" t="str">
        <f t="shared" si="1"/>
        <v>11</v>
      </c>
      <c r="B120" s="774">
        <v>1105389</v>
      </c>
      <c r="C120" s="774" t="s">
        <v>943</v>
      </c>
      <c r="D120" s="774" t="s">
        <v>1513</v>
      </c>
      <c r="E120" s="774">
        <v>2011</v>
      </c>
      <c r="F120" s="774">
        <v>2014</v>
      </c>
      <c r="G120" s="774" t="s">
        <v>945</v>
      </c>
      <c r="L120" s="774" t="s">
        <v>946</v>
      </c>
      <c r="M120" s="774" t="s">
        <v>1514</v>
      </c>
      <c r="N120" s="774" t="s">
        <v>954</v>
      </c>
      <c r="O120" s="774" t="s">
        <v>1515</v>
      </c>
      <c r="Q120" s="774" t="s">
        <v>1516</v>
      </c>
    </row>
    <row r="121" spans="1:17" ht="63.75">
      <c r="A121" s="774" t="str">
        <f t="shared" si="1"/>
        <v>11</v>
      </c>
      <c r="B121" s="774">
        <v>1105390</v>
      </c>
      <c r="C121" s="774" t="s">
        <v>943</v>
      </c>
      <c r="D121" s="774" t="s">
        <v>951</v>
      </c>
      <c r="E121" s="774">
        <v>2010</v>
      </c>
      <c r="F121" s="774">
        <v>2011</v>
      </c>
      <c r="G121" s="774" t="s">
        <v>945</v>
      </c>
      <c r="L121" s="774" t="s">
        <v>946</v>
      </c>
      <c r="M121" s="774" t="s">
        <v>1517</v>
      </c>
      <c r="N121" s="774" t="s">
        <v>1175</v>
      </c>
      <c r="O121" s="774" t="s">
        <v>1518</v>
      </c>
      <c r="Q121" s="774" t="s">
        <v>956</v>
      </c>
    </row>
    <row r="122" spans="1:17" ht="63.75">
      <c r="A122" s="774" t="str">
        <f t="shared" si="1"/>
        <v>11</v>
      </c>
      <c r="B122" s="774">
        <v>1105392</v>
      </c>
      <c r="C122" s="774" t="s">
        <v>943</v>
      </c>
      <c r="D122" s="774" t="s">
        <v>1519</v>
      </c>
      <c r="E122" s="774">
        <v>2011</v>
      </c>
      <c r="F122" s="774">
        <v>2012</v>
      </c>
      <c r="G122" s="774" t="s">
        <v>945</v>
      </c>
      <c r="H122" s="774">
        <v>1</v>
      </c>
      <c r="L122" s="774" t="s">
        <v>946</v>
      </c>
      <c r="M122" s="774" t="s">
        <v>1520</v>
      </c>
      <c r="N122" s="774" t="s">
        <v>954</v>
      </c>
      <c r="O122" s="774" t="s">
        <v>1521</v>
      </c>
      <c r="P122" s="774" t="s">
        <v>1522</v>
      </c>
      <c r="Q122" s="774" t="s">
        <v>1523</v>
      </c>
    </row>
    <row r="123" spans="1:17" ht="51">
      <c r="A123" s="774" t="str">
        <f t="shared" si="1"/>
        <v>11</v>
      </c>
      <c r="B123" s="774">
        <v>1105397</v>
      </c>
      <c r="C123" s="774" t="s">
        <v>1025</v>
      </c>
      <c r="D123" s="774" t="s">
        <v>1524</v>
      </c>
      <c r="E123" s="774">
        <v>2010</v>
      </c>
      <c r="G123" s="774" t="s">
        <v>945</v>
      </c>
      <c r="L123" s="774" t="s">
        <v>946</v>
      </c>
      <c r="M123" s="774" t="s">
        <v>1525</v>
      </c>
      <c r="N123" s="774" t="s">
        <v>954</v>
      </c>
      <c r="O123" s="774" t="s">
        <v>1526</v>
      </c>
      <c r="Q123" s="774" t="s">
        <v>1527</v>
      </c>
    </row>
    <row r="124" spans="1:17" ht="114.75">
      <c r="A124" s="774" t="str">
        <f t="shared" si="1"/>
        <v>11</v>
      </c>
      <c r="B124" s="774">
        <v>1105398</v>
      </c>
      <c r="C124" s="774" t="s">
        <v>1025</v>
      </c>
      <c r="D124" s="774" t="s">
        <v>1528</v>
      </c>
      <c r="E124" s="774">
        <v>2011</v>
      </c>
      <c r="G124" s="774" t="s">
        <v>945</v>
      </c>
      <c r="L124" s="774" t="s">
        <v>946</v>
      </c>
      <c r="M124" s="774" t="s">
        <v>1529</v>
      </c>
      <c r="N124" s="774" t="s">
        <v>954</v>
      </c>
      <c r="O124" s="774" t="s">
        <v>1530</v>
      </c>
      <c r="P124" s="774" t="s">
        <v>1531</v>
      </c>
      <c r="Q124" s="774" t="s">
        <v>1532</v>
      </c>
    </row>
    <row r="125" spans="1:17" ht="63.75">
      <c r="A125" s="774" t="str">
        <f t="shared" si="1"/>
        <v>11</v>
      </c>
      <c r="B125" s="774">
        <v>1105468</v>
      </c>
      <c r="C125" s="774" t="s">
        <v>976</v>
      </c>
      <c r="D125" s="774" t="s">
        <v>983</v>
      </c>
      <c r="E125" s="774">
        <v>2011</v>
      </c>
      <c r="F125" s="774">
        <v>2013</v>
      </c>
      <c r="G125" s="774" t="s">
        <v>945</v>
      </c>
      <c r="L125" s="774" t="s">
        <v>946</v>
      </c>
      <c r="M125" s="774" t="s">
        <v>1533</v>
      </c>
      <c r="N125" s="774" t="s">
        <v>1302</v>
      </c>
      <c r="O125" s="774" t="s">
        <v>1534</v>
      </c>
      <c r="P125" s="774" t="s">
        <v>1535</v>
      </c>
      <c r="Q125" s="774" t="s">
        <v>988</v>
      </c>
    </row>
    <row r="126" spans="1:17" ht="114.75">
      <c r="A126" s="774" t="str">
        <f t="shared" si="1"/>
        <v>11</v>
      </c>
      <c r="B126" s="774">
        <v>1105470</v>
      </c>
      <c r="C126" s="774" t="s">
        <v>976</v>
      </c>
      <c r="D126" s="774" t="s">
        <v>1066</v>
      </c>
      <c r="E126" s="774">
        <v>2011</v>
      </c>
      <c r="G126" s="774" t="s">
        <v>945</v>
      </c>
      <c r="H126" s="774">
        <v>1</v>
      </c>
      <c r="L126" s="774" t="s">
        <v>946</v>
      </c>
      <c r="M126" s="774" t="s">
        <v>1536</v>
      </c>
      <c r="N126" s="774" t="s">
        <v>1537</v>
      </c>
      <c r="O126" s="774" t="s">
        <v>1538</v>
      </c>
      <c r="P126" s="774" t="s">
        <v>1539</v>
      </c>
      <c r="Q126" s="774" t="s">
        <v>1071</v>
      </c>
    </row>
    <row r="127" spans="1:17" ht="127.5">
      <c r="A127" s="774" t="str">
        <f t="shared" si="1"/>
        <v>11</v>
      </c>
      <c r="B127" s="774">
        <v>1105474</v>
      </c>
      <c r="C127" s="774" t="s">
        <v>976</v>
      </c>
      <c r="D127" s="774" t="s">
        <v>1540</v>
      </c>
      <c r="E127" s="774">
        <v>2011</v>
      </c>
      <c r="F127" s="774">
        <v>2012</v>
      </c>
      <c r="G127" s="774" t="s">
        <v>945</v>
      </c>
      <c r="H127" s="774">
        <v>1</v>
      </c>
      <c r="L127" s="774" t="s">
        <v>946</v>
      </c>
      <c r="M127" s="774" t="s">
        <v>1541</v>
      </c>
      <c r="N127" s="774" t="s">
        <v>1542</v>
      </c>
      <c r="O127" s="774" t="s">
        <v>1543</v>
      </c>
      <c r="P127" s="774" t="s">
        <v>1544</v>
      </c>
      <c r="Q127" s="774" t="s">
        <v>1545</v>
      </c>
    </row>
    <row r="128" spans="1:17" ht="102">
      <c r="A128" s="774" t="str">
        <f t="shared" si="1"/>
        <v>11</v>
      </c>
      <c r="B128" s="774">
        <v>1105475</v>
      </c>
      <c r="C128" s="774" t="s">
        <v>976</v>
      </c>
      <c r="D128" s="774" t="s">
        <v>1546</v>
      </c>
      <c r="E128" s="774">
        <v>2008</v>
      </c>
      <c r="F128" s="774">
        <v>2013</v>
      </c>
      <c r="G128" s="774" t="s">
        <v>945</v>
      </c>
      <c r="L128" s="774" t="s">
        <v>946</v>
      </c>
      <c r="M128" s="774" t="s">
        <v>1547</v>
      </c>
      <c r="N128" s="774" t="s">
        <v>1548</v>
      </c>
      <c r="O128" s="774" t="s">
        <v>1549</v>
      </c>
      <c r="P128" s="774" t="s">
        <v>1550</v>
      </c>
      <c r="Q128" s="774" t="s">
        <v>1551</v>
      </c>
    </row>
    <row r="129" spans="1:17" ht="63.75">
      <c r="A129" s="774" t="str">
        <f t="shared" si="1"/>
        <v>11</v>
      </c>
      <c r="B129" s="774">
        <v>1105486</v>
      </c>
      <c r="C129" s="774" t="s">
        <v>976</v>
      </c>
      <c r="D129" s="774" t="s">
        <v>995</v>
      </c>
      <c r="E129" s="774">
        <v>2011</v>
      </c>
      <c r="F129" s="774">
        <v>2014</v>
      </c>
      <c r="G129" s="774" t="s">
        <v>945</v>
      </c>
      <c r="L129" s="774" t="s">
        <v>946</v>
      </c>
      <c r="M129" s="774" t="s">
        <v>1552</v>
      </c>
      <c r="N129" s="774" t="s">
        <v>1451</v>
      </c>
      <c r="O129" s="774" t="s">
        <v>1553</v>
      </c>
      <c r="Q129" s="774" t="s">
        <v>999</v>
      </c>
    </row>
    <row r="130" spans="1:17" ht="63.75">
      <c r="A130" s="774" t="str">
        <f t="shared" si="1"/>
        <v>11</v>
      </c>
      <c r="B130" s="774">
        <v>1105492</v>
      </c>
      <c r="C130" s="774" t="s">
        <v>976</v>
      </c>
      <c r="D130" s="774" t="s">
        <v>1554</v>
      </c>
      <c r="E130" s="774">
        <v>2011</v>
      </c>
      <c r="G130" s="774" t="s">
        <v>945</v>
      </c>
      <c r="L130" s="774" t="s">
        <v>946</v>
      </c>
      <c r="M130" s="774" t="s">
        <v>1555</v>
      </c>
      <c r="N130" s="774" t="s">
        <v>1556</v>
      </c>
      <c r="O130" s="774" t="s">
        <v>1557</v>
      </c>
      <c r="P130" s="774" t="s">
        <v>1558</v>
      </c>
      <c r="Q130" s="774" t="s">
        <v>1559</v>
      </c>
    </row>
    <row r="131" spans="1:17" ht="89.25">
      <c r="A131" s="774" t="str">
        <f aca="true" t="shared" si="2" ref="A131:A194">LEFT(B131,2)</f>
        <v>11</v>
      </c>
      <c r="B131" s="774">
        <v>1105546</v>
      </c>
      <c r="C131" s="774" t="s">
        <v>1560</v>
      </c>
      <c r="D131" s="774" t="s">
        <v>1561</v>
      </c>
      <c r="E131" s="774">
        <v>2011</v>
      </c>
      <c r="G131" s="774" t="s">
        <v>945</v>
      </c>
      <c r="L131" s="774" t="s">
        <v>946</v>
      </c>
      <c r="M131" s="774" t="s">
        <v>1562</v>
      </c>
      <c r="N131" s="774" t="s">
        <v>1563</v>
      </c>
      <c r="O131" s="774" t="s">
        <v>1564</v>
      </c>
      <c r="P131" s="774" t="s">
        <v>1565</v>
      </c>
      <c r="Q131" s="774" t="s">
        <v>1566</v>
      </c>
    </row>
    <row r="132" spans="1:17" ht="38.25">
      <c r="A132" s="774" t="str">
        <f t="shared" si="2"/>
        <v>12</v>
      </c>
      <c r="B132" s="774">
        <v>1200033</v>
      </c>
      <c r="C132" s="774" t="s">
        <v>1567</v>
      </c>
      <c r="D132" s="774" t="s">
        <v>1081</v>
      </c>
      <c r="E132" s="774">
        <v>2012</v>
      </c>
      <c r="G132" s="774" t="s">
        <v>945</v>
      </c>
      <c r="L132" s="774" t="s">
        <v>946</v>
      </c>
      <c r="M132" s="774" t="s">
        <v>1568</v>
      </c>
      <c r="N132" s="774" t="s">
        <v>954</v>
      </c>
      <c r="O132" s="774" t="s">
        <v>1569</v>
      </c>
      <c r="Q132" s="774" t="s">
        <v>1086</v>
      </c>
    </row>
    <row r="133" spans="1:17" ht="102">
      <c r="A133" s="774" t="str">
        <f t="shared" si="2"/>
        <v>12</v>
      </c>
      <c r="B133" s="774">
        <v>1200095</v>
      </c>
      <c r="C133" s="774" t="s">
        <v>943</v>
      </c>
      <c r="D133" s="774" t="s">
        <v>1570</v>
      </c>
      <c r="E133" s="774">
        <v>2011</v>
      </c>
      <c r="F133" s="774">
        <v>2013</v>
      </c>
      <c r="G133" s="774" t="s">
        <v>945</v>
      </c>
      <c r="L133" s="774" t="s">
        <v>946</v>
      </c>
      <c r="M133" s="774" t="s">
        <v>1571</v>
      </c>
      <c r="N133" s="774" t="s">
        <v>1572</v>
      </c>
      <c r="O133" s="774" t="s">
        <v>1573</v>
      </c>
      <c r="P133" s="774" t="s">
        <v>1574</v>
      </c>
      <c r="Q133" s="774" t="s">
        <v>1575</v>
      </c>
    </row>
    <row r="134" spans="1:17" ht="63.75">
      <c r="A134" s="774" t="str">
        <f t="shared" si="2"/>
        <v>12</v>
      </c>
      <c r="B134" s="774">
        <v>1200097</v>
      </c>
      <c r="C134" s="774" t="s">
        <v>943</v>
      </c>
      <c r="D134" s="774" t="s">
        <v>944</v>
      </c>
      <c r="E134" s="774">
        <v>2009</v>
      </c>
      <c r="F134" s="774">
        <v>2009</v>
      </c>
      <c r="G134" s="774" t="s">
        <v>1060</v>
      </c>
      <c r="L134" s="774" t="s">
        <v>946</v>
      </c>
      <c r="M134" s="774" t="s">
        <v>1576</v>
      </c>
      <c r="N134" s="774" t="s">
        <v>1577</v>
      </c>
      <c r="O134" s="774" t="s">
        <v>1578</v>
      </c>
      <c r="Q134" s="774" t="s">
        <v>950</v>
      </c>
    </row>
    <row r="135" spans="1:17" ht="76.5">
      <c r="A135" s="774" t="str">
        <f t="shared" si="2"/>
        <v>12</v>
      </c>
      <c r="B135" s="774">
        <v>1200098</v>
      </c>
      <c r="C135" s="774" t="s">
        <v>1025</v>
      </c>
      <c r="D135" s="774" t="s">
        <v>1091</v>
      </c>
      <c r="E135" s="774">
        <v>2012</v>
      </c>
      <c r="F135" s="774">
        <v>2012</v>
      </c>
      <c r="G135" s="774" t="s">
        <v>945</v>
      </c>
      <c r="L135" s="774" t="s">
        <v>946</v>
      </c>
      <c r="M135" s="774" t="s">
        <v>1579</v>
      </c>
      <c r="N135" s="774" t="s">
        <v>954</v>
      </c>
      <c r="O135" s="774" t="s">
        <v>1580</v>
      </c>
      <c r="P135" s="774" t="s">
        <v>1581</v>
      </c>
      <c r="Q135" s="774" t="s">
        <v>1096</v>
      </c>
    </row>
    <row r="136" spans="1:17" ht="140.25">
      <c r="A136" s="774" t="str">
        <f t="shared" si="2"/>
        <v>12</v>
      </c>
      <c r="B136" s="774">
        <v>1200099</v>
      </c>
      <c r="C136" s="774" t="s">
        <v>959</v>
      </c>
      <c r="D136" s="774" t="s">
        <v>1582</v>
      </c>
      <c r="E136" s="774" t="s">
        <v>952</v>
      </c>
      <c r="F136" s="774">
        <v>2012</v>
      </c>
      <c r="G136" s="774" t="s">
        <v>945</v>
      </c>
      <c r="L136" s="774" t="s">
        <v>946</v>
      </c>
      <c r="M136" s="774" t="s">
        <v>1583</v>
      </c>
      <c r="N136" s="774" t="s">
        <v>954</v>
      </c>
      <c r="O136" s="774" t="s">
        <v>1584</v>
      </c>
      <c r="P136" s="774" t="s">
        <v>1585</v>
      </c>
      <c r="Q136" s="774" t="s">
        <v>1586</v>
      </c>
    </row>
    <row r="137" spans="1:17" ht="102">
      <c r="A137" s="774" t="str">
        <f t="shared" si="2"/>
        <v>12</v>
      </c>
      <c r="B137" s="774">
        <v>1200100</v>
      </c>
      <c r="C137" s="774" t="s">
        <v>959</v>
      </c>
      <c r="D137" s="774" t="s">
        <v>1587</v>
      </c>
      <c r="E137" s="774">
        <v>2011</v>
      </c>
      <c r="F137" s="774">
        <v>2015</v>
      </c>
      <c r="G137" s="774" t="s">
        <v>945</v>
      </c>
      <c r="L137" s="774" t="s">
        <v>946</v>
      </c>
      <c r="M137" s="774" t="s">
        <v>1588</v>
      </c>
      <c r="N137" s="774" t="s">
        <v>1589</v>
      </c>
      <c r="O137" s="774" t="s">
        <v>1590</v>
      </c>
      <c r="P137" s="774" t="s">
        <v>1591</v>
      </c>
      <c r="Q137" s="774" t="s">
        <v>1592</v>
      </c>
    </row>
    <row r="138" spans="1:17" ht="127.5">
      <c r="A138" s="774" t="str">
        <f t="shared" si="2"/>
        <v>12</v>
      </c>
      <c r="B138" s="774">
        <v>1200101</v>
      </c>
      <c r="C138" s="774" t="s">
        <v>959</v>
      </c>
      <c r="D138" s="774" t="s">
        <v>1593</v>
      </c>
      <c r="E138" s="774">
        <v>2011</v>
      </c>
      <c r="F138" s="774">
        <v>2014</v>
      </c>
      <c r="G138" s="774" t="s">
        <v>945</v>
      </c>
      <c r="L138" s="774" t="s">
        <v>946</v>
      </c>
      <c r="M138" s="774" t="s">
        <v>1594</v>
      </c>
      <c r="N138" s="774" t="s">
        <v>1595</v>
      </c>
      <c r="O138" s="774" t="s">
        <v>1596</v>
      </c>
      <c r="P138" s="774" t="s">
        <v>1597</v>
      </c>
      <c r="Q138" s="774" t="s">
        <v>1598</v>
      </c>
    </row>
    <row r="139" spans="1:17" ht="153">
      <c r="A139" s="774" t="str">
        <f t="shared" si="2"/>
        <v>12</v>
      </c>
      <c r="B139" s="774">
        <v>1200104</v>
      </c>
      <c r="C139" s="774" t="s">
        <v>1599</v>
      </c>
      <c r="D139" s="774" t="s">
        <v>1600</v>
      </c>
      <c r="E139" s="774">
        <v>2010</v>
      </c>
      <c r="F139" s="774">
        <v>2013</v>
      </c>
      <c r="G139" s="774" t="s">
        <v>1601</v>
      </c>
      <c r="L139" s="774" t="s">
        <v>946</v>
      </c>
      <c r="M139" s="774" t="s">
        <v>1602</v>
      </c>
      <c r="N139" s="774" t="s">
        <v>1603</v>
      </c>
      <c r="O139" s="774" t="s">
        <v>1604</v>
      </c>
      <c r="P139" s="774" t="s">
        <v>1605</v>
      </c>
      <c r="Q139" s="774" t="s">
        <v>1606</v>
      </c>
    </row>
    <row r="140" spans="1:17" ht="38.25">
      <c r="A140" s="774" t="str">
        <f t="shared" si="2"/>
        <v>12</v>
      </c>
      <c r="B140" s="774">
        <v>1200133</v>
      </c>
      <c r="C140" s="774" t="s">
        <v>976</v>
      </c>
      <c r="D140" s="774" t="s">
        <v>1607</v>
      </c>
      <c r="E140" s="774">
        <v>2011</v>
      </c>
      <c r="F140" s="774">
        <v>2011</v>
      </c>
      <c r="G140" s="774" t="s">
        <v>945</v>
      </c>
      <c r="L140" s="774" t="s">
        <v>946</v>
      </c>
      <c r="M140" s="774" t="s">
        <v>1608</v>
      </c>
      <c r="N140" s="774" t="s">
        <v>954</v>
      </c>
      <c r="O140" s="774" t="s">
        <v>1609</v>
      </c>
      <c r="Q140" s="774" t="s">
        <v>1610</v>
      </c>
    </row>
    <row r="141" spans="1:17" ht="89.25">
      <c r="A141" s="774" t="str">
        <f t="shared" si="2"/>
        <v>12</v>
      </c>
      <c r="B141" s="774">
        <v>1200137</v>
      </c>
      <c r="C141" s="774" t="s">
        <v>976</v>
      </c>
      <c r="D141" s="774" t="s">
        <v>1611</v>
      </c>
      <c r="E141" s="774">
        <v>2010</v>
      </c>
      <c r="F141" s="774">
        <v>2013</v>
      </c>
      <c r="G141" s="774" t="s">
        <v>945</v>
      </c>
      <c r="L141" s="774" t="s">
        <v>946</v>
      </c>
      <c r="M141" s="774" t="s">
        <v>1612</v>
      </c>
      <c r="N141" s="774" t="s">
        <v>1613</v>
      </c>
      <c r="O141" s="774" t="s">
        <v>1614</v>
      </c>
      <c r="P141" s="774" t="s">
        <v>1615</v>
      </c>
      <c r="Q141" s="774" t="s">
        <v>1616</v>
      </c>
    </row>
    <row r="142" spans="1:17" ht="51">
      <c r="A142" s="774" t="str">
        <f t="shared" si="2"/>
        <v>12</v>
      </c>
      <c r="B142" s="774">
        <v>1200143</v>
      </c>
      <c r="C142" s="774" t="s">
        <v>976</v>
      </c>
      <c r="D142" s="774" t="s">
        <v>995</v>
      </c>
      <c r="E142" s="774" t="s">
        <v>952</v>
      </c>
      <c r="F142" s="774">
        <v>2011</v>
      </c>
      <c r="G142" s="774" t="s">
        <v>945</v>
      </c>
      <c r="L142" s="774" t="s">
        <v>946</v>
      </c>
      <c r="M142" s="774" t="s">
        <v>1617</v>
      </c>
      <c r="N142" s="774" t="s">
        <v>1039</v>
      </c>
      <c r="O142" s="774" t="s">
        <v>1618</v>
      </c>
      <c r="Q142" s="774" t="s">
        <v>999</v>
      </c>
    </row>
    <row r="143" spans="1:17" ht="140.25">
      <c r="A143" s="774" t="str">
        <f t="shared" si="2"/>
        <v>12</v>
      </c>
      <c r="B143" s="774">
        <v>1200147</v>
      </c>
      <c r="C143" s="774" t="s">
        <v>976</v>
      </c>
      <c r="D143" s="774" t="s">
        <v>1619</v>
      </c>
      <c r="E143" s="774">
        <v>2011</v>
      </c>
      <c r="F143" s="774">
        <v>2012</v>
      </c>
      <c r="G143" s="774" t="s">
        <v>945</v>
      </c>
      <c r="L143" s="774" t="s">
        <v>946</v>
      </c>
      <c r="M143" s="774" t="s">
        <v>1620</v>
      </c>
      <c r="N143" s="774" t="s">
        <v>1621</v>
      </c>
      <c r="O143" s="774" t="s">
        <v>1622</v>
      </c>
      <c r="P143" s="774" t="s">
        <v>1623</v>
      </c>
      <c r="Q143" s="774" t="s">
        <v>1624</v>
      </c>
    </row>
    <row r="144" spans="1:17" ht="38.25">
      <c r="A144" s="774" t="str">
        <f t="shared" si="2"/>
        <v>12</v>
      </c>
      <c r="B144" s="774">
        <v>1200492</v>
      </c>
      <c r="C144" s="774" t="s">
        <v>943</v>
      </c>
      <c r="D144" s="774" t="s">
        <v>951</v>
      </c>
      <c r="E144" s="774">
        <v>1998</v>
      </c>
      <c r="F144" s="774">
        <v>2003</v>
      </c>
      <c r="G144" s="774" t="s">
        <v>945</v>
      </c>
      <c r="L144" s="774" t="s">
        <v>946</v>
      </c>
      <c r="M144" s="774" t="s">
        <v>1625</v>
      </c>
      <c r="N144" s="774" t="s">
        <v>954</v>
      </c>
      <c r="O144" s="774" t="s">
        <v>1626</v>
      </c>
      <c r="Q144" s="774" t="s">
        <v>956</v>
      </c>
    </row>
    <row r="145" spans="1:17" ht="114.75">
      <c r="A145" s="774" t="str">
        <f t="shared" si="2"/>
        <v>12</v>
      </c>
      <c r="B145" s="774">
        <v>1200493</v>
      </c>
      <c r="C145" s="774" t="s">
        <v>943</v>
      </c>
      <c r="D145" s="774" t="s">
        <v>1619</v>
      </c>
      <c r="E145" s="774">
        <v>2012</v>
      </c>
      <c r="F145" s="774">
        <v>2013</v>
      </c>
      <c r="G145" s="774" t="s">
        <v>945</v>
      </c>
      <c r="L145" s="774" t="s">
        <v>946</v>
      </c>
      <c r="M145" s="774" t="s">
        <v>1627</v>
      </c>
      <c r="N145" s="774" t="s">
        <v>1621</v>
      </c>
      <c r="O145" s="774" t="s">
        <v>1628</v>
      </c>
      <c r="P145" s="774" t="s">
        <v>1629</v>
      </c>
      <c r="Q145" s="774" t="s">
        <v>1624</v>
      </c>
    </row>
    <row r="146" spans="1:17" ht="38.25">
      <c r="A146" s="774" t="str">
        <f t="shared" si="2"/>
        <v>12</v>
      </c>
      <c r="B146" s="774">
        <v>1200494</v>
      </c>
      <c r="C146" s="774" t="s">
        <v>943</v>
      </c>
      <c r="D146" s="774" t="s">
        <v>951</v>
      </c>
      <c r="E146" s="774">
        <v>2004</v>
      </c>
      <c r="G146" s="774" t="s">
        <v>945</v>
      </c>
      <c r="L146" s="774" t="s">
        <v>946</v>
      </c>
      <c r="M146" s="774" t="s">
        <v>1630</v>
      </c>
      <c r="N146" s="774" t="s">
        <v>954</v>
      </c>
      <c r="O146" s="774" t="s">
        <v>1626</v>
      </c>
      <c r="Q146" s="774" t="s">
        <v>956</v>
      </c>
    </row>
    <row r="147" spans="1:17" ht="38.25">
      <c r="A147" s="774" t="str">
        <f t="shared" si="2"/>
        <v>12</v>
      </c>
      <c r="B147" s="774">
        <v>1200495</v>
      </c>
      <c r="C147" s="774" t="s">
        <v>943</v>
      </c>
      <c r="D147" s="774" t="s">
        <v>1631</v>
      </c>
      <c r="E147" s="774">
        <v>2011</v>
      </c>
      <c r="F147" s="774">
        <v>2011</v>
      </c>
      <c r="G147" s="774" t="s">
        <v>945</v>
      </c>
      <c r="L147" s="774" t="s">
        <v>946</v>
      </c>
      <c r="M147" s="774" t="s">
        <v>1632</v>
      </c>
      <c r="N147" s="774" t="s">
        <v>1633</v>
      </c>
      <c r="O147" s="774" t="s">
        <v>1634</v>
      </c>
      <c r="Q147" s="774" t="s">
        <v>1635</v>
      </c>
    </row>
    <row r="148" spans="1:17" ht="114.75">
      <c r="A148" s="774" t="str">
        <f t="shared" si="2"/>
        <v>12</v>
      </c>
      <c r="B148" s="774">
        <v>1200498</v>
      </c>
      <c r="C148" s="774" t="s">
        <v>1025</v>
      </c>
      <c r="D148" s="774" t="s">
        <v>1636</v>
      </c>
      <c r="E148" s="774">
        <v>2011</v>
      </c>
      <c r="G148" s="774" t="s">
        <v>1092</v>
      </c>
      <c r="L148" s="774" t="s">
        <v>1637</v>
      </c>
      <c r="M148" s="774" t="s">
        <v>1638</v>
      </c>
      <c r="N148" s="774" t="s">
        <v>954</v>
      </c>
      <c r="O148" s="774" t="s">
        <v>1333</v>
      </c>
      <c r="P148" s="774" t="s">
        <v>1334</v>
      </c>
      <c r="Q148" s="774" t="s">
        <v>1639</v>
      </c>
    </row>
    <row r="149" spans="1:17" ht="114.75">
      <c r="A149" s="774" t="str">
        <f t="shared" si="2"/>
        <v>12</v>
      </c>
      <c r="B149" s="774">
        <v>1200499</v>
      </c>
      <c r="C149" s="774" t="s">
        <v>1025</v>
      </c>
      <c r="D149" s="774" t="s">
        <v>1636</v>
      </c>
      <c r="E149" s="774">
        <v>2010</v>
      </c>
      <c r="F149" s="774">
        <v>2013</v>
      </c>
      <c r="G149" s="774" t="s">
        <v>1092</v>
      </c>
      <c r="I149" s="774" t="s">
        <v>1640</v>
      </c>
      <c r="J149" s="774" t="s">
        <v>1641</v>
      </c>
      <c r="K149" s="774" t="s">
        <v>1642</v>
      </c>
      <c r="L149" s="774" t="s">
        <v>1643</v>
      </c>
      <c r="M149" s="774" t="s">
        <v>1644</v>
      </c>
      <c r="N149" s="774" t="s">
        <v>954</v>
      </c>
      <c r="O149" s="774" t="s">
        <v>1333</v>
      </c>
      <c r="P149" s="774" t="s">
        <v>1334</v>
      </c>
      <c r="Q149" s="774" t="s">
        <v>1639</v>
      </c>
    </row>
    <row r="150" spans="1:17" ht="38.25">
      <c r="A150" s="774" t="str">
        <f t="shared" si="2"/>
        <v>12</v>
      </c>
      <c r="B150" s="774">
        <v>1200500</v>
      </c>
      <c r="C150" s="774" t="s">
        <v>1025</v>
      </c>
      <c r="D150" s="774" t="s">
        <v>1645</v>
      </c>
      <c r="E150" s="774">
        <v>2011</v>
      </c>
      <c r="G150" s="774" t="s">
        <v>1646</v>
      </c>
      <c r="L150" s="774" t="s">
        <v>946</v>
      </c>
      <c r="M150" s="774" t="s">
        <v>1647</v>
      </c>
      <c r="N150" s="774" t="s">
        <v>1648</v>
      </c>
      <c r="O150" s="774" t="s">
        <v>1649</v>
      </c>
      <c r="Q150" s="774" t="s">
        <v>1650</v>
      </c>
    </row>
    <row r="151" spans="1:17" ht="114.75">
      <c r="A151" s="774" t="str">
        <f t="shared" si="2"/>
        <v>12</v>
      </c>
      <c r="B151" s="774">
        <v>1200501</v>
      </c>
      <c r="C151" s="774" t="s">
        <v>959</v>
      </c>
      <c r="D151" s="774" t="s">
        <v>1651</v>
      </c>
      <c r="E151" s="774">
        <v>2011</v>
      </c>
      <c r="F151" s="774">
        <v>2011</v>
      </c>
      <c r="G151" s="774" t="s">
        <v>945</v>
      </c>
      <c r="L151" s="774" t="s">
        <v>946</v>
      </c>
      <c r="M151" s="774" t="s">
        <v>1652</v>
      </c>
      <c r="N151" s="774" t="s">
        <v>1653</v>
      </c>
      <c r="O151" s="774" t="s">
        <v>1654</v>
      </c>
      <c r="P151" s="774" t="s">
        <v>1655</v>
      </c>
      <c r="Q151" s="774" t="s">
        <v>1656</v>
      </c>
    </row>
    <row r="152" spans="1:17" ht="63.75">
      <c r="A152" s="774" t="str">
        <f t="shared" si="2"/>
        <v>12</v>
      </c>
      <c r="B152" s="774">
        <v>1200549</v>
      </c>
      <c r="C152" s="774" t="s">
        <v>976</v>
      </c>
      <c r="D152" s="774" t="s">
        <v>1657</v>
      </c>
      <c r="E152" s="774">
        <v>2011</v>
      </c>
      <c r="F152" s="774">
        <v>2011</v>
      </c>
      <c r="G152" s="774" t="s">
        <v>945</v>
      </c>
      <c r="L152" s="774" t="s">
        <v>946</v>
      </c>
      <c r="M152" s="774" t="s">
        <v>1658</v>
      </c>
      <c r="N152" s="774" t="s">
        <v>954</v>
      </c>
      <c r="O152" s="774" t="s">
        <v>1659</v>
      </c>
      <c r="P152" s="774" t="s">
        <v>1660</v>
      </c>
      <c r="Q152" s="774" t="s">
        <v>1661</v>
      </c>
    </row>
    <row r="153" spans="1:17" ht="76.5">
      <c r="A153" s="774" t="str">
        <f t="shared" si="2"/>
        <v>12</v>
      </c>
      <c r="B153" s="774">
        <v>1200552</v>
      </c>
      <c r="C153" s="774" t="s">
        <v>976</v>
      </c>
      <c r="D153" s="774" t="s">
        <v>1662</v>
      </c>
      <c r="E153" s="774">
        <v>2011</v>
      </c>
      <c r="G153" s="774" t="s">
        <v>945</v>
      </c>
      <c r="L153" s="774" t="s">
        <v>946</v>
      </c>
      <c r="M153" s="774" t="s">
        <v>1663</v>
      </c>
      <c r="N153" s="774" t="s">
        <v>1664</v>
      </c>
      <c r="O153" s="774" t="s">
        <v>1665</v>
      </c>
      <c r="P153" s="774" t="s">
        <v>1666</v>
      </c>
      <c r="Q153" s="774" t="s">
        <v>1667</v>
      </c>
    </row>
    <row r="154" spans="1:17" ht="63.75">
      <c r="A154" s="774" t="str">
        <f t="shared" si="2"/>
        <v>12</v>
      </c>
      <c r="B154" s="774">
        <v>1200562</v>
      </c>
      <c r="C154" s="774" t="s">
        <v>976</v>
      </c>
      <c r="D154" s="774" t="s">
        <v>1668</v>
      </c>
      <c r="E154" s="774" t="s">
        <v>952</v>
      </c>
      <c r="G154" s="774" t="s">
        <v>945</v>
      </c>
      <c r="L154" s="774" t="s">
        <v>946</v>
      </c>
      <c r="M154" s="774" t="s">
        <v>1669</v>
      </c>
      <c r="N154" s="774" t="s">
        <v>954</v>
      </c>
      <c r="O154" s="774" t="s">
        <v>1288</v>
      </c>
      <c r="Q154" s="774" t="s">
        <v>1670</v>
      </c>
    </row>
    <row r="155" spans="1:17" ht="89.25">
      <c r="A155" s="774" t="str">
        <f t="shared" si="2"/>
        <v>12</v>
      </c>
      <c r="B155" s="774">
        <v>1200565</v>
      </c>
      <c r="C155" s="774" t="s">
        <v>976</v>
      </c>
      <c r="D155" s="774" t="s">
        <v>1000</v>
      </c>
      <c r="E155" s="774">
        <v>2011</v>
      </c>
      <c r="G155" s="774" t="s">
        <v>945</v>
      </c>
      <c r="L155" s="774" t="s">
        <v>946</v>
      </c>
      <c r="M155" s="774" t="s">
        <v>1671</v>
      </c>
      <c r="N155" s="774" t="s">
        <v>1020</v>
      </c>
      <c r="O155" s="774" t="s">
        <v>1672</v>
      </c>
      <c r="P155" s="774" t="s">
        <v>1673</v>
      </c>
      <c r="Q155" s="774" t="s">
        <v>1005</v>
      </c>
    </row>
    <row r="156" spans="1:17" ht="89.25">
      <c r="A156" s="774" t="str">
        <f t="shared" si="2"/>
        <v>12</v>
      </c>
      <c r="B156" s="774">
        <v>1200572</v>
      </c>
      <c r="C156" s="774" t="s">
        <v>976</v>
      </c>
      <c r="D156" s="774" t="s">
        <v>1674</v>
      </c>
      <c r="E156" s="774">
        <v>2004</v>
      </c>
      <c r="F156" s="774">
        <v>2015</v>
      </c>
      <c r="G156" s="774" t="s">
        <v>945</v>
      </c>
      <c r="L156" s="774" t="s">
        <v>946</v>
      </c>
      <c r="M156" s="774" t="s">
        <v>1675</v>
      </c>
      <c r="N156" s="774" t="s">
        <v>1676</v>
      </c>
      <c r="O156" s="774" t="s">
        <v>1677</v>
      </c>
      <c r="Q156" s="774" t="s">
        <v>1678</v>
      </c>
    </row>
    <row r="157" spans="1:17" ht="76.5">
      <c r="A157" s="774" t="str">
        <f t="shared" si="2"/>
        <v>12</v>
      </c>
      <c r="B157" s="774">
        <v>1200977</v>
      </c>
      <c r="C157" s="774" t="s">
        <v>943</v>
      </c>
      <c r="D157" s="774" t="s">
        <v>1679</v>
      </c>
      <c r="E157" s="774">
        <v>2012</v>
      </c>
      <c r="F157" s="774">
        <v>2012</v>
      </c>
      <c r="G157" s="774" t="s">
        <v>945</v>
      </c>
      <c r="L157" s="774" t="s">
        <v>946</v>
      </c>
      <c r="M157" s="774" t="s">
        <v>1680</v>
      </c>
      <c r="N157" s="774" t="s">
        <v>954</v>
      </c>
      <c r="O157" s="774" t="s">
        <v>1681</v>
      </c>
      <c r="Q157" s="774" t="s">
        <v>1682</v>
      </c>
    </row>
    <row r="158" spans="1:17" ht="114.75">
      <c r="A158" s="774" t="str">
        <f t="shared" si="2"/>
        <v>12</v>
      </c>
      <c r="B158" s="774">
        <v>1200978</v>
      </c>
      <c r="C158" s="774" t="s">
        <v>943</v>
      </c>
      <c r="D158" s="774" t="s">
        <v>951</v>
      </c>
      <c r="E158" s="774">
        <v>2008</v>
      </c>
      <c r="F158" s="774">
        <v>2013</v>
      </c>
      <c r="G158" s="774" t="s">
        <v>945</v>
      </c>
      <c r="L158" s="774" t="s">
        <v>946</v>
      </c>
      <c r="M158" s="774" t="s">
        <v>1683</v>
      </c>
      <c r="N158" s="774" t="s">
        <v>1684</v>
      </c>
      <c r="O158" s="774" t="s">
        <v>1685</v>
      </c>
      <c r="Q158" s="774" t="s">
        <v>956</v>
      </c>
    </row>
    <row r="159" spans="1:17" ht="102">
      <c r="A159" s="774" t="str">
        <f t="shared" si="2"/>
        <v>12</v>
      </c>
      <c r="B159" s="774">
        <v>1200979</v>
      </c>
      <c r="C159" s="774" t="s">
        <v>1025</v>
      </c>
      <c r="D159" s="774" t="s">
        <v>1686</v>
      </c>
      <c r="E159" s="774">
        <v>2010</v>
      </c>
      <c r="G159" s="774" t="s">
        <v>1431</v>
      </c>
      <c r="L159" s="774" t="s">
        <v>946</v>
      </c>
      <c r="M159" s="774" t="s">
        <v>1687</v>
      </c>
      <c r="N159" s="774" t="s">
        <v>1433</v>
      </c>
      <c r="O159" s="774" t="s">
        <v>1688</v>
      </c>
      <c r="P159" s="774" t="s">
        <v>1689</v>
      </c>
      <c r="Q159" s="774" t="s">
        <v>1690</v>
      </c>
    </row>
    <row r="160" spans="1:17" ht="114.75">
      <c r="A160" s="774" t="str">
        <f t="shared" si="2"/>
        <v>12</v>
      </c>
      <c r="B160" s="774">
        <v>1200980</v>
      </c>
      <c r="C160" s="774" t="s">
        <v>1025</v>
      </c>
      <c r="D160" s="774" t="s">
        <v>1691</v>
      </c>
      <c r="E160" s="774">
        <v>2012</v>
      </c>
      <c r="F160" s="774">
        <v>2017</v>
      </c>
      <c r="G160" s="774" t="s">
        <v>945</v>
      </c>
      <c r="L160" s="774" t="s">
        <v>946</v>
      </c>
      <c r="M160" s="774" t="s">
        <v>1692</v>
      </c>
      <c r="N160" s="774" t="s">
        <v>1693</v>
      </c>
      <c r="O160" s="774" t="s">
        <v>1694</v>
      </c>
      <c r="P160" s="774" t="s">
        <v>1695</v>
      </c>
      <c r="Q160" s="774" t="s">
        <v>1696</v>
      </c>
    </row>
    <row r="161" spans="1:17" ht="102">
      <c r="A161" s="774" t="str">
        <f t="shared" si="2"/>
        <v>12</v>
      </c>
      <c r="B161" s="774">
        <v>1200981</v>
      </c>
      <c r="C161" s="774" t="s">
        <v>1025</v>
      </c>
      <c r="D161" s="774" t="s">
        <v>1697</v>
      </c>
      <c r="E161" s="774">
        <v>2012</v>
      </c>
      <c r="G161" s="774" t="s">
        <v>945</v>
      </c>
      <c r="L161" s="774" t="s">
        <v>946</v>
      </c>
      <c r="M161" s="774" t="s">
        <v>1698</v>
      </c>
      <c r="N161" s="774" t="s">
        <v>1699</v>
      </c>
      <c r="O161" s="774" t="s">
        <v>1700</v>
      </c>
      <c r="P161" s="774" t="s">
        <v>1701</v>
      </c>
      <c r="Q161" s="774" t="s">
        <v>1702</v>
      </c>
    </row>
    <row r="162" spans="1:17" ht="102">
      <c r="A162" s="774" t="str">
        <f t="shared" si="2"/>
        <v>12</v>
      </c>
      <c r="B162" s="774">
        <v>1200982</v>
      </c>
      <c r="C162" s="774" t="s">
        <v>1025</v>
      </c>
      <c r="D162" s="774" t="s">
        <v>1703</v>
      </c>
      <c r="E162" s="774">
        <v>2012</v>
      </c>
      <c r="G162" s="774" t="s">
        <v>1092</v>
      </c>
      <c r="L162" s="774" t="s">
        <v>946</v>
      </c>
      <c r="M162" s="774" t="s">
        <v>1704</v>
      </c>
      <c r="N162" s="774" t="s">
        <v>954</v>
      </c>
      <c r="O162" s="774" t="s">
        <v>1705</v>
      </c>
      <c r="P162" s="774" t="s">
        <v>1706</v>
      </c>
      <c r="Q162" s="774" t="s">
        <v>1707</v>
      </c>
    </row>
    <row r="163" spans="1:17" ht="102">
      <c r="A163" s="774" t="str">
        <f t="shared" si="2"/>
        <v>12</v>
      </c>
      <c r="B163" s="774">
        <v>1200983</v>
      </c>
      <c r="C163" s="774" t="s">
        <v>959</v>
      </c>
      <c r="D163" s="774" t="s">
        <v>1708</v>
      </c>
      <c r="E163" s="774">
        <v>2011</v>
      </c>
      <c r="F163" s="774">
        <v>2011</v>
      </c>
      <c r="G163" s="774" t="s">
        <v>945</v>
      </c>
      <c r="L163" s="774" t="s">
        <v>946</v>
      </c>
      <c r="M163" s="774" t="s">
        <v>1709</v>
      </c>
      <c r="N163" s="774" t="s">
        <v>954</v>
      </c>
      <c r="O163" s="774" t="s">
        <v>1710</v>
      </c>
      <c r="P163" s="774" t="s">
        <v>1144</v>
      </c>
      <c r="Q163" s="774" t="s">
        <v>1711</v>
      </c>
    </row>
    <row r="164" spans="1:17" ht="102">
      <c r="A164" s="774" t="str">
        <f t="shared" si="2"/>
        <v>12</v>
      </c>
      <c r="B164" s="774">
        <v>1200984</v>
      </c>
      <c r="C164" s="774" t="s">
        <v>959</v>
      </c>
      <c r="D164" s="774" t="s">
        <v>1708</v>
      </c>
      <c r="E164" s="774">
        <v>2010</v>
      </c>
      <c r="F164" s="774">
        <v>2012</v>
      </c>
      <c r="G164" s="774" t="s">
        <v>945</v>
      </c>
      <c r="L164" s="774" t="s">
        <v>946</v>
      </c>
      <c r="M164" s="774" t="s">
        <v>1712</v>
      </c>
      <c r="N164" s="774" t="s">
        <v>954</v>
      </c>
      <c r="O164" s="774" t="s">
        <v>1710</v>
      </c>
      <c r="P164" s="774" t="s">
        <v>1144</v>
      </c>
      <c r="Q164" s="774" t="s">
        <v>1711</v>
      </c>
    </row>
    <row r="165" spans="1:17" ht="89.25">
      <c r="A165" s="774" t="str">
        <f t="shared" si="2"/>
        <v>12</v>
      </c>
      <c r="B165" s="774">
        <v>1200985</v>
      </c>
      <c r="C165" s="774" t="s">
        <v>959</v>
      </c>
      <c r="D165" s="774" t="s">
        <v>1713</v>
      </c>
      <c r="E165" s="774">
        <v>2012</v>
      </c>
      <c r="F165" s="774">
        <v>2012</v>
      </c>
      <c r="G165" s="774" t="s">
        <v>945</v>
      </c>
      <c r="L165" s="774" t="s">
        <v>946</v>
      </c>
      <c r="M165" s="774" t="s">
        <v>1714</v>
      </c>
      <c r="N165" s="774" t="s">
        <v>1715</v>
      </c>
      <c r="O165" s="774" t="s">
        <v>1716</v>
      </c>
      <c r="P165" s="774" t="s">
        <v>1717</v>
      </c>
      <c r="Q165" s="774" t="s">
        <v>1718</v>
      </c>
    </row>
    <row r="166" spans="1:17" ht="127.5">
      <c r="A166" s="774" t="str">
        <f t="shared" si="2"/>
        <v>12</v>
      </c>
      <c r="B166" s="774">
        <v>1200986</v>
      </c>
      <c r="C166" s="774" t="s">
        <v>959</v>
      </c>
      <c r="D166" s="774" t="s">
        <v>1719</v>
      </c>
      <c r="E166" s="774">
        <v>2012</v>
      </c>
      <c r="F166" s="774">
        <v>2013</v>
      </c>
      <c r="G166" s="774" t="s">
        <v>945</v>
      </c>
      <c r="L166" s="774" t="s">
        <v>946</v>
      </c>
      <c r="M166" s="774" t="s">
        <v>1720</v>
      </c>
      <c r="N166" s="774" t="s">
        <v>1721</v>
      </c>
      <c r="O166" s="774" t="s">
        <v>1722</v>
      </c>
      <c r="P166" s="774" t="s">
        <v>1723</v>
      </c>
      <c r="Q166" s="774" t="s">
        <v>1724</v>
      </c>
    </row>
    <row r="167" spans="1:17" ht="76.5">
      <c r="A167" s="774" t="str">
        <f t="shared" si="2"/>
        <v>12</v>
      </c>
      <c r="B167" s="774">
        <v>1200987</v>
      </c>
      <c r="C167" s="774" t="s">
        <v>959</v>
      </c>
      <c r="D167" s="774" t="s">
        <v>1037</v>
      </c>
      <c r="E167" s="774">
        <v>2011</v>
      </c>
      <c r="F167" s="774">
        <v>2011</v>
      </c>
      <c r="G167" s="774" t="s">
        <v>945</v>
      </c>
      <c r="L167" s="774" t="s">
        <v>946</v>
      </c>
      <c r="M167" s="774" t="s">
        <v>1725</v>
      </c>
      <c r="N167" s="774" t="s">
        <v>1039</v>
      </c>
      <c r="O167" s="774" t="s">
        <v>1726</v>
      </c>
      <c r="P167" s="774" t="s">
        <v>1041</v>
      </c>
      <c r="Q167" s="774" t="s">
        <v>1042</v>
      </c>
    </row>
    <row r="168" spans="1:17" ht="76.5">
      <c r="A168" s="774" t="str">
        <f t="shared" si="2"/>
        <v>12</v>
      </c>
      <c r="B168" s="774">
        <v>1201029</v>
      </c>
      <c r="C168" s="774" t="s">
        <v>976</v>
      </c>
      <c r="D168" s="774" t="s">
        <v>1727</v>
      </c>
      <c r="E168" s="774">
        <v>2012</v>
      </c>
      <c r="G168" s="774" t="s">
        <v>945</v>
      </c>
      <c r="L168" s="774" t="s">
        <v>946</v>
      </c>
      <c r="M168" s="774" t="s">
        <v>1728</v>
      </c>
      <c r="N168" s="774" t="s">
        <v>1729</v>
      </c>
      <c r="O168" s="774" t="s">
        <v>1730</v>
      </c>
      <c r="P168" s="774" t="s">
        <v>1731</v>
      </c>
      <c r="Q168" s="774" t="s">
        <v>1732</v>
      </c>
    </row>
    <row r="169" spans="1:17" ht="51">
      <c r="A169" s="774" t="str">
        <f t="shared" si="2"/>
        <v>12</v>
      </c>
      <c r="B169" s="774">
        <v>1201401</v>
      </c>
      <c r="C169" s="774" t="s">
        <v>943</v>
      </c>
      <c r="D169" s="774" t="s">
        <v>1733</v>
      </c>
      <c r="E169" s="774">
        <v>2011</v>
      </c>
      <c r="F169" s="774">
        <v>2011</v>
      </c>
      <c r="G169" s="774" t="s">
        <v>945</v>
      </c>
      <c r="L169" s="774" t="s">
        <v>946</v>
      </c>
      <c r="M169" s="774" t="s">
        <v>1734</v>
      </c>
      <c r="N169" s="774" t="s">
        <v>1735</v>
      </c>
      <c r="O169" s="774" t="s">
        <v>1736</v>
      </c>
      <c r="Q169" s="774" t="s">
        <v>1737</v>
      </c>
    </row>
    <row r="170" spans="1:17" ht="89.25">
      <c r="A170" s="774" t="str">
        <f t="shared" si="2"/>
        <v>12</v>
      </c>
      <c r="B170" s="774">
        <v>1201402</v>
      </c>
      <c r="C170" s="774" t="s">
        <v>943</v>
      </c>
      <c r="D170" s="774" t="s">
        <v>951</v>
      </c>
      <c r="E170" s="774" t="s">
        <v>952</v>
      </c>
      <c r="G170" s="774" t="s">
        <v>945</v>
      </c>
      <c r="L170" s="774" t="s">
        <v>946</v>
      </c>
      <c r="M170" s="774" t="s">
        <v>1738</v>
      </c>
      <c r="N170" s="774" t="s">
        <v>1735</v>
      </c>
      <c r="O170" s="774" t="s">
        <v>1739</v>
      </c>
      <c r="Q170" s="774" t="s">
        <v>956</v>
      </c>
    </row>
    <row r="171" spans="1:17" ht="63.75">
      <c r="A171" s="774" t="str">
        <f t="shared" si="2"/>
        <v>12</v>
      </c>
      <c r="B171" s="774">
        <v>1201403</v>
      </c>
      <c r="C171" s="774" t="s">
        <v>943</v>
      </c>
      <c r="D171" s="774" t="s">
        <v>951</v>
      </c>
      <c r="E171" s="774">
        <v>2012</v>
      </c>
      <c r="F171" s="774">
        <v>2014</v>
      </c>
      <c r="G171" s="774" t="s">
        <v>945</v>
      </c>
      <c r="L171" s="774" t="s">
        <v>946</v>
      </c>
      <c r="M171" s="774" t="s">
        <v>1740</v>
      </c>
      <c r="N171" s="774" t="s">
        <v>1741</v>
      </c>
      <c r="O171" s="774" t="s">
        <v>1742</v>
      </c>
      <c r="Q171" s="774" t="s">
        <v>956</v>
      </c>
    </row>
    <row r="172" spans="1:17" ht="140.25">
      <c r="A172" s="774" t="str">
        <f t="shared" si="2"/>
        <v>12</v>
      </c>
      <c r="B172" s="774">
        <v>1201408</v>
      </c>
      <c r="C172" s="774" t="s">
        <v>1025</v>
      </c>
      <c r="D172" s="774" t="s">
        <v>1743</v>
      </c>
      <c r="E172" s="774">
        <v>2012</v>
      </c>
      <c r="F172" s="774">
        <v>2012</v>
      </c>
      <c r="G172" s="774" t="s">
        <v>945</v>
      </c>
      <c r="L172" s="774" t="s">
        <v>946</v>
      </c>
      <c r="M172" s="774" t="s">
        <v>1744</v>
      </c>
      <c r="N172" s="774" t="s">
        <v>1039</v>
      </c>
      <c r="O172" s="774" t="s">
        <v>1745</v>
      </c>
      <c r="P172" s="774" t="s">
        <v>1746</v>
      </c>
      <c r="Q172" s="774" t="s">
        <v>1747</v>
      </c>
    </row>
    <row r="173" spans="1:17" ht="114.75">
      <c r="A173" s="774" t="str">
        <f t="shared" si="2"/>
        <v>12</v>
      </c>
      <c r="B173" s="774">
        <v>1201426</v>
      </c>
      <c r="C173" s="774" t="s">
        <v>1748</v>
      </c>
      <c r="D173" s="774" t="s">
        <v>1749</v>
      </c>
      <c r="E173" s="774" t="s">
        <v>1121</v>
      </c>
      <c r="G173" s="774" t="s">
        <v>945</v>
      </c>
      <c r="L173" s="774" t="s">
        <v>946</v>
      </c>
      <c r="M173" s="774" t="s">
        <v>1750</v>
      </c>
      <c r="N173" s="774" t="s">
        <v>1751</v>
      </c>
      <c r="O173" s="774" t="s">
        <v>1752</v>
      </c>
      <c r="P173" s="774" t="s">
        <v>1753</v>
      </c>
      <c r="Q173" s="774" t="s">
        <v>1754</v>
      </c>
    </row>
    <row r="174" spans="1:17" ht="63.75">
      <c r="A174" s="774" t="str">
        <f t="shared" si="2"/>
        <v>12</v>
      </c>
      <c r="B174" s="774">
        <v>1201443</v>
      </c>
      <c r="C174" s="774" t="s">
        <v>976</v>
      </c>
      <c r="D174" s="774" t="s">
        <v>1755</v>
      </c>
      <c r="E174" s="774">
        <v>2012</v>
      </c>
      <c r="F174" s="774">
        <v>2012</v>
      </c>
      <c r="G174" s="774" t="s">
        <v>945</v>
      </c>
      <c r="L174" s="774" t="s">
        <v>946</v>
      </c>
      <c r="M174" s="774" t="s">
        <v>1756</v>
      </c>
      <c r="N174" s="774" t="s">
        <v>1757</v>
      </c>
      <c r="O174" s="774" t="s">
        <v>1758</v>
      </c>
      <c r="P174" s="774" t="s">
        <v>1759</v>
      </c>
      <c r="Q174" s="774" t="s">
        <v>1760</v>
      </c>
    </row>
    <row r="175" spans="1:17" ht="63.75">
      <c r="A175" s="774" t="str">
        <f t="shared" si="2"/>
        <v>12</v>
      </c>
      <c r="B175" s="774">
        <v>1201448</v>
      </c>
      <c r="C175" s="774" t="s">
        <v>976</v>
      </c>
      <c r="D175" s="774" t="s">
        <v>977</v>
      </c>
      <c r="E175" s="774">
        <v>2012</v>
      </c>
      <c r="F175" s="774">
        <v>2013</v>
      </c>
      <c r="G175" s="774" t="s">
        <v>945</v>
      </c>
      <c r="L175" s="774" t="s">
        <v>946</v>
      </c>
      <c r="M175" s="774" t="s">
        <v>1761</v>
      </c>
      <c r="N175" s="774" t="s">
        <v>1762</v>
      </c>
      <c r="O175" s="774" t="s">
        <v>1763</v>
      </c>
      <c r="P175" s="774" t="s">
        <v>1764</v>
      </c>
      <c r="Q175" s="774" t="s">
        <v>982</v>
      </c>
    </row>
    <row r="176" spans="1:17" ht="76.5">
      <c r="A176" s="774" t="str">
        <f t="shared" si="2"/>
        <v>12</v>
      </c>
      <c r="B176" s="774">
        <v>1201760</v>
      </c>
      <c r="C176" s="774" t="s">
        <v>1765</v>
      </c>
      <c r="D176" s="774" t="s">
        <v>1766</v>
      </c>
      <c r="E176" s="774">
        <v>2012</v>
      </c>
      <c r="F176" s="774">
        <v>2015</v>
      </c>
      <c r="G176" s="774" t="s">
        <v>945</v>
      </c>
      <c r="L176" s="774" t="s">
        <v>1767</v>
      </c>
      <c r="M176" s="774" t="s">
        <v>1768</v>
      </c>
      <c r="N176" s="774" t="s">
        <v>1769</v>
      </c>
      <c r="O176" s="774" t="s">
        <v>1770</v>
      </c>
      <c r="Q176" s="774" t="s">
        <v>1771</v>
      </c>
    </row>
    <row r="177" spans="1:17" ht="63.75">
      <c r="A177" s="774" t="str">
        <f t="shared" si="2"/>
        <v>12</v>
      </c>
      <c r="B177" s="774">
        <v>1201830</v>
      </c>
      <c r="C177" s="774" t="s">
        <v>943</v>
      </c>
      <c r="D177" s="774" t="s">
        <v>1772</v>
      </c>
      <c r="E177" s="774">
        <v>2010</v>
      </c>
      <c r="G177" s="774" t="s">
        <v>945</v>
      </c>
      <c r="L177" s="774" t="s">
        <v>946</v>
      </c>
      <c r="M177" s="774" t="s">
        <v>1773</v>
      </c>
      <c r="N177" s="774" t="s">
        <v>954</v>
      </c>
      <c r="O177" s="774" t="s">
        <v>1288</v>
      </c>
      <c r="Q177" s="774" t="s">
        <v>1774</v>
      </c>
    </row>
    <row r="178" spans="1:17" ht="76.5">
      <c r="A178" s="774" t="str">
        <f t="shared" si="2"/>
        <v>12</v>
      </c>
      <c r="B178" s="774">
        <v>1201831</v>
      </c>
      <c r="C178" s="774" t="s">
        <v>943</v>
      </c>
      <c r="D178" s="774" t="s">
        <v>1775</v>
      </c>
      <c r="E178" s="774">
        <v>2012</v>
      </c>
      <c r="F178" s="774">
        <v>2017</v>
      </c>
      <c r="G178" s="774" t="s">
        <v>945</v>
      </c>
      <c r="L178" s="774" t="s">
        <v>946</v>
      </c>
      <c r="M178" s="774" t="s">
        <v>1776</v>
      </c>
      <c r="N178" s="774" t="s">
        <v>1684</v>
      </c>
      <c r="O178" s="774" t="s">
        <v>1777</v>
      </c>
      <c r="P178" s="774" t="s">
        <v>1778</v>
      </c>
      <c r="Q178" s="774" t="s">
        <v>1779</v>
      </c>
    </row>
    <row r="179" spans="1:17" ht="114.75">
      <c r="A179" s="774" t="str">
        <f t="shared" si="2"/>
        <v>12</v>
      </c>
      <c r="B179" s="774">
        <v>1201834</v>
      </c>
      <c r="C179" s="774" t="s">
        <v>971</v>
      </c>
      <c r="D179" s="774" t="s">
        <v>1780</v>
      </c>
      <c r="E179" s="774" t="s">
        <v>1781</v>
      </c>
      <c r="F179" s="774">
        <v>2014</v>
      </c>
      <c r="G179" s="774" t="s">
        <v>945</v>
      </c>
      <c r="L179" s="774" t="s">
        <v>946</v>
      </c>
      <c r="M179" s="774" t="s">
        <v>1782</v>
      </c>
      <c r="N179" s="774" t="s">
        <v>1783</v>
      </c>
      <c r="O179" s="774" t="s">
        <v>1784</v>
      </c>
      <c r="P179" s="774" t="s">
        <v>1785</v>
      </c>
      <c r="Q179" s="774" t="s">
        <v>1786</v>
      </c>
    </row>
    <row r="180" spans="1:17" ht="89.25">
      <c r="A180" s="774" t="str">
        <f t="shared" si="2"/>
        <v>12</v>
      </c>
      <c r="B180" s="774">
        <v>1201861</v>
      </c>
      <c r="C180" s="774" t="s">
        <v>976</v>
      </c>
      <c r="D180" s="774" t="s">
        <v>1787</v>
      </c>
      <c r="E180" s="774">
        <v>2011</v>
      </c>
      <c r="F180" s="774">
        <v>2013</v>
      </c>
      <c r="G180" s="774" t="s">
        <v>945</v>
      </c>
      <c r="L180" s="774" t="s">
        <v>946</v>
      </c>
      <c r="M180" s="774" t="s">
        <v>1788</v>
      </c>
      <c r="N180" s="774" t="s">
        <v>1789</v>
      </c>
      <c r="O180" s="774" t="s">
        <v>1790</v>
      </c>
      <c r="P180" s="774" t="s">
        <v>1791</v>
      </c>
      <c r="Q180" s="774" t="s">
        <v>1792</v>
      </c>
    </row>
    <row r="181" spans="1:17" ht="76.5">
      <c r="A181" s="774" t="str">
        <f t="shared" si="2"/>
        <v>12</v>
      </c>
      <c r="B181" s="774">
        <v>1201862</v>
      </c>
      <c r="C181" s="774" t="s">
        <v>976</v>
      </c>
      <c r="D181" s="774" t="s">
        <v>1793</v>
      </c>
      <c r="E181" s="774">
        <v>2008</v>
      </c>
      <c r="F181" s="774">
        <v>2012</v>
      </c>
      <c r="G181" s="774" t="s">
        <v>945</v>
      </c>
      <c r="L181" s="774" t="s">
        <v>946</v>
      </c>
      <c r="M181" s="774" t="s">
        <v>1794</v>
      </c>
      <c r="N181" s="774" t="s">
        <v>1795</v>
      </c>
      <c r="O181" s="774" t="s">
        <v>1796</v>
      </c>
      <c r="P181" s="774" t="s">
        <v>1797</v>
      </c>
      <c r="Q181" s="774" t="s">
        <v>1798</v>
      </c>
    </row>
    <row r="182" spans="1:17" ht="63.75">
      <c r="A182" s="774" t="str">
        <f t="shared" si="2"/>
        <v>12</v>
      </c>
      <c r="B182" s="774">
        <v>1202026</v>
      </c>
      <c r="C182" s="774" t="s">
        <v>1799</v>
      </c>
      <c r="D182" s="774" t="s">
        <v>1800</v>
      </c>
      <c r="E182" s="774">
        <v>2012</v>
      </c>
      <c r="G182" s="774" t="s">
        <v>945</v>
      </c>
      <c r="L182" s="774" t="s">
        <v>1801</v>
      </c>
      <c r="M182" s="774" t="s">
        <v>1802</v>
      </c>
      <c r="N182" s="774" t="s">
        <v>1803</v>
      </c>
      <c r="O182" s="774" t="s">
        <v>1804</v>
      </c>
      <c r="Q182" s="774" t="s">
        <v>1805</v>
      </c>
    </row>
    <row r="183" spans="1:17" ht="114.75">
      <c r="A183" s="774" t="str">
        <f t="shared" si="2"/>
        <v>12</v>
      </c>
      <c r="B183" s="774">
        <v>1202143</v>
      </c>
      <c r="C183" s="774" t="s">
        <v>943</v>
      </c>
      <c r="D183" s="774" t="s">
        <v>1806</v>
      </c>
      <c r="E183" s="774">
        <v>2012</v>
      </c>
      <c r="G183" s="774" t="s">
        <v>945</v>
      </c>
      <c r="L183" s="774" t="s">
        <v>946</v>
      </c>
      <c r="M183" s="774" t="s">
        <v>1807</v>
      </c>
      <c r="N183" s="774" t="s">
        <v>954</v>
      </c>
      <c r="O183" s="774" t="s">
        <v>1808</v>
      </c>
      <c r="Q183" s="774" t="s">
        <v>1809</v>
      </c>
    </row>
    <row r="184" spans="1:17" ht="38.25">
      <c r="A184" s="774" t="str">
        <f t="shared" si="2"/>
        <v>12</v>
      </c>
      <c r="B184" s="774">
        <v>1202144</v>
      </c>
      <c r="C184" s="774" t="s">
        <v>943</v>
      </c>
      <c r="D184" s="774" t="s">
        <v>1810</v>
      </c>
      <c r="E184" s="774" t="s">
        <v>952</v>
      </c>
      <c r="G184" s="774" t="s">
        <v>945</v>
      </c>
      <c r="L184" s="774" t="s">
        <v>946</v>
      </c>
      <c r="M184" s="774" t="s">
        <v>1811</v>
      </c>
      <c r="N184" s="774" t="s">
        <v>954</v>
      </c>
      <c r="O184" s="774" t="s">
        <v>1812</v>
      </c>
      <c r="Q184" s="774" t="s">
        <v>1813</v>
      </c>
    </row>
    <row r="185" spans="1:17" ht="89.25">
      <c r="A185" s="774" t="str">
        <f t="shared" si="2"/>
        <v>12</v>
      </c>
      <c r="B185" s="774">
        <v>1202146</v>
      </c>
      <c r="C185" s="774" t="s">
        <v>943</v>
      </c>
      <c r="D185" s="774" t="s">
        <v>1814</v>
      </c>
      <c r="E185" s="774">
        <v>2011</v>
      </c>
      <c r="F185" s="774">
        <v>2014</v>
      </c>
      <c r="G185" s="774" t="s">
        <v>945</v>
      </c>
      <c r="L185" s="774" t="s">
        <v>946</v>
      </c>
      <c r="M185" s="774" t="s">
        <v>1815</v>
      </c>
      <c r="N185" s="774" t="s">
        <v>1684</v>
      </c>
      <c r="O185" s="774" t="s">
        <v>1816</v>
      </c>
      <c r="Q185" s="774" t="s">
        <v>1817</v>
      </c>
    </row>
    <row r="186" spans="1:17" ht="114.75">
      <c r="A186" s="774" t="str">
        <f t="shared" si="2"/>
        <v>12</v>
      </c>
      <c r="B186" s="774">
        <v>1202148</v>
      </c>
      <c r="C186" s="774" t="s">
        <v>971</v>
      </c>
      <c r="D186" s="774" t="s">
        <v>1818</v>
      </c>
      <c r="E186" s="774">
        <v>2010</v>
      </c>
      <c r="G186" s="774" t="s">
        <v>945</v>
      </c>
      <c r="L186" s="774" t="s">
        <v>946</v>
      </c>
      <c r="M186" s="774" t="s">
        <v>1819</v>
      </c>
      <c r="N186" s="774" t="s">
        <v>1820</v>
      </c>
      <c r="O186" s="774" t="s">
        <v>1821</v>
      </c>
      <c r="P186" s="774" t="s">
        <v>1822</v>
      </c>
      <c r="Q186" s="774" t="s">
        <v>1823</v>
      </c>
    </row>
    <row r="187" spans="1:17" ht="102">
      <c r="A187" s="774" t="str">
        <f t="shared" si="2"/>
        <v>12</v>
      </c>
      <c r="B187" s="774">
        <v>1202541</v>
      </c>
      <c r="C187" s="774" t="s">
        <v>1824</v>
      </c>
      <c r="D187" s="774" t="s">
        <v>1066</v>
      </c>
      <c r="E187" s="774">
        <v>2012</v>
      </c>
      <c r="F187" s="774">
        <v>2013</v>
      </c>
      <c r="G187" s="774" t="s">
        <v>945</v>
      </c>
      <c r="L187" s="774" t="s">
        <v>946</v>
      </c>
      <c r="M187" s="774" t="s">
        <v>1825</v>
      </c>
      <c r="N187" s="774" t="s">
        <v>1191</v>
      </c>
      <c r="O187" s="774" t="s">
        <v>1826</v>
      </c>
      <c r="P187" s="774" t="s">
        <v>1827</v>
      </c>
      <c r="Q187" s="774" t="s">
        <v>1071</v>
      </c>
    </row>
    <row r="188" spans="1:17" ht="76.5">
      <c r="A188" s="774" t="str">
        <f t="shared" si="2"/>
        <v>12</v>
      </c>
      <c r="B188" s="774">
        <v>1202611</v>
      </c>
      <c r="C188" s="774" t="s">
        <v>943</v>
      </c>
      <c r="D188" s="774" t="s">
        <v>1828</v>
      </c>
      <c r="E188" s="774">
        <v>1996</v>
      </c>
      <c r="F188" s="774">
        <v>2012</v>
      </c>
      <c r="G188" s="774" t="s">
        <v>945</v>
      </c>
      <c r="L188" s="774" t="s">
        <v>946</v>
      </c>
      <c r="M188" s="774" t="s">
        <v>1829</v>
      </c>
      <c r="N188" s="774" t="s">
        <v>954</v>
      </c>
      <c r="O188" s="774" t="s">
        <v>1830</v>
      </c>
      <c r="P188" s="774" t="s">
        <v>1831</v>
      </c>
      <c r="Q188" s="774" t="s">
        <v>1832</v>
      </c>
    </row>
    <row r="189" spans="1:17" ht="165.75">
      <c r="A189" s="774" t="str">
        <f t="shared" si="2"/>
        <v>12</v>
      </c>
      <c r="B189" s="774">
        <v>1202612</v>
      </c>
      <c r="C189" s="774" t="s">
        <v>943</v>
      </c>
      <c r="D189" s="774" t="s">
        <v>951</v>
      </c>
      <c r="E189" s="774" t="s">
        <v>1833</v>
      </c>
      <c r="F189" s="774">
        <v>2011</v>
      </c>
      <c r="G189" s="774" t="s">
        <v>945</v>
      </c>
      <c r="L189" s="774" t="s">
        <v>946</v>
      </c>
      <c r="M189" s="774" t="s">
        <v>1834</v>
      </c>
      <c r="N189" s="774" t="s">
        <v>1684</v>
      </c>
      <c r="O189" s="774" t="s">
        <v>1835</v>
      </c>
      <c r="Q189" s="774" t="s">
        <v>956</v>
      </c>
    </row>
    <row r="190" spans="1:17" ht="89.25">
      <c r="A190" s="774" t="str">
        <f t="shared" si="2"/>
        <v>12</v>
      </c>
      <c r="B190" s="774">
        <v>1202613</v>
      </c>
      <c r="C190" s="774" t="s">
        <v>1025</v>
      </c>
      <c r="D190" s="774" t="s">
        <v>1836</v>
      </c>
      <c r="E190" s="774">
        <v>2012</v>
      </c>
      <c r="G190" s="774" t="s">
        <v>945</v>
      </c>
      <c r="K190" s="774" t="s">
        <v>1837</v>
      </c>
      <c r="L190" s="774" t="s">
        <v>946</v>
      </c>
      <c r="M190" s="774" t="s">
        <v>1838</v>
      </c>
      <c r="N190" s="774" t="s">
        <v>1839</v>
      </c>
      <c r="O190" s="774" t="s">
        <v>1840</v>
      </c>
      <c r="P190" s="774" t="s">
        <v>1841</v>
      </c>
      <c r="Q190" s="774" t="s">
        <v>1842</v>
      </c>
    </row>
    <row r="191" spans="1:17" ht="76.5">
      <c r="A191" s="774" t="str">
        <f t="shared" si="2"/>
        <v>12</v>
      </c>
      <c r="B191" s="774">
        <v>1202614</v>
      </c>
      <c r="C191" s="774" t="s">
        <v>959</v>
      </c>
      <c r="D191" s="774" t="s">
        <v>1843</v>
      </c>
      <c r="E191" s="774">
        <v>2012</v>
      </c>
      <c r="G191" s="774" t="s">
        <v>945</v>
      </c>
      <c r="L191" s="774" t="s">
        <v>946</v>
      </c>
      <c r="M191" s="774" t="s">
        <v>1844</v>
      </c>
      <c r="N191" s="774" t="s">
        <v>1282</v>
      </c>
      <c r="O191" s="774" t="s">
        <v>1845</v>
      </c>
      <c r="P191" s="774" t="s">
        <v>1846</v>
      </c>
      <c r="Q191" s="774" t="s">
        <v>1847</v>
      </c>
    </row>
    <row r="192" spans="1:17" ht="63.75">
      <c r="A192" s="774" t="str">
        <f t="shared" si="2"/>
        <v>12</v>
      </c>
      <c r="B192" s="774">
        <v>1202615</v>
      </c>
      <c r="C192" s="774" t="s">
        <v>971</v>
      </c>
      <c r="D192" s="774" t="s">
        <v>1848</v>
      </c>
      <c r="E192" s="774">
        <v>2011</v>
      </c>
      <c r="F192" s="774">
        <v>2012</v>
      </c>
      <c r="G192" s="774" t="s">
        <v>945</v>
      </c>
      <c r="L192" s="774" t="s">
        <v>946</v>
      </c>
      <c r="M192" s="774" t="s">
        <v>1849</v>
      </c>
      <c r="N192" s="774" t="s">
        <v>954</v>
      </c>
      <c r="O192" s="774" t="s">
        <v>1850</v>
      </c>
      <c r="P192" s="774" t="s">
        <v>1851</v>
      </c>
      <c r="Q192" s="774" t="s">
        <v>1852</v>
      </c>
    </row>
    <row r="193" spans="1:17" ht="89.25">
      <c r="A193" s="774" t="str">
        <f t="shared" si="2"/>
        <v>12</v>
      </c>
      <c r="B193" s="774">
        <v>1202675</v>
      </c>
      <c r="C193" s="774" t="s">
        <v>976</v>
      </c>
      <c r="D193" s="774" t="s">
        <v>1793</v>
      </c>
      <c r="E193" s="774">
        <v>2012</v>
      </c>
      <c r="G193" s="774" t="s">
        <v>945</v>
      </c>
      <c r="L193" s="774" t="s">
        <v>946</v>
      </c>
      <c r="M193" s="774" t="s">
        <v>1853</v>
      </c>
      <c r="N193" s="774" t="s">
        <v>1721</v>
      </c>
      <c r="O193" s="774" t="s">
        <v>1854</v>
      </c>
      <c r="P193" s="774" t="s">
        <v>1855</v>
      </c>
      <c r="Q193" s="774" t="s">
        <v>1798</v>
      </c>
    </row>
    <row r="194" spans="1:17" ht="76.5">
      <c r="A194" s="774" t="str">
        <f t="shared" si="2"/>
        <v>12</v>
      </c>
      <c r="B194" s="774">
        <v>1202679</v>
      </c>
      <c r="C194" s="774" t="s">
        <v>976</v>
      </c>
      <c r="D194" s="774" t="s">
        <v>1662</v>
      </c>
      <c r="E194" s="774">
        <v>2012</v>
      </c>
      <c r="G194" s="774" t="s">
        <v>945</v>
      </c>
      <c r="L194" s="774" t="s">
        <v>946</v>
      </c>
      <c r="M194" s="774" t="s">
        <v>1856</v>
      </c>
      <c r="N194" s="774" t="s">
        <v>1857</v>
      </c>
      <c r="O194" s="774" t="s">
        <v>1858</v>
      </c>
      <c r="P194" s="774" t="s">
        <v>1859</v>
      </c>
      <c r="Q194" s="774" t="s">
        <v>1667</v>
      </c>
    </row>
    <row r="195" spans="1:17" ht="114.75">
      <c r="A195" s="774" t="str">
        <f aca="true" t="shared" si="3" ref="A195:A258">LEFT(B195,2)</f>
        <v>12</v>
      </c>
      <c r="B195" s="774">
        <v>1203121</v>
      </c>
      <c r="C195" s="774" t="s">
        <v>943</v>
      </c>
      <c r="D195" s="774" t="s">
        <v>1860</v>
      </c>
      <c r="E195" s="774">
        <v>2012</v>
      </c>
      <c r="G195" s="774" t="s">
        <v>945</v>
      </c>
      <c r="L195" s="774" t="s">
        <v>946</v>
      </c>
      <c r="M195" s="774" t="s">
        <v>1861</v>
      </c>
      <c r="N195" s="774" t="s">
        <v>1111</v>
      </c>
      <c r="O195" s="774" t="s">
        <v>1425</v>
      </c>
      <c r="P195" s="774" t="s">
        <v>1426</v>
      </c>
      <c r="Q195" s="774" t="s">
        <v>1862</v>
      </c>
    </row>
    <row r="196" spans="1:17" ht="127.5">
      <c r="A196" s="774" t="str">
        <f t="shared" si="3"/>
        <v>12</v>
      </c>
      <c r="B196" s="774">
        <v>1203123</v>
      </c>
      <c r="C196" s="774" t="s">
        <v>1025</v>
      </c>
      <c r="D196" s="774" t="s">
        <v>1863</v>
      </c>
      <c r="E196" s="774">
        <v>2012</v>
      </c>
      <c r="G196" s="774" t="s">
        <v>945</v>
      </c>
      <c r="H196" s="774">
        <v>1</v>
      </c>
      <c r="L196" s="774" t="s">
        <v>946</v>
      </c>
      <c r="M196" s="774" t="s">
        <v>1864</v>
      </c>
      <c r="N196" s="774" t="s">
        <v>1865</v>
      </c>
      <c r="O196" s="774" t="s">
        <v>1866</v>
      </c>
      <c r="P196" s="774" t="s">
        <v>1867</v>
      </c>
      <c r="Q196" s="774" t="s">
        <v>1868</v>
      </c>
    </row>
    <row r="197" spans="1:17" ht="127.5">
      <c r="A197" s="774" t="str">
        <f t="shared" si="3"/>
        <v>12</v>
      </c>
      <c r="B197" s="774">
        <v>1203124</v>
      </c>
      <c r="C197" s="774" t="s">
        <v>1025</v>
      </c>
      <c r="D197" s="774" t="s">
        <v>1869</v>
      </c>
      <c r="E197" s="774">
        <v>2006</v>
      </c>
      <c r="G197" s="774" t="s">
        <v>945</v>
      </c>
      <c r="H197" s="774">
        <v>1</v>
      </c>
      <c r="L197" s="774" t="s">
        <v>946</v>
      </c>
      <c r="M197" s="774" t="s">
        <v>1870</v>
      </c>
      <c r="N197" s="774" t="s">
        <v>1871</v>
      </c>
      <c r="O197" s="774" t="s">
        <v>1872</v>
      </c>
      <c r="P197" s="774" t="s">
        <v>1873</v>
      </c>
      <c r="Q197" s="774" t="s">
        <v>1874</v>
      </c>
    </row>
    <row r="198" spans="1:17" ht="114.75">
      <c r="A198" s="774" t="str">
        <f t="shared" si="3"/>
        <v>12</v>
      </c>
      <c r="B198" s="774">
        <v>1203125</v>
      </c>
      <c r="C198" s="774" t="s">
        <v>971</v>
      </c>
      <c r="D198" s="774" t="s">
        <v>1875</v>
      </c>
      <c r="E198" s="774">
        <v>2000</v>
      </c>
      <c r="F198" s="774">
        <v>2014</v>
      </c>
      <c r="G198" s="774" t="s">
        <v>945</v>
      </c>
      <c r="L198" s="774" t="s">
        <v>1378</v>
      </c>
      <c r="M198" s="774" t="s">
        <v>1876</v>
      </c>
      <c r="N198" s="774" t="s">
        <v>1877</v>
      </c>
      <c r="O198" s="774" t="s">
        <v>1878</v>
      </c>
      <c r="P198" s="774" t="s">
        <v>1879</v>
      </c>
      <c r="Q198" s="774" t="s">
        <v>1880</v>
      </c>
    </row>
    <row r="199" spans="1:17" ht="114.75">
      <c r="A199" s="774" t="str">
        <f t="shared" si="3"/>
        <v>12</v>
      </c>
      <c r="B199" s="774">
        <v>1203152</v>
      </c>
      <c r="C199" s="774" t="s">
        <v>1090</v>
      </c>
      <c r="D199" s="774" t="s">
        <v>1881</v>
      </c>
      <c r="E199" s="774">
        <v>1991</v>
      </c>
      <c r="G199" s="774" t="s">
        <v>945</v>
      </c>
      <c r="H199" s="774">
        <v>1</v>
      </c>
      <c r="L199" s="774" t="s">
        <v>946</v>
      </c>
      <c r="M199" s="774" t="s">
        <v>1882</v>
      </c>
      <c r="N199" s="774" t="s">
        <v>954</v>
      </c>
      <c r="O199" s="774" t="s">
        <v>1883</v>
      </c>
      <c r="P199" s="774" t="s">
        <v>1884</v>
      </c>
      <c r="Q199" s="774" t="s">
        <v>1885</v>
      </c>
    </row>
    <row r="200" spans="1:17" ht="76.5">
      <c r="A200" s="774" t="str">
        <f t="shared" si="3"/>
        <v>12</v>
      </c>
      <c r="B200" s="774">
        <v>1203157</v>
      </c>
      <c r="C200" s="774" t="s">
        <v>976</v>
      </c>
      <c r="D200" s="774" t="s">
        <v>1886</v>
      </c>
      <c r="E200" s="774">
        <v>2008</v>
      </c>
      <c r="G200" s="774" t="s">
        <v>945</v>
      </c>
      <c r="L200" s="774" t="s">
        <v>946</v>
      </c>
      <c r="M200" s="774" t="s">
        <v>1887</v>
      </c>
      <c r="N200" s="774" t="s">
        <v>1888</v>
      </c>
      <c r="O200" s="774" t="s">
        <v>1889</v>
      </c>
      <c r="Q200" s="774" t="s">
        <v>1890</v>
      </c>
    </row>
    <row r="201" spans="1:17" ht="76.5">
      <c r="A201" s="774" t="str">
        <f t="shared" si="3"/>
        <v>12</v>
      </c>
      <c r="B201" s="774">
        <v>1203158</v>
      </c>
      <c r="C201" s="774" t="s">
        <v>976</v>
      </c>
      <c r="D201" s="774" t="s">
        <v>1891</v>
      </c>
      <c r="E201" s="774">
        <v>2012</v>
      </c>
      <c r="G201" s="774" t="s">
        <v>945</v>
      </c>
      <c r="L201" s="774" t="s">
        <v>946</v>
      </c>
      <c r="M201" s="774" t="s">
        <v>1892</v>
      </c>
      <c r="N201" s="774" t="s">
        <v>1893</v>
      </c>
      <c r="O201" s="774" t="s">
        <v>1894</v>
      </c>
      <c r="P201" s="774" t="s">
        <v>1895</v>
      </c>
      <c r="Q201" s="774" t="s">
        <v>1896</v>
      </c>
    </row>
    <row r="202" spans="1:17" ht="38.25">
      <c r="A202" s="774" t="str">
        <f t="shared" si="3"/>
        <v>12</v>
      </c>
      <c r="B202" s="774">
        <v>1203166</v>
      </c>
      <c r="C202" s="774" t="s">
        <v>976</v>
      </c>
      <c r="D202" s="774" t="s">
        <v>995</v>
      </c>
      <c r="E202" s="774">
        <v>2012</v>
      </c>
      <c r="F202" s="774">
        <v>2012</v>
      </c>
      <c r="G202" s="774" t="s">
        <v>945</v>
      </c>
      <c r="L202" s="774" t="s">
        <v>946</v>
      </c>
      <c r="M202" s="774" t="s">
        <v>1897</v>
      </c>
      <c r="N202" s="774" t="s">
        <v>1451</v>
      </c>
      <c r="O202" s="774" t="s">
        <v>1898</v>
      </c>
      <c r="Q202" s="774" t="s">
        <v>999</v>
      </c>
    </row>
    <row r="203" spans="1:17" ht="114.75">
      <c r="A203" s="774" t="str">
        <f t="shared" si="3"/>
        <v>12</v>
      </c>
      <c r="B203" s="774">
        <v>1203167</v>
      </c>
      <c r="C203" s="774" t="s">
        <v>976</v>
      </c>
      <c r="D203" s="774" t="s">
        <v>1899</v>
      </c>
      <c r="E203" s="774">
        <v>2012</v>
      </c>
      <c r="F203" s="774">
        <v>2012</v>
      </c>
      <c r="G203" s="774" t="s">
        <v>945</v>
      </c>
      <c r="H203" s="774">
        <v>1</v>
      </c>
      <c r="L203" s="774" t="s">
        <v>946</v>
      </c>
      <c r="M203" s="774" t="s">
        <v>1900</v>
      </c>
      <c r="N203" s="774" t="s">
        <v>1901</v>
      </c>
      <c r="O203" s="774" t="s">
        <v>1902</v>
      </c>
      <c r="P203" s="774" t="s">
        <v>1903</v>
      </c>
      <c r="Q203" s="774" t="s">
        <v>1904</v>
      </c>
    </row>
    <row r="204" spans="1:17" ht="63.75">
      <c r="A204" s="774" t="str">
        <f t="shared" si="3"/>
        <v>12</v>
      </c>
      <c r="B204" s="774">
        <v>1203449</v>
      </c>
      <c r="C204" s="774" t="s">
        <v>1322</v>
      </c>
      <c r="D204" s="774" t="s">
        <v>1905</v>
      </c>
      <c r="E204" s="774">
        <v>2012</v>
      </c>
      <c r="G204" s="774" t="s">
        <v>945</v>
      </c>
      <c r="L204" s="774" t="s">
        <v>1906</v>
      </c>
      <c r="M204" s="774" t="s">
        <v>1907</v>
      </c>
      <c r="N204" s="774" t="s">
        <v>954</v>
      </c>
      <c r="O204" s="774" t="s">
        <v>1908</v>
      </c>
      <c r="Q204" s="774" t="s">
        <v>1909</v>
      </c>
    </row>
    <row r="205" spans="1:17" ht="102">
      <c r="A205" s="774" t="str">
        <f t="shared" si="3"/>
        <v>12</v>
      </c>
      <c r="B205" s="774">
        <v>1203483</v>
      </c>
      <c r="C205" s="774" t="s">
        <v>1910</v>
      </c>
      <c r="D205" s="774" t="s">
        <v>1911</v>
      </c>
      <c r="E205" s="774">
        <v>2000</v>
      </c>
      <c r="G205" s="774" t="s">
        <v>945</v>
      </c>
      <c r="L205" s="774" t="s">
        <v>946</v>
      </c>
      <c r="M205" s="774" t="s">
        <v>1912</v>
      </c>
      <c r="N205" s="774" t="s">
        <v>954</v>
      </c>
      <c r="O205" s="774" t="s">
        <v>1913</v>
      </c>
      <c r="P205" s="774" t="s">
        <v>1914</v>
      </c>
      <c r="Q205" s="774" t="s">
        <v>1915</v>
      </c>
    </row>
    <row r="206" spans="1:17" ht="102">
      <c r="A206" s="774" t="str">
        <f t="shared" si="3"/>
        <v>12</v>
      </c>
      <c r="B206" s="774">
        <v>1203579</v>
      </c>
      <c r="C206" s="774" t="s">
        <v>943</v>
      </c>
      <c r="D206" s="774" t="s">
        <v>1916</v>
      </c>
      <c r="E206" s="774">
        <v>2012</v>
      </c>
      <c r="F206" s="774">
        <v>2013</v>
      </c>
      <c r="G206" s="774" t="s">
        <v>945</v>
      </c>
      <c r="L206" s="774" t="s">
        <v>946</v>
      </c>
      <c r="M206" s="774" t="s">
        <v>1917</v>
      </c>
      <c r="N206" s="774" t="s">
        <v>954</v>
      </c>
      <c r="O206" s="774" t="s">
        <v>1918</v>
      </c>
      <c r="Q206" s="774" t="s">
        <v>1919</v>
      </c>
    </row>
    <row r="207" spans="1:17" ht="102">
      <c r="A207" s="774" t="str">
        <f t="shared" si="3"/>
        <v>12</v>
      </c>
      <c r="B207" s="774">
        <v>1203580</v>
      </c>
      <c r="C207" s="774" t="s">
        <v>1025</v>
      </c>
      <c r="D207" s="774" t="s">
        <v>1920</v>
      </c>
      <c r="E207" s="774">
        <v>2012</v>
      </c>
      <c r="F207" s="774">
        <v>2012</v>
      </c>
      <c r="G207" s="774" t="s">
        <v>945</v>
      </c>
      <c r="I207" s="774" t="s">
        <v>1640</v>
      </c>
      <c r="J207" s="774" t="s">
        <v>1641</v>
      </c>
      <c r="K207" s="774" t="s">
        <v>1642</v>
      </c>
      <c r="L207" s="774" t="s">
        <v>1906</v>
      </c>
      <c r="M207" s="774" t="s">
        <v>1921</v>
      </c>
      <c r="N207" s="774" t="s">
        <v>1922</v>
      </c>
      <c r="O207" s="774" t="s">
        <v>1923</v>
      </c>
      <c r="P207" s="774" t="s">
        <v>1924</v>
      </c>
      <c r="Q207" s="774" t="s">
        <v>1925</v>
      </c>
    </row>
    <row r="208" spans="1:17" ht="89.25">
      <c r="A208" s="774" t="str">
        <f t="shared" si="3"/>
        <v>12</v>
      </c>
      <c r="B208" s="774">
        <v>1203581</v>
      </c>
      <c r="C208" s="774" t="s">
        <v>959</v>
      </c>
      <c r="D208" s="774" t="s">
        <v>1926</v>
      </c>
      <c r="E208" s="774">
        <v>2012</v>
      </c>
      <c r="F208" s="774">
        <v>2014</v>
      </c>
      <c r="G208" s="774" t="s">
        <v>945</v>
      </c>
      <c r="L208" s="774" t="s">
        <v>946</v>
      </c>
      <c r="M208" s="774" t="s">
        <v>1927</v>
      </c>
      <c r="N208" s="774" t="s">
        <v>1928</v>
      </c>
      <c r="O208" s="774" t="s">
        <v>1929</v>
      </c>
      <c r="P208" s="774" t="s">
        <v>1930</v>
      </c>
      <c r="Q208" s="774" t="s">
        <v>1931</v>
      </c>
    </row>
    <row r="209" spans="1:17" ht="127.5">
      <c r="A209" s="774" t="str">
        <f t="shared" si="3"/>
        <v>12</v>
      </c>
      <c r="B209" s="774">
        <v>1203629</v>
      </c>
      <c r="C209" s="774" t="s">
        <v>1317</v>
      </c>
      <c r="D209" s="774" t="s">
        <v>1932</v>
      </c>
      <c r="E209" s="774">
        <v>2010</v>
      </c>
      <c r="G209" s="774" t="s">
        <v>945</v>
      </c>
      <c r="L209" s="774" t="s">
        <v>946</v>
      </c>
      <c r="M209" s="774" t="s">
        <v>1933</v>
      </c>
      <c r="N209" s="774" t="s">
        <v>954</v>
      </c>
      <c r="O209" s="774" t="s">
        <v>1934</v>
      </c>
      <c r="P209" s="774" t="s">
        <v>1935</v>
      </c>
      <c r="Q209" s="774" t="s">
        <v>1936</v>
      </c>
    </row>
    <row r="210" spans="1:17" ht="140.25">
      <c r="A210" s="774" t="str">
        <f t="shared" si="3"/>
        <v>12</v>
      </c>
      <c r="B210" s="774">
        <v>1203657</v>
      </c>
      <c r="C210" s="774" t="s">
        <v>1411</v>
      </c>
      <c r="D210" s="774" t="s">
        <v>1937</v>
      </c>
      <c r="E210" s="774">
        <v>2001</v>
      </c>
      <c r="F210" s="774">
        <v>2007</v>
      </c>
      <c r="G210" s="774" t="s">
        <v>945</v>
      </c>
      <c r="L210" s="774" t="s">
        <v>946</v>
      </c>
      <c r="M210" s="774" t="s">
        <v>1938</v>
      </c>
      <c r="N210" s="774" t="s">
        <v>1220</v>
      </c>
      <c r="O210" s="774" t="s">
        <v>1939</v>
      </c>
      <c r="P210" s="774" t="s">
        <v>1940</v>
      </c>
      <c r="Q210" s="774" t="s">
        <v>1941</v>
      </c>
    </row>
    <row r="211" spans="1:17" ht="140.25">
      <c r="A211" s="774" t="str">
        <f t="shared" si="3"/>
        <v>12</v>
      </c>
      <c r="B211" s="774">
        <v>1203659</v>
      </c>
      <c r="C211" s="774" t="s">
        <v>1411</v>
      </c>
      <c r="D211" s="774" t="s">
        <v>1937</v>
      </c>
      <c r="E211" s="774">
        <v>2008</v>
      </c>
      <c r="G211" s="774" t="s">
        <v>945</v>
      </c>
      <c r="L211" s="774" t="s">
        <v>946</v>
      </c>
      <c r="M211" s="774" t="s">
        <v>1942</v>
      </c>
      <c r="N211" s="774" t="s">
        <v>1220</v>
      </c>
      <c r="O211" s="774" t="s">
        <v>1939</v>
      </c>
      <c r="P211" s="774" t="s">
        <v>1940</v>
      </c>
      <c r="Q211" s="774" t="s">
        <v>1941</v>
      </c>
    </row>
    <row r="212" spans="1:17" ht="76.5">
      <c r="A212" s="774" t="str">
        <f t="shared" si="3"/>
        <v>12</v>
      </c>
      <c r="B212" s="774">
        <v>1203918</v>
      </c>
      <c r="C212" s="774" t="s">
        <v>1567</v>
      </c>
      <c r="D212" s="774" t="s">
        <v>1943</v>
      </c>
      <c r="E212" s="774">
        <v>2012</v>
      </c>
      <c r="G212" s="774" t="s">
        <v>945</v>
      </c>
      <c r="L212" s="774" t="s">
        <v>1906</v>
      </c>
      <c r="M212" s="774" t="s">
        <v>1944</v>
      </c>
      <c r="N212" s="774" t="s">
        <v>954</v>
      </c>
      <c r="O212" s="774" t="s">
        <v>1945</v>
      </c>
      <c r="P212" s="774" t="s">
        <v>1946</v>
      </c>
      <c r="Q212" s="774" t="s">
        <v>1947</v>
      </c>
    </row>
    <row r="213" spans="1:17" ht="51">
      <c r="A213" s="774" t="str">
        <f t="shared" si="3"/>
        <v>12</v>
      </c>
      <c r="B213" s="774">
        <v>1203970</v>
      </c>
      <c r="C213" s="774" t="s">
        <v>1496</v>
      </c>
      <c r="D213" s="774" t="s">
        <v>1497</v>
      </c>
      <c r="E213" s="774">
        <v>2012</v>
      </c>
      <c r="F213" s="774">
        <v>2014</v>
      </c>
      <c r="G213" s="774" t="s">
        <v>945</v>
      </c>
      <c r="L213" s="774" t="s">
        <v>946</v>
      </c>
      <c r="M213" s="774" t="s">
        <v>1948</v>
      </c>
      <c r="N213" s="774" t="s">
        <v>954</v>
      </c>
      <c r="O213" s="774" t="s">
        <v>1949</v>
      </c>
      <c r="Q213" s="774" t="s">
        <v>1501</v>
      </c>
    </row>
    <row r="214" spans="1:17" ht="114.75">
      <c r="A214" s="774" t="str">
        <f t="shared" si="3"/>
        <v>12</v>
      </c>
      <c r="B214" s="774">
        <v>1203996</v>
      </c>
      <c r="C214" s="774" t="s">
        <v>1025</v>
      </c>
      <c r="D214" s="774" t="s">
        <v>1331</v>
      </c>
      <c r="E214" s="774">
        <v>2011</v>
      </c>
      <c r="G214" s="774" t="s">
        <v>1092</v>
      </c>
      <c r="L214" s="774" t="s">
        <v>1180</v>
      </c>
      <c r="M214" s="774" t="s">
        <v>1950</v>
      </c>
      <c r="N214" s="774" t="s">
        <v>954</v>
      </c>
      <c r="O214" s="774" t="s">
        <v>1333</v>
      </c>
      <c r="P214" s="774" t="s">
        <v>1334</v>
      </c>
      <c r="Q214" s="774" t="s">
        <v>1335</v>
      </c>
    </row>
    <row r="215" spans="1:17" ht="114.75">
      <c r="A215" s="774" t="str">
        <f t="shared" si="3"/>
        <v>12</v>
      </c>
      <c r="B215" s="774">
        <v>1203998</v>
      </c>
      <c r="C215" s="774" t="s">
        <v>1025</v>
      </c>
      <c r="D215" s="774" t="s">
        <v>1331</v>
      </c>
      <c r="E215" s="774">
        <v>2011</v>
      </c>
      <c r="G215" s="774" t="s">
        <v>1092</v>
      </c>
      <c r="I215" s="774" t="s">
        <v>1640</v>
      </c>
      <c r="K215" s="774" t="s">
        <v>1951</v>
      </c>
      <c r="L215" s="774" t="s">
        <v>946</v>
      </c>
      <c r="M215" s="774" t="s">
        <v>1952</v>
      </c>
      <c r="N215" s="774" t="s">
        <v>954</v>
      </c>
      <c r="O215" s="774" t="s">
        <v>1333</v>
      </c>
      <c r="P215" s="774" t="s">
        <v>1334</v>
      </c>
      <c r="Q215" s="774" t="s">
        <v>1335</v>
      </c>
    </row>
    <row r="216" spans="1:17" ht="76.5">
      <c r="A216" s="774" t="str">
        <f t="shared" si="3"/>
        <v>12</v>
      </c>
      <c r="B216" s="774">
        <v>1203999</v>
      </c>
      <c r="C216" s="774" t="s">
        <v>959</v>
      </c>
      <c r="D216" s="774" t="s">
        <v>1953</v>
      </c>
      <c r="E216" s="774" t="s">
        <v>952</v>
      </c>
      <c r="G216" s="774" t="s">
        <v>945</v>
      </c>
      <c r="L216" s="774" t="s">
        <v>946</v>
      </c>
      <c r="M216" s="774" t="s">
        <v>1954</v>
      </c>
      <c r="N216" s="774" t="s">
        <v>1955</v>
      </c>
      <c r="O216" s="774" t="s">
        <v>1956</v>
      </c>
      <c r="P216" s="774" t="s">
        <v>1957</v>
      </c>
      <c r="Q216" s="774" t="s">
        <v>1958</v>
      </c>
    </row>
    <row r="217" spans="1:17" ht="102">
      <c r="A217" s="774" t="str">
        <f t="shared" si="3"/>
        <v>12</v>
      </c>
      <c r="B217" s="774">
        <v>1204000</v>
      </c>
      <c r="C217" s="774" t="s">
        <v>971</v>
      </c>
      <c r="D217" s="774" t="s">
        <v>1959</v>
      </c>
      <c r="E217" s="774">
        <v>2005</v>
      </c>
      <c r="G217" s="774" t="s">
        <v>945</v>
      </c>
      <c r="H217" s="774">
        <v>1</v>
      </c>
      <c r="L217" s="774" t="s">
        <v>946</v>
      </c>
      <c r="M217" s="774" t="s">
        <v>1960</v>
      </c>
      <c r="N217" s="774" t="s">
        <v>1961</v>
      </c>
      <c r="O217" s="774" t="s">
        <v>1962</v>
      </c>
      <c r="P217" s="774" t="s">
        <v>1963</v>
      </c>
      <c r="Q217" s="774" t="s">
        <v>1964</v>
      </c>
    </row>
    <row r="218" spans="1:17" ht="114.75">
      <c r="A218" s="774" t="str">
        <f t="shared" si="3"/>
        <v>12</v>
      </c>
      <c r="B218" s="774">
        <v>1204065</v>
      </c>
      <c r="C218" s="774" t="s">
        <v>976</v>
      </c>
      <c r="D218" s="774" t="s">
        <v>1554</v>
      </c>
      <c r="E218" s="774">
        <v>2012</v>
      </c>
      <c r="F218" s="774">
        <v>2012</v>
      </c>
      <c r="G218" s="774" t="s">
        <v>945</v>
      </c>
      <c r="L218" s="774" t="s">
        <v>946</v>
      </c>
      <c r="M218" s="774" t="s">
        <v>1965</v>
      </c>
      <c r="N218" s="774" t="s">
        <v>1966</v>
      </c>
      <c r="O218" s="774" t="s">
        <v>1967</v>
      </c>
      <c r="P218" s="774" t="s">
        <v>1968</v>
      </c>
      <c r="Q218" s="774" t="s">
        <v>1559</v>
      </c>
    </row>
    <row r="219" spans="1:17" ht="114.75">
      <c r="A219" s="774" t="str">
        <f t="shared" si="3"/>
        <v>12</v>
      </c>
      <c r="B219" s="774">
        <v>1204518</v>
      </c>
      <c r="C219" s="774" t="s">
        <v>1496</v>
      </c>
      <c r="D219" s="774" t="s">
        <v>1969</v>
      </c>
      <c r="E219" s="774">
        <v>2012</v>
      </c>
      <c r="G219" s="774" t="s">
        <v>945</v>
      </c>
      <c r="L219" s="774" t="s">
        <v>946</v>
      </c>
      <c r="M219" s="774" t="s">
        <v>1970</v>
      </c>
      <c r="N219" s="774" t="s">
        <v>1971</v>
      </c>
      <c r="O219" s="774" t="s">
        <v>1972</v>
      </c>
      <c r="P219" s="774" t="s">
        <v>1973</v>
      </c>
      <c r="Q219" s="774" t="s">
        <v>1974</v>
      </c>
    </row>
    <row r="220" spans="1:17" ht="51">
      <c r="A220" s="774" t="str">
        <f t="shared" si="3"/>
        <v>12</v>
      </c>
      <c r="B220" s="774">
        <v>1204543</v>
      </c>
      <c r="C220" s="774" t="s">
        <v>943</v>
      </c>
      <c r="D220" s="774" t="s">
        <v>944</v>
      </c>
      <c r="E220" s="774">
        <v>2012</v>
      </c>
      <c r="F220" s="774">
        <v>2012</v>
      </c>
      <c r="G220" s="774" t="s">
        <v>945</v>
      </c>
      <c r="L220" s="774" t="s">
        <v>946</v>
      </c>
      <c r="M220" s="774" t="s">
        <v>1975</v>
      </c>
      <c r="N220" s="774" t="s">
        <v>1976</v>
      </c>
      <c r="O220" s="774" t="s">
        <v>1977</v>
      </c>
      <c r="Q220" s="774" t="s">
        <v>950</v>
      </c>
    </row>
    <row r="221" spans="1:17" ht="76.5">
      <c r="A221" s="774" t="str">
        <f t="shared" si="3"/>
        <v>12</v>
      </c>
      <c r="B221" s="774">
        <v>1204544</v>
      </c>
      <c r="C221" s="774" t="s">
        <v>943</v>
      </c>
      <c r="D221" s="774" t="s">
        <v>1978</v>
      </c>
      <c r="E221" s="774">
        <v>2001</v>
      </c>
      <c r="G221" s="774" t="s">
        <v>945</v>
      </c>
      <c r="L221" s="774" t="s">
        <v>946</v>
      </c>
      <c r="M221" s="774" t="s">
        <v>1979</v>
      </c>
      <c r="N221" s="774" t="s">
        <v>1980</v>
      </c>
      <c r="O221" s="774" t="s">
        <v>1981</v>
      </c>
      <c r="P221" s="774" t="s">
        <v>1982</v>
      </c>
      <c r="Q221" s="774" t="s">
        <v>1983</v>
      </c>
    </row>
    <row r="222" spans="1:17" ht="63.75">
      <c r="A222" s="774" t="str">
        <f t="shared" si="3"/>
        <v>12</v>
      </c>
      <c r="B222" s="774">
        <v>1204545</v>
      </c>
      <c r="C222" s="774" t="s">
        <v>943</v>
      </c>
      <c r="D222" s="774" t="s">
        <v>951</v>
      </c>
      <c r="E222" s="774">
        <v>2010</v>
      </c>
      <c r="G222" s="774" t="s">
        <v>945</v>
      </c>
      <c r="L222" s="774" t="s">
        <v>946</v>
      </c>
      <c r="M222" s="774" t="s">
        <v>1984</v>
      </c>
      <c r="N222" s="774" t="s">
        <v>1985</v>
      </c>
      <c r="O222" s="774" t="s">
        <v>1986</v>
      </c>
      <c r="Q222" s="774" t="s">
        <v>956</v>
      </c>
    </row>
    <row r="223" spans="1:17" ht="76.5">
      <c r="A223" s="774" t="str">
        <f t="shared" si="3"/>
        <v>12</v>
      </c>
      <c r="B223" s="774">
        <v>1204546</v>
      </c>
      <c r="C223" s="774" t="s">
        <v>943</v>
      </c>
      <c r="D223" s="774" t="s">
        <v>1987</v>
      </c>
      <c r="E223" s="774">
        <v>2011</v>
      </c>
      <c r="G223" s="774" t="s">
        <v>945</v>
      </c>
      <c r="L223" s="774" t="s">
        <v>946</v>
      </c>
      <c r="M223" s="774" t="s">
        <v>1988</v>
      </c>
      <c r="N223" s="774" t="s">
        <v>954</v>
      </c>
      <c r="O223" s="774" t="s">
        <v>1989</v>
      </c>
      <c r="P223" s="774" t="s">
        <v>1990</v>
      </c>
      <c r="Q223" s="774" t="s">
        <v>1991</v>
      </c>
    </row>
    <row r="224" spans="1:17" ht="38.25">
      <c r="A224" s="774" t="str">
        <f t="shared" si="3"/>
        <v>12</v>
      </c>
      <c r="B224" s="774">
        <v>1204547</v>
      </c>
      <c r="C224" s="774" t="s">
        <v>943</v>
      </c>
      <c r="D224" s="774" t="s">
        <v>944</v>
      </c>
      <c r="E224" s="774">
        <v>2012</v>
      </c>
      <c r="F224" s="774">
        <v>2012</v>
      </c>
      <c r="G224" s="774" t="s">
        <v>945</v>
      </c>
      <c r="L224" s="774" t="s">
        <v>946</v>
      </c>
      <c r="M224" s="774" t="s">
        <v>1992</v>
      </c>
      <c r="N224" s="774" t="s">
        <v>948</v>
      </c>
      <c r="O224" s="774" t="s">
        <v>1993</v>
      </c>
      <c r="Q224" s="774" t="s">
        <v>950</v>
      </c>
    </row>
    <row r="225" spans="1:17" ht="114.75">
      <c r="A225" s="774" t="str">
        <f t="shared" si="3"/>
        <v>12</v>
      </c>
      <c r="B225" s="774">
        <v>1204548</v>
      </c>
      <c r="C225" s="774" t="s">
        <v>943</v>
      </c>
      <c r="D225" s="774" t="s">
        <v>1994</v>
      </c>
      <c r="E225" s="774">
        <v>2012</v>
      </c>
      <c r="G225" s="774" t="s">
        <v>945</v>
      </c>
      <c r="L225" s="774" t="s">
        <v>946</v>
      </c>
      <c r="M225" s="774" t="s">
        <v>1995</v>
      </c>
      <c r="N225" s="774" t="s">
        <v>1996</v>
      </c>
      <c r="O225" s="774" t="s">
        <v>1997</v>
      </c>
      <c r="P225" s="774" t="s">
        <v>1998</v>
      </c>
      <c r="Q225" s="774" t="s">
        <v>1999</v>
      </c>
    </row>
    <row r="226" spans="1:17" ht="38.25">
      <c r="A226" s="774" t="str">
        <f t="shared" si="3"/>
        <v>12</v>
      </c>
      <c r="B226" s="774">
        <v>1204550</v>
      </c>
      <c r="C226" s="774" t="s">
        <v>943</v>
      </c>
      <c r="D226" s="774" t="s">
        <v>1959</v>
      </c>
      <c r="E226" s="774">
        <v>2012</v>
      </c>
      <c r="G226" s="774" t="s">
        <v>945</v>
      </c>
      <c r="L226" s="774" t="s">
        <v>946</v>
      </c>
      <c r="M226" s="774" t="s">
        <v>2000</v>
      </c>
      <c r="N226" s="774" t="s">
        <v>954</v>
      </c>
      <c r="O226" s="774" t="s">
        <v>2001</v>
      </c>
      <c r="Q226" s="774" t="s">
        <v>1964</v>
      </c>
    </row>
    <row r="227" spans="1:17" ht="76.5">
      <c r="A227" s="774" t="str">
        <f t="shared" si="3"/>
        <v>12</v>
      </c>
      <c r="B227" s="774">
        <v>1204552</v>
      </c>
      <c r="C227" s="774" t="s">
        <v>943</v>
      </c>
      <c r="D227" s="774" t="s">
        <v>2002</v>
      </c>
      <c r="E227" s="774">
        <v>2012</v>
      </c>
      <c r="F227" s="774">
        <v>2012</v>
      </c>
      <c r="G227" s="774" t="s">
        <v>945</v>
      </c>
      <c r="L227" s="774" t="s">
        <v>946</v>
      </c>
      <c r="M227" s="774" t="s">
        <v>2003</v>
      </c>
      <c r="N227" s="774" t="s">
        <v>1783</v>
      </c>
      <c r="O227" s="774" t="s">
        <v>2004</v>
      </c>
      <c r="P227" s="774" t="s">
        <v>2005</v>
      </c>
      <c r="Q227" s="774" t="s">
        <v>2006</v>
      </c>
    </row>
    <row r="228" spans="1:17" ht="63.75">
      <c r="A228" s="774" t="str">
        <f t="shared" si="3"/>
        <v>12</v>
      </c>
      <c r="B228" s="774">
        <v>1204553</v>
      </c>
      <c r="C228" s="774" t="s">
        <v>943</v>
      </c>
      <c r="D228" s="774" t="s">
        <v>2007</v>
      </c>
      <c r="E228" s="774">
        <v>2012</v>
      </c>
      <c r="F228" s="774">
        <v>2013</v>
      </c>
      <c r="G228" s="774" t="s">
        <v>945</v>
      </c>
      <c r="L228" s="774" t="s">
        <v>946</v>
      </c>
      <c r="M228" s="774" t="s">
        <v>2008</v>
      </c>
      <c r="N228" s="774" t="s">
        <v>2009</v>
      </c>
      <c r="O228" s="774" t="s">
        <v>2010</v>
      </c>
      <c r="Q228" s="774" t="s">
        <v>2011</v>
      </c>
    </row>
    <row r="229" spans="1:17" ht="114.75">
      <c r="A229" s="774" t="str">
        <f t="shared" si="3"/>
        <v>12</v>
      </c>
      <c r="B229" s="774">
        <v>1204554</v>
      </c>
      <c r="C229" s="774" t="s">
        <v>1025</v>
      </c>
      <c r="D229" s="774" t="s">
        <v>1114</v>
      </c>
      <c r="E229" s="774">
        <v>2011</v>
      </c>
      <c r="G229" s="774" t="s">
        <v>945</v>
      </c>
      <c r="L229" s="774" t="s">
        <v>1180</v>
      </c>
      <c r="M229" s="774" t="s">
        <v>2012</v>
      </c>
      <c r="N229" s="774" t="s">
        <v>954</v>
      </c>
      <c r="O229" s="774" t="s">
        <v>2013</v>
      </c>
      <c r="P229" s="774" t="s">
        <v>2014</v>
      </c>
      <c r="Q229" s="774" t="s">
        <v>1118</v>
      </c>
    </row>
    <row r="230" spans="1:17" ht="76.5">
      <c r="A230" s="774" t="str">
        <f t="shared" si="3"/>
        <v>12</v>
      </c>
      <c r="B230" s="774">
        <v>1204605</v>
      </c>
      <c r="C230" s="774" t="s">
        <v>976</v>
      </c>
      <c r="D230" s="774" t="s">
        <v>2015</v>
      </c>
      <c r="E230" s="774">
        <v>2012</v>
      </c>
      <c r="F230" s="774">
        <v>2012</v>
      </c>
      <c r="G230" s="774" t="s">
        <v>945</v>
      </c>
      <c r="K230" s="774" t="s">
        <v>1837</v>
      </c>
      <c r="L230" s="774" t="s">
        <v>946</v>
      </c>
      <c r="M230" s="774" t="s">
        <v>2016</v>
      </c>
      <c r="N230" s="774" t="s">
        <v>2017</v>
      </c>
      <c r="O230" s="774" t="s">
        <v>2018</v>
      </c>
      <c r="P230" s="774" t="s">
        <v>2019</v>
      </c>
      <c r="Q230" s="774" t="s">
        <v>2020</v>
      </c>
    </row>
    <row r="231" spans="1:17" ht="63.75">
      <c r="A231" s="774" t="str">
        <f t="shared" si="3"/>
        <v>12</v>
      </c>
      <c r="B231" s="774">
        <v>1204608</v>
      </c>
      <c r="C231" s="774" t="s">
        <v>976</v>
      </c>
      <c r="D231" s="774" t="s">
        <v>2021</v>
      </c>
      <c r="E231" s="774">
        <v>2008</v>
      </c>
      <c r="F231" s="774">
        <v>2013</v>
      </c>
      <c r="G231" s="774" t="s">
        <v>945</v>
      </c>
      <c r="L231" s="774" t="s">
        <v>946</v>
      </c>
      <c r="M231" s="774" t="s">
        <v>2022</v>
      </c>
      <c r="N231" s="774" t="s">
        <v>2023</v>
      </c>
      <c r="O231" s="774" t="s">
        <v>2024</v>
      </c>
      <c r="P231" s="774" t="s">
        <v>2025</v>
      </c>
      <c r="Q231" s="774" t="s">
        <v>2026</v>
      </c>
    </row>
    <row r="232" spans="1:17" ht="102">
      <c r="A232" s="774" t="str">
        <f t="shared" si="3"/>
        <v>12</v>
      </c>
      <c r="B232" s="774">
        <v>1204611</v>
      </c>
      <c r="C232" s="774" t="s">
        <v>976</v>
      </c>
      <c r="D232" s="774" t="s">
        <v>1546</v>
      </c>
      <c r="E232" s="774">
        <v>2009</v>
      </c>
      <c r="F232" s="774">
        <v>2012</v>
      </c>
      <c r="G232" s="774" t="s">
        <v>945</v>
      </c>
      <c r="L232" s="774" t="s">
        <v>946</v>
      </c>
      <c r="M232" s="774" t="s">
        <v>2027</v>
      </c>
      <c r="N232" s="774" t="s">
        <v>2028</v>
      </c>
      <c r="O232" s="774" t="s">
        <v>2029</v>
      </c>
      <c r="P232" s="774" t="s">
        <v>2030</v>
      </c>
      <c r="Q232" s="774" t="s">
        <v>1551</v>
      </c>
    </row>
    <row r="233" spans="1:17" ht="76.5">
      <c r="A233" s="774" t="str">
        <f t="shared" si="3"/>
        <v>15</v>
      </c>
      <c r="B233" s="774">
        <v>1500080</v>
      </c>
      <c r="C233" s="774" t="s">
        <v>943</v>
      </c>
      <c r="D233" s="774" t="s">
        <v>2031</v>
      </c>
      <c r="E233" s="774">
        <v>2007</v>
      </c>
      <c r="G233" s="774" t="s">
        <v>945</v>
      </c>
      <c r="H233" s="774">
        <v>1</v>
      </c>
      <c r="L233" s="774" t="s">
        <v>946</v>
      </c>
      <c r="M233" s="774" t="s">
        <v>2032</v>
      </c>
      <c r="N233" s="774" t="s">
        <v>954</v>
      </c>
      <c r="O233" s="774" t="s">
        <v>2033</v>
      </c>
      <c r="P233" s="774" t="s">
        <v>1183</v>
      </c>
      <c r="Q233" s="774" t="s">
        <v>2034</v>
      </c>
    </row>
    <row r="234" spans="1:17" ht="38.25">
      <c r="A234" s="774" t="str">
        <f t="shared" si="3"/>
        <v>15</v>
      </c>
      <c r="B234" s="774">
        <v>1500082</v>
      </c>
      <c r="C234" s="774" t="s">
        <v>943</v>
      </c>
      <c r="D234" s="774" t="s">
        <v>2035</v>
      </c>
      <c r="E234" s="774">
        <v>2014</v>
      </c>
      <c r="G234" s="774" t="s">
        <v>945</v>
      </c>
      <c r="L234" s="774" t="s">
        <v>946</v>
      </c>
      <c r="M234" s="774" t="s">
        <v>2036</v>
      </c>
      <c r="N234" s="774" t="s">
        <v>1684</v>
      </c>
      <c r="O234" s="774" t="s">
        <v>2037</v>
      </c>
      <c r="Q234" s="774" t="s">
        <v>2038</v>
      </c>
    </row>
    <row r="235" spans="1:17" ht="102">
      <c r="A235" s="774" t="str">
        <f t="shared" si="3"/>
        <v>15</v>
      </c>
      <c r="B235" s="774">
        <v>1500083</v>
      </c>
      <c r="C235" s="774" t="s">
        <v>943</v>
      </c>
      <c r="D235" s="774" t="s">
        <v>1828</v>
      </c>
      <c r="E235" s="774">
        <v>2014</v>
      </c>
      <c r="G235" s="774" t="s">
        <v>945</v>
      </c>
      <c r="L235" s="774" t="s">
        <v>946</v>
      </c>
      <c r="M235" s="774" t="s">
        <v>2039</v>
      </c>
      <c r="N235" s="774" t="s">
        <v>1684</v>
      </c>
      <c r="O235" s="774" t="s">
        <v>2040</v>
      </c>
      <c r="P235" s="774" t="s">
        <v>2041</v>
      </c>
      <c r="Q235" s="774" t="s">
        <v>1832</v>
      </c>
    </row>
    <row r="236" spans="1:17" ht="25.5">
      <c r="A236" s="774" t="str">
        <f t="shared" si="3"/>
        <v>15</v>
      </c>
      <c r="B236" s="774">
        <v>1500085</v>
      </c>
      <c r="C236" s="774" t="s">
        <v>971</v>
      </c>
      <c r="D236" s="774" t="s">
        <v>2042</v>
      </c>
      <c r="E236" s="774" t="s">
        <v>952</v>
      </c>
      <c r="G236" s="774" t="s">
        <v>945</v>
      </c>
      <c r="L236" s="774" t="s">
        <v>946</v>
      </c>
      <c r="M236" s="774" t="s">
        <v>2043</v>
      </c>
      <c r="N236" s="774" t="s">
        <v>954</v>
      </c>
      <c r="O236" s="774" t="s">
        <v>2044</v>
      </c>
      <c r="Q236" s="774" t="s">
        <v>2045</v>
      </c>
    </row>
    <row r="237" spans="1:17" ht="114.75">
      <c r="A237" s="774" t="str">
        <f t="shared" si="3"/>
        <v>15</v>
      </c>
      <c r="B237" s="774">
        <v>1500088</v>
      </c>
      <c r="C237" s="774" t="s">
        <v>971</v>
      </c>
      <c r="D237" s="774" t="s">
        <v>2046</v>
      </c>
      <c r="E237" s="774">
        <v>2014</v>
      </c>
      <c r="G237" s="774" t="s">
        <v>945</v>
      </c>
      <c r="L237" s="774" t="s">
        <v>946</v>
      </c>
      <c r="M237" s="774" t="s">
        <v>2047</v>
      </c>
      <c r="N237" s="774" t="s">
        <v>954</v>
      </c>
      <c r="O237" s="774" t="s">
        <v>2048</v>
      </c>
      <c r="P237" s="774" t="s">
        <v>2049</v>
      </c>
      <c r="Q237" s="774" t="s">
        <v>2050</v>
      </c>
    </row>
    <row r="238" spans="1:17" ht="38.25">
      <c r="A238" s="774" t="str">
        <f t="shared" si="3"/>
        <v>15</v>
      </c>
      <c r="B238" s="774">
        <v>1500125</v>
      </c>
      <c r="C238" s="774" t="s">
        <v>1376</v>
      </c>
      <c r="D238" s="774" t="s">
        <v>2051</v>
      </c>
      <c r="E238" s="774">
        <v>2007</v>
      </c>
      <c r="G238" s="774" t="s">
        <v>945</v>
      </c>
      <c r="L238" s="774" t="s">
        <v>946</v>
      </c>
      <c r="M238" s="774" t="s">
        <v>2052</v>
      </c>
      <c r="N238" s="774" t="s">
        <v>954</v>
      </c>
      <c r="O238" s="774" t="s">
        <v>2044</v>
      </c>
      <c r="Q238" s="774" t="s">
        <v>2053</v>
      </c>
    </row>
    <row r="239" spans="1:17" ht="38.25">
      <c r="A239" s="774" t="str">
        <f t="shared" si="3"/>
        <v>15</v>
      </c>
      <c r="B239" s="774">
        <v>1500126</v>
      </c>
      <c r="C239" s="774" t="s">
        <v>1376</v>
      </c>
      <c r="D239" s="774" t="s">
        <v>2051</v>
      </c>
      <c r="E239" s="774">
        <v>2009</v>
      </c>
      <c r="F239" s="774">
        <v>2013</v>
      </c>
      <c r="G239" s="774" t="s">
        <v>945</v>
      </c>
      <c r="L239" s="774" t="s">
        <v>946</v>
      </c>
      <c r="M239" s="774" t="s">
        <v>2054</v>
      </c>
      <c r="N239" s="774" t="s">
        <v>954</v>
      </c>
      <c r="O239" s="774" t="s">
        <v>2044</v>
      </c>
      <c r="Q239" s="774" t="s">
        <v>2053</v>
      </c>
    </row>
    <row r="240" spans="1:17" ht="89.25">
      <c r="A240" s="774" t="str">
        <f t="shared" si="3"/>
        <v>15</v>
      </c>
      <c r="B240" s="774">
        <v>1500130</v>
      </c>
      <c r="C240" s="774" t="s">
        <v>976</v>
      </c>
      <c r="D240" s="774" t="s">
        <v>2055</v>
      </c>
      <c r="E240" s="774">
        <v>2014</v>
      </c>
      <c r="G240" s="774" t="s">
        <v>945</v>
      </c>
      <c r="L240" s="774" t="s">
        <v>946</v>
      </c>
      <c r="M240" s="774" t="s">
        <v>2056</v>
      </c>
      <c r="N240" s="774" t="s">
        <v>2057</v>
      </c>
      <c r="O240" s="774" t="s">
        <v>2058</v>
      </c>
      <c r="P240" s="774" t="s">
        <v>2059</v>
      </c>
      <c r="Q240" s="774" t="s">
        <v>2060</v>
      </c>
    </row>
    <row r="241" spans="1:17" ht="63.75">
      <c r="A241" s="774" t="str">
        <f t="shared" si="3"/>
        <v>15</v>
      </c>
      <c r="B241" s="774">
        <v>1500136</v>
      </c>
      <c r="C241" s="774" t="s">
        <v>976</v>
      </c>
      <c r="D241" s="774" t="s">
        <v>977</v>
      </c>
      <c r="E241" s="774">
        <v>2014</v>
      </c>
      <c r="G241" s="774" t="s">
        <v>945</v>
      </c>
      <c r="L241" s="774" t="s">
        <v>946</v>
      </c>
      <c r="M241" s="774" t="s">
        <v>2061</v>
      </c>
      <c r="N241" s="774" t="s">
        <v>2062</v>
      </c>
      <c r="O241" s="774" t="s">
        <v>2063</v>
      </c>
      <c r="P241" s="774" t="s">
        <v>2064</v>
      </c>
      <c r="Q241" s="774" t="s">
        <v>982</v>
      </c>
    </row>
    <row r="242" spans="1:17" ht="89.25">
      <c r="A242" s="774" t="str">
        <f t="shared" si="3"/>
        <v>15</v>
      </c>
      <c r="B242" s="774">
        <v>1500141</v>
      </c>
      <c r="C242" s="774" t="s">
        <v>976</v>
      </c>
      <c r="D242" s="774" t="s">
        <v>1293</v>
      </c>
      <c r="E242" s="774">
        <v>2014</v>
      </c>
      <c r="F242" s="774">
        <v>2014</v>
      </c>
      <c r="G242" s="774" t="s">
        <v>945</v>
      </c>
      <c r="L242" s="774" t="s">
        <v>946</v>
      </c>
      <c r="M242" s="774" t="s">
        <v>2065</v>
      </c>
      <c r="N242" s="774" t="s">
        <v>2066</v>
      </c>
      <c r="O242" s="774" t="s">
        <v>2067</v>
      </c>
      <c r="P242" s="774" t="s">
        <v>2068</v>
      </c>
      <c r="Q242" s="774" t="s">
        <v>1295</v>
      </c>
    </row>
    <row r="243" spans="1:17" ht="89.25">
      <c r="A243" s="774" t="str">
        <f t="shared" si="3"/>
        <v>15</v>
      </c>
      <c r="B243" s="774">
        <v>1500148</v>
      </c>
      <c r="C243" s="774" t="s">
        <v>976</v>
      </c>
      <c r="D243" s="774" t="s">
        <v>2069</v>
      </c>
      <c r="E243" s="774">
        <v>2014</v>
      </c>
      <c r="F243" s="774">
        <v>2016</v>
      </c>
      <c r="G243" s="774" t="s">
        <v>945</v>
      </c>
      <c r="L243" s="774" t="s">
        <v>946</v>
      </c>
      <c r="M243" s="774" t="s">
        <v>2070</v>
      </c>
      <c r="N243" s="774" t="s">
        <v>2071</v>
      </c>
      <c r="O243" s="774" t="s">
        <v>2072</v>
      </c>
      <c r="P243" s="774" t="s">
        <v>2073</v>
      </c>
      <c r="Q243" s="774" t="s">
        <v>2074</v>
      </c>
    </row>
    <row r="244" spans="1:17" ht="89.25">
      <c r="A244" s="774" t="str">
        <f t="shared" si="3"/>
        <v>15</v>
      </c>
      <c r="B244" s="774">
        <v>1500152</v>
      </c>
      <c r="C244" s="774" t="s">
        <v>976</v>
      </c>
      <c r="D244" s="774" t="s">
        <v>977</v>
      </c>
      <c r="E244" s="774">
        <v>2014</v>
      </c>
      <c r="G244" s="774" t="s">
        <v>945</v>
      </c>
      <c r="L244" s="774" t="s">
        <v>946</v>
      </c>
      <c r="M244" s="774" t="s">
        <v>2075</v>
      </c>
      <c r="N244" s="774" t="s">
        <v>2076</v>
      </c>
      <c r="O244" s="774" t="s">
        <v>2077</v>
      </c>
      <c r="P244" s="774" t="s">
        <v>2078</v>
      </c>
      <c r="Q244" s="774" t="s">
        <v>982</v>
      </c>
    </row>
    <row r="245" spans="1:17" ht="89.25">
      <c r="A245" s="774" t="str">
        <f t="shared" si="3"/>
        <v>15</v>
      </c>
      <c r="B245" s="774">
        <v>1500530</v>
      </c>
      <c r="C245" s="774" t="s">
        <v>943</v>
      </c>
      <c r="D245" s="774" t="s">
        <v>2079</v>
      </c>
      <c r="E245" s="774">
        <v>2015</v>
      </c>
      <c r="G245" s="774" t="s">
        <v>945</v>
      </c>
      <c r="L245" s="774" t="s">
        <v>946</v>
      </c>
      <c r="M245" s="774" t="s">
        <v>2080</v>
      </c>
      <c r="N245" s="774" t="s">
        <v>2081</v>
      </c>
      <c r="O245" s="774" t="s">
        <v>2082</v>
      </c>
      <c r="P245" s="774" t="s">
        <v>2083</v>
      </c>
      <c r="Q245" s="774" t="s">
        <v>2084</v>
      </c>
    </row>
    <row r="246" spans="1:17" ht="76.5">
      <c r="A246" s="774" t="str">
        <f t="shared" si="3"/>
        <v>15</v>
      </c>
      <c r="B246" s="774">
        <v>1500531</v>
      </c>
      <c r="C246" s="774" t="s">
        <v>943</v>
      </c>
      <c r="D246" s="774" t="s">
        <v>2085</v>
      </c>
      <c r="E246" s="774">
        <v>2014</v>
      </c>
      <c r="G246" s="774" t="s">
        <v>1431</v>
      </c>
      <c r="H246" s="774">
        <v>1</v>
      </c>
      <c r="L246" s="774" t="s">
        <v>946</v>
      </c>
      <c r="M246" s="774" t="s">
        <v>2086</v>
      </c>
      <c r="N246" s="774" t="s">
        <v>1433</v>
      </c>
      <c r="O246" s="774" t="s">
        <v>2087</v>
      </c>
      <c r="P246" s="774" t="s">
        <v>2088</v>
      </c>
      <c r="Q246" s="774" t="s">
        <v>2089</v>
      </c>
    </row>
    <row r="247" spans="1:17" ht="63.75">
      <c r="A247" s="774" t="str">
        <f t="shared" si="3"/>
        <v>15</v>
      </c>
      <c r="B247" s="774">
        <v>1500532</v>
      </c>
      <c r="C247" s="774" t="s">
        <v>943</v>
      </c>
      <c r="D247" s="774" t="s">
        <v>951</v>
      </c>
      <c r="E247" s="774">
        <v>2014</v>
      </c>
      <c r="G247" s="774" t="s">
        <v>945</v>
      </c>
      <c r="L247" s="774" t="s">
        <v>946</v>
      </c>
      <c r="M247" s="774" t="s">
        <v>2090</v>
      </c>
      <c r="N247" s="774" t="s">
        <v>2091</v>
      </c>
      <c r="O247" s="774" t="s">
        <v>2092</v>
      </c>
      <c r="Q247" s="774" t="s">
        <v>956</v>
      </c>
    </row>
    <row r="248" spans="1:17" ht="76.5">
      <c r="A248" s="774" t="str">
        <f t="shared" si="3"/>
        <v>15</v>
      </c>
      <c r="B248" s="774">
        <v>1500534</v>
      </c>
      <c r="C248" s="774" t="s">
        <v>943</v>
      </c>
      <c r="D248" s="774" t="s">
        <v>2093</v>
      </c>
      <c r="E248" s="774">
        <v>2014</v>
      </c>
      <c r="F248" s="774">
        <v>2015</v>
      </c>
      <c r="G248" s="774" t="s">
        <v>945</v>
      </c>
      <c r="L248" s="774" t="s">
        <v>946</v>
      </c>
      <c r="M248" s="774" t="s">
        <v>2094</v>
      </c>
      <c r="N248" s="774" t="s">
        <v>2095</v>
      </c>
      <c r="O248" s="774" t="s">
        <v>2096</v>
      </c>
      <c r="P248" s="774" t="s">
        <v>2097</v>
      </c>
      <c r="Q248" s="774" t="s">
        <v>2098</v>
      </c>
    </row>
    <row r="249" spans="1:17" ht="102">
      <c r="A249" s="774" t="str">
        <f t="shared" si="3"/>
        <v>15</v>
      </c>
      <c r="B249" s="774">
        <v>1500536</v>
      </c>
      <c r="C249" s="774" t="s">
        <v>1025</v>
      </c>
      <c r="D249" s="774" t="s">
        <v>2099</v>
      </c>
      <c r="E249" s="774">
        <v>2009</v>
      </c>
      <c r="G249" s="774" t="s">
        <v>945</v>
      </c>
      <c r="L249" s="774" t="s">
        <v>946</v>
      </c>
      <c r="M249" s="774" t="s">
        <v>2100</v>
      </c>
      <c r="N249" s="774" t="s">
        <v>1264</v>
      </c>
      <c r="O249" s="774" t="s">
        <v>2101</v>
      </c>
      <c r="P249" s="774" t="s">
        <v>2102</v>
      </c>
      <c r="Q249" s="774" t="s">
        <v>2103</v>
      </c>
    </row>
    <row r="250" spans="1:17" ht="89.25">
      <c r="A250" s="774" t="str">
        <f t="shared" si="3"/>
        <v>15</v>
      </c>
      <c r="B250" s="774">
        <v>1500574</v>
      </c>
      <c r="C250" s="774" t="s">
        <v>976</v>
      </c>
      <c r="D250" s="774" t="s">
        <v>2104</v>
      </c>
      <c r="E250" s="774">
        <v>2014</v>
      </c>
      <c r="G250" s="774" t="s">
        <v>945</v>
      </c>
      <c r="L250" s="774" t="s">
        <v>946</v>
      </c>
      <c r="M250" s="774" t="s">
        <v>2105</v>
      </c>
      <c r="N250" s="774" t="s">
        <v>2106</v>
      </c>
      <c r="O250" s="774" t="s">
        <v>2107</v>
      </c>
      <c r="P250" s="774" t="s">
        <v>2108</v>
      </c>
      <c r="Q250" s="774" t="s">
        <v>2109</v>
      </c>
    </row>
    <row r="251" spans="1:17" ht="89.25">
      <c r="A251" s="774" t="str">
        <f t="shared" si="3"/>
        <v>15</v>
      </c>
      <c r="B251" s="774">
        <v>1500578</v>
      </c>
      <c r="C251" s="774" t="s">
        <v>976</v>
      </c>
      <c r="D251" s="774" t="s">
        <v>1059</v>
      </c>
      <c r="E251" s="774">
        <v>2014</v>
      </c>
      <c r="G251" s="774" t="s">
        <v>1060</v>
      </c>
      <c r="L251" s="774" t="s">
        <v>946</v>
      </c>
      <c r="M251" s="774" t="s">
        <v>2110</v>
      </c>
      <c r="N251" s="774" t="s">
        <v>1577</v>
      </c>
      <c r="O251" s="774" t="s">
        <v>2111</v>
      </c>
      <c r="P251" s="774" t="s">
        <v>2112</v>
      </c>
      <c r="Q251" s="774" t="s">
        <v>1065</v>
      </c>
    </row>
    <row r="252" spans="1:17" ht="51">
      <c r="A252" s="774" t="str">
        <f t="shared" si="3"/>
        <v>15</v>
      </c>
      <c r="B252" s="774">
        <v>1500580</v>
      </c>
      <c r="C252" s="774" t="s">
        <v>976</v>
      </c>
      <c r="D252" s="774" t="s">
        <v>1662</v>
      </c>
      <c r="E252" s="774">
        <v>2015</v>
      </c>
      <c r="G252" s="774" t="s">
        <v>945</v>
      </c>
      <c r="L252" s="774" t="s">
        <v>946</v>
      </c>
      <c r="M252" s="774" t="s">
        <v>2113</v>
      </c>
      <c r="N252" s="774" t="s">
        <v>2114</v>
      </c>
      <c r="O252" s="774" t="s">
        <v>2115</v>
      </c>
      <c r="Q252" s="774" t="s">
        <v>1667</v>
      </c>
    </row>
    <row r="253" spans="1:17" ht="89.25">
      <c r="A253" s="774" t="str">
        <f t="shared" si="3"/>
        <v>15</v>
      </c>
      <c r="B253" s="774">
        <v>1500589</v>
      </c>
      <c r="C253" s="774" t="s">
        <v>976</v>
      </c>
      <c r="D253" s="774" t="s">
        <v>1146</v>
      </c>
      <c r="E253" s="774">
        <v>2015</v>
      </c>
      <c r="F253" s="774">
        <v>2015</v>
      </c>
      <c r="G253" s="774" t="s">
        <v>945</v>
      </c>
      <c r="L253" s="774" t="s">
        <v>946</v>
      </c>
      <c r="M253" s="774" t="s">
        <v>2116</v>
      </c>
      <c r="N253" s="774" t="s">
        <v>2117</v>
      </c>
      <c r="O253" s="774" t="s">
        <v>2118</v>
      </c>
      <c r="P253" s="774" t="s">
        <v>2119</v>
      </c>
      <c r="Q253" s="774" t="s">
        <v>1148</v>
      </c>
    </row>
    <row r="254" spans="1:17" ht="89.25">
      <c r="A254" s="774" t="str">
        <f t="shared" si="3"/>
        <v>15</v>
      </c>
      <c r="B254" s="774">
        <v>1500591</v>
      </c>
      <c r="C254" s="774" t="s">
        <v>976</v>
      </c>
      <c r="D254" s="774" t="s">
        <v>1662</v>
      </c>
      <c r="E254" s="774">
        <v>2015</v>
      </c>
      <c r="F254" s="774">
        <v>2015</v>
      </c>
      <c r="G254" s="774" t="s">
        <v>945</v>
      </c>
      <c r="L254" s="774" t="s">
        <v>946</v>
      </c>
      <c r="M254" s="774" t="s">
        <v>2120</v>
      </c>
      <c r="N254" s="774" t="s">
        <v>2121</v>
      </c>
      <c r="O254" s="774" t="s">
        <v>2122</v>
      </c>
      <c r="P254" s="774" t="s">
        <v>2123</v>
      </c>
      <c r="Q254" s="774" t="s">
        <v>1667</v>
      </c>
    </row>
    <row r="255" spans="1:17" ht="102">
      <c r="A255" s="774" t="str">
        <f t="shared" si="3"/>
        <v>15</v>
      </c>
      <c r="B255" s="774">
        <v>1500595</v>
      </c>
      <c r="C255" s="774" t="s">
        <v>976</v>
      </c>
      <c r="D255" s="774" t="s">
        <v>1402</v>
      </c>
      <c r="E255" s="774">
        <v>2014</v>
      </c>
      <c r="G255" s="774" t="s">
        <v>945</v>
      </c>
      <c r="L255" s="774" t="s">
        <v>946</v>
      </c>
      <c r="M255" s="774" t="s">
        <v>2124</v>
      </c>
      <c r="N255" s="774" t="s">
        <v>2125</v>
      </c>
      <c r="O255" s="774" t="s">
        <v>2126</v>
      </c>
      <c r="P255" s="774" t="s">
        <v>2127</v>
      </c>
      <c r="Q255" s="774" t="s">
        <v>1406</v>
      </c>
    </row>
    <row r="256" spans="1:17" ht="38.25">
      <c r="A256" s="774" t="str">
        <f t="shared" si="3"/>
        <v>15</v>
      </c>
      <c r="B256" s="774">
        <v>1500597</v>
      </c>
      <c r="C256" s="774" t="s">
        <v>976</v>
      </c>
      <c r="D256" s="774" t="s">
        <v>1755</v>
      </c>
      <c r="E256" s="774">
        <v>2015</v>
      </c>
      <c r="G256" s="774" t="s">
        <v>945</v>
      </c>
      <c r="L256" s="774" t="s">
        <v>946</v>
      </c>
      <c r="M256" s="774" t="s">
        <v>2128</v>
      </c>
      <c r="N256" s="774" t="s">
        <v>1769</v>
      </c>
      <c r="O256" s="774" t="s">
        <v>2129</v>
      </c>
      <c r="Q256" s="774" t="s">
        <v>1760</v>
      </c>
    </row>
    <row r="257" spans="1:17" ht="76.5">
      <c r="A257" s="774" t="str">
        <f t="shared" si="3"/>
        <v>15</v>
      </c>
      <c r="B257" s="774">
        <v>1500617</v>
      </c>
      <c r="C257" s="774" t="s">
        <v>1119</v>
      </c>
      <c r="D257" s="774" t="s">
        <v>2130</v>
      </c>
      <c r="E257" s="774">
        <v>2014</v>
      </c>
      <c r="G257" s="774" t="s">
        <v>945</v>
      </c>
      <c r="L257" s="774" t="s">
        <v>946</v>
      </c>
      <c r="M257" s="774" t="s">
        <v>2131</v>
      </c>
      <c r="N257" s="774" t="s">
        <v>1684</v>
      </c>
      <c r="O257" s="774" t="s">
        <v>2132</v>
      </c>
      <c r="P257" s="774" t="s">
        <v>2133</v>
      </c>
      <c r="Q257" s="774" t="s">
        <v>2134</v>
      </c>
    </row>
    <row r="258" spans="1:17" ht="38.25">
      <c r="A258" s="774" t="str">
        <f t="shared" si="3"/>
        <v>15</v>
      </c>
      <c r="B258" s="774">
        <v>1500921</v>
      </c>
      <c r="C258" s="774" t="s">
        <v>1496</v>
      </c>
      <c r="D258" s="774" t="s">
        <v>1497</v>
      </c>
      <c r="E258" s="774">
        <v>2014</v>
      </c>
      <c r="G258" s="774" t="s">
        <v>945</v>
      </c>
      <c r="L258" s="774" t="s">
        <v>946</v>
      </c>
      <c r="M258" s="774" t="s">
        <v>2135</v>
      </c>
      <c r="N258" s="774" t="s">
        <v>954</v>
      </c>
      <c r="O258" s="774" t="s">
        <v>2136</v>
      </c>
      <c r="Q258" s="774" t="s">
        <v>1501</v>
      </c>
    </row>
    <row r="259" spans="1:17" ht="114.75">
      <c r="A259" s="774" t="str">
        <f aca="true" t="shared" si="4" ref="A259:A322">LEFT(B259,2)</f>
        <v>15</v>
      </c>
      <c r="B259" s="774">
        <v>1500943</v>
      </c>
      <c r="C259" s="774" t="s">
        <v>943</v>
      </c>
      <c r="D259" s="774" t="s">
        <v>2137</v>
      </c>
      <c r="E259" s="774">
        <v>2014</v>
      </c>
      <c r="G259" s="774" t="s">
        <v>945</v>
      </c>
      <c r="L259" s="774" t="s">
        <v>946</v>
      </c>
      <c r="M259" s="774" t="s">
        <v>2138</v>
      </c>
      <c r="N259" s="774" t="s">
        <v>2139</v>
      </c>
      <c r="O259" s="774" t="s">
        <v>2140</v>
      </c>
      <c r="P259" s="774" t="s">
        <v>2141</v>
      </c>
      <c r="Q259" s="774" t="s">
        <v>2142</v>
      </c>
    </row>
    <row r="260" spans="1:17" ht="114.75">
      <c r="A260" s="774" t="str">
        <f t="shared" si="4"/>
        <v>15</v>
      </c>
      <c r="B260" s="774">
        <v>1500945</v>
      </c>
      <c r="C260" s="774" t="s">
        <v>971</v>
      </c>
      <c r="D260" s="774" t="s">
        <v>2046</v>
      </c>
      <c r="E260" s="774">
        <v>2015</v>
      </c>
      <c r="G260" s="774" t="s">
        <v>945</v>
      </c>
      <c r="L260" s="774" t="s">
        <v>1180</v>
      </c>
      <c r="M260" s="774" t="s">
        <v>2143</v>
      </c>
      <c r="N260" s="774" t="s">
        <v>954</v>
      </c>
      <c r="O260" s="774" t="s">
        <v>2144</v>
      </c>
      <c r="P260" s="774" t="s">
        <v>2145</v>
      </c>
      <c r="Q260" s="774" t="s">
        <v>2050</v>
      </c>
    </row>
    <row r="261" spans="1:17" ht="76.5">
      <c r="A261" s="774" t="str">
        <f t="shared" si="4"/>
        <v>15</v>
      </c>
      <c r="B261" s="774">
        <v>1500972</v>
      </c>
      <c r="C261" s="774" t="s">
        <v>976</v>
      </c>
      <c r="D261" s="774" t="s">
        <v>2146</v>
      </c>
      <c r="E261" s="774">
        <v>2015</v>
      </c>
      <c r="G261" s="774" t="s">
        <v>945</v>
      </c>
      <c r="L261" s="774" t="s">
        <v>946</v>
      </c>
      <c r="M261" s="774" t="s">
        <v>2147</v>
      </c>
      <c r="N261" s="774" t="s">
        <v>2148</v>
      </c>
      <c r="O261" s="774" t="s">
        <v>2149</v>
      </c>
      <c r="P261" s="774" t="s">
        <v>2150</v>
      </c>
      <c r="Q261" s="774" t="s">
        <v>2151</v>
      </c>
    </row>
    <row r="262" spans="1:17" ht="38.25">
      <c r="A262" s="774" t="str">
        <f t="shared" si="4"/>
        <v>15</v>
      </c>
      <c r="B262" s="774">
        <v>1500977</v>
      </c>
      <c r="C262" s="774" t="s">
        <v>976</v>
      </c>
      <c r="D262" s="774" t="s">
        <v>1787</v>
      </c>
      <c r="E262" s="774">
        <v>2015</v>
      </c>
      <c r="G262" s="774" t="s">
        <v>945</v>
      </c>
      <c r="L262" s="774" t="s">
        <v>946</v>
      </c>
      <c r="M262" s="774" t="s">
        <v>2152</v>
      </c>
      <c r="N262" s="774" t="s">
        <v>1789</v>
      </c>
      <c r="O262" s="774" t="s">
        <v>2153</v>
      </c>
      <c r="Q262" s="774" t="s">
        <v>1792</v>
      </c>
    </row>
    <row r="263" spans="1:17" ht="51">
      <c r="A263" s="774" t="str">
        <f t="shared" si="4"/>
        <v>15</v>
      </c>
      <c r="B263" s="774">
        <v>1500981</v>
      </c>
      <c r="C263" s="774" t="s">
        <v>976</v>
      </c>
      <c r="D263" s="774" t="s">
        <v>1383</v>
      </c>
      <c r="E263" s="774">
        <v>2014</v>
      </c>
      <c r="F263" s="774">
        <v>2015</v>
      </c>
      <c r="G263" s="774" t="s">
        <v>945</v>
      </c>
      <c r="L263" s="774" t="s">
        <v>946</v>
      </c>
      <c r="M263" s="774" t="s">
        <v>2154</v>
      </c>
      <c r="N263" s="774" t="s">
        <v>2155</v>
      </c>
      <c r="O263" s="774" t="s">
        <v>2156</v>
      </c>
      <c r="Q263" s="774" t="s">
        <v>1385</v>
      </c>
    </row>
    <row r="264" spans="1:17" ht="63.75">
      <c r="A264" s="774" t="str">
        <f t="shared" si="4"/>
        <v>15</v>
      </c>
      <c r="B264" s="774">
        <v>1500982</v>
      </c>
      <c r="C264" s="774" t="s">
        <v>976</v>
      </c>
      <c r="D264" s="774" t="s">
        <v>1211</v>
      </c>
      <c r="E264" s="774">
        <v>2014</v>
      </c>
      <c r="G264" s="774" t="s">
        <v>945</v>
      </c>
      <c r="K264" s="774" t="s">
        <v>1837</v>
      </c>
      <c r="L264" s="774" t="s">
        <v>946</v>
      </c>
      <c r="M264" s="774" t="s">
        <v>2157</v>
      </c>
      <c r="N264" s="774" t="s">
        <v>2158</v>
      </c>
      <c r="O264" s="774" t="s">
        <v>2159</v>
      </c>
      <c r="P264" s="774" t="s">
        <v>2160</v>
      </c>
      <c r="Q264" s="774" t="s">
        <v>1214</v>
      </c>
    </row>
    <row r="265" spans="1:17" ht="38.25">
      <c r="A265" s="774" t="str">
        <f t="shared" si="4"/>
        <v>15</v>
      </c>
      <c r="B265" s="774">
        <v>1500992</v>
      </c>
      <c r="C265" s="774" t="s">
        <v>976</v>
      </c>
      <c r="D265" s="774" t="s">
        <v>2161</v>
      </c>
      <c r="E265" s="774">
        <v>2013</v>
      </c>
      <c r="F265" s="774">
        <v>2013</v>
      </c>
      <c r="G265" s="774" t="s">
        <v>945</v>
      </c>
      <c r="L265" s="774" t="s">
        <v>946</v>
      </c>
      <c r="M265" s="774" t="s">
        <v>2162</v>
      </c>
      <c r="N265" s="774" t="s">
        <v>2163</v>
      </c>
      <c r="O265" s="774" t="s">
        <v>2164</v>
      </c>
      <c r="Q265" s="774" t="s">
        <v>2165</v>
      </c>
    </row>
    <row r="266" spans="1:17" ht="114.75">
      <c r="A266" s="774" t="str">
        <f t="shared" si="4"/>
        <v>15</v>
      </c>
      <c r="B266" s="774">
        <v>1501025</v>
      </c>
      <c r="C266" s="774" t="s">
        <v>1119</v>
      </c>
      <c r="D266" s="774" t="s">
        <v>2166</v>
      </c>
      <c r="E266" s="774">
        <v>1994</v>
      </c>
      <c r="F266" s="774">
        <v>2009</v>
      </c>
      <c r="G266" s="774" t="s">
        <v>945</v>
      </c>
      <c r="L266" s="774" t="s">
        <v>946</v>
      </c>
      <c r="M266" s="774" t="s">
        <v>2167</v>
      </c>
      <c r="N266" s="774" t="s">
        <v>2168</v>
      </c>
      <c r="O266" s="774" t="s">
        <v>2169</v>
      </c>
      <c r="P266" s="774" t="s">
        <v>2170</v>
      </c>
      <c r="Q266" s="774" t="s">
        <v>2171</v>
      </c>
    </row>
    <row r="267" spans="1:17" ht="114.75">
      <c r="A267" s="774" t="str">
        <f t="shared" si="4"/>
        <v>15</v>
      </c>
      <c r="B267" s="774">
        <v>1501026</v>
      </c>
      <c r="C267" s="774" t="s">
        <v>1119</v>
      </c>
      <c r="D267" s="774" t="s">
        <v>2172</v>
      </c>
      <c r="E267" s="774">
        <v>2009</v>
      </c>
      <c r="F267" s="774">
        <v>2013</v>
      </c>
      <c r="G267" s="774" t="s">
        <v>945</v>
      </c>
      <c r="L267" s="774" t="s">
        <v>946</v>
      </c>
      <c r="M267" s="774" t="s">
        <v>2173</v>
      </c>
      <c r="N267" s="774" t="s">
        <v>2168</v>
      </c>
      <c r="O267" s="774" t="s">
        <v>2174</v>
      </c>
      <c r="P267" s="774" t="s">
        <v>2170</v>
      </c>
      <c r="Q267" s="774" t="s">
        <v>2175</v>
      </c>
    </row>
    <row r="268" spans="1:17" ht="89.25">
      <c r="A268" s="774" t="str">
        <f t="shared" si="4"/>
        <v>15</v>
      </c>
      <c r="B268" s="774">
        <v>1501254</v>
      </c>
      <c r="C268" s="774" t="s">
        <v>943</v>
      </c>
      <c r="D268" s="774" t="s">
        <v>2176</v>
      </c>
      <c r="E268" s="774">
        <v>2013</v>
      </c>
      <c r="G268" s="774" t="s">
        <v>945</v>
      </c>
      <c r="L268" s="774" t="s">
        <v>946</v>
      </c>
      <c r="M268" s="774" t="s">
        <v>2177</v>
      </c>
      <c r="N268" s="774" t="s">
        <v>1039</v>
      </c>
      <c r="O268" s="774" t="s">
        <v>2178</v>
      </c>
      <c r="P268" s="774" t="s">
        <v>2179</v>
      </c>
      <c r="Q268" s="774" t="s">
        <v>2180</v>
      </c>
    </row>
    <row r="269" spans="1:17" ht="140.25">
      <c r="A269" s="774" t="str">
        <f t="shared" si="4"/>
        <v>15</v>
      </c>
      <c r="B269" s="774">
        <v>1501255</v>
      </c>
      <c r="C269" s="774" t="s">
        <v>959</v>
      </c>
      <c r="D269" s="774" t="s">
        <v>2181</v>
      </c>
      <c r="E269" s="774">
        <v>2014</v>
      </c>
      <c r="F269" s="774">
        <v>2014</v>
      </c>
      <c r="G269" s="774" t="s">
        <v>945</v>
      </c>
      <c r="L269" s="774" t="s">
        <v>946</v>
      </c>
      <c r="M269" s="774" t="s">
        <v>2182</v>
      </c>
      <c r="N269" s="774" t="s">
        <v>954</v>
      </c>
      <c r="O269" s="774" t="s">
        <v>2183</v>
      </c>
      <c r="P269" s="774" t="s">
        <v>2184</v>
      </c>
      <c r="Q269" s="774" t="s">
        <v>2185</v>
      </c>
    </row>
    <row r="270" spans="1:17" ht="89.25">
      <c r="A270" s="774" t="str">
        <f t="shared" si="4"/>
        <v>15</v>
      </c>
      <c r="B270" s="774">
        <v>1501256</v>
      </c>
      <c r="C270" s="774" t="s">
        <v>971</v>
      </c>
      <c r="D270" s="774" t="s">
        <v>2186</v>
      </c>
      <c r="E270" s="774">
        <v>2013</v>
      </c>
      <c r="G270" s="774" t="s">
        <v>945</v>
      </c>
      <c r="L270" s="774" t="s">
        <v>946</v>
      </c>
      <c r="M270" s="774" t="s">
        <v>2187</v>
      </c>
      <c r="N270" s="774" t="s">
        <v>2188</v>
      </c>
      <c r="O270" s="774" t="s">
        <v>2189</v>
      </c>
      <c r="P270" s="774" t="s">
        <v>2190</v>
      </c>
      <c r="Q270" s="774" t="s">
        <v>2191</v>
      </c>
    </row>
    <row r="271" spans="1:17" ht="114.75">
      <c r="A271" s="774" t="str">
        <f t="shared" si="4"/>
        <v>15</v>
      </c>
      <c r="B271" s="774">
        <v>1501287</v>
      </c>
      <c r="C271" s="774" t="s">
        <v>976</v>
      </c>
      <c r="D271" s="774" t="s">
        <v>2192</v>
      </c>
      <c r="E271" s="774">
        <v>2015</v>
      </c>
      <c r="F271" s="774">
        <v>2015</v>
      </c>
      <c r="G271" s="774" t="s">
        <v>945</v>
      </c>
      <c r="L271" s="774" t="s">
        <v>946</v>
      </c>
      <c r="M271" s="774" t="s">
        <v>2193</v>
      </c>
      <c r="N271" s="774" t="s">
        <v>2194</v>
      </c>
      <c r="O271" s="774" t="s">
        <v>2195</v>
      </c>
      <c r="P271" s="774" t="s">
        <v>2196</v>
      </c>
      <c r="Q271" s="774" t="s">
        <v>2197</v>
      </c>
    </row>
    <row r="272" spans="1:17" ht="89.25">
      <c r="A272" s="774" t="str">
        <f t="shared" si="4"/>
        <v>15</v>
      </c>
      <c r="B272" s="774">
        <v>1501288</v>
      </c>
      <c r="C272" s="774" t="s">
        <v>976</v>
      </c>
      <c r="D272" s="774" t="s">
        <v>1218</v>
      </c>
      <c r="E272" s="774">
        <v>2014</v>
      </c>
      <c r="G272" s="774" t="s">
        <v>945</v>
      </c>
      <c r="L272" s="774" t="s">
        <v>946</v>
      </c>
      <c r="M272" s="774" t="s">
        <v>2198</v>
      </c>
      <c r="N272" s="774" t="s">
        <v>2199</v>
      </c>
      <c r="O272" s="774" t="s">
        <v>2200</v>
      </c>
      <c r="P272" s="774" t="s">
        <v>2201</v>
      </c>
      <c r="Q272" s="774" t="s">
        <v>1222</v>
      </c>
    </row>
    <row r="273" spans="1:17" ht="89.25">
      <c r="A273" s="774" t="str">
        <f t="shared" si="4"/>
        <v>15</v>
      </c>
      <c r="B273" s="774">
        <v>1501295</v>
      </c>
      <c r="C273" s="774" t="s">
        <v>976</v>
      </c>
      <c r="D273" s="774" t="s">
        <v>2202</v>
      </c>
      <c r="E273" s="774">
        <v>2013</v>
      </c>
      <c r="G273" s="774" t="s">
        <v>945</v>
      </c>
      <c r="L273" s="774" t="s">
        <v>946</v>
      </c>
      <c r="M273" s="774" t="s">
        <v>2203</v>
      </c>
      <c r="N273" s="774" t="s">
        <v>2204</v>
      </c>
      <c r="O273" s="774" t="s">
        <v>2205</v>
      </c>
      <c r="P273" s="774" t="s">
        <v>2206</v>
      </c>
      <c r="Q273" s="774" t="s">
        <v>2207</v>
      </c>
    </row>
    <row r="274" spans="1:17" ht="89.25">
      <c r="A274" s="774" t="str">
        <f t="shared" si="4"/>
        <v>15</v>
      </c>
      <c r="B274" s="774">
        <v>1501296</v>
      </c>
      <c r="C274" s="774" t="s">
        <v>976</v>
      </c>
      <c r="D274" s="774" t="s">
        <v>2208</v>
      </c>
      <c r="E274" s="774">
        <v>2014</v>
      </c>
      <c r="G274" s="774" t="s">
        <v>945</v>
      </c>
      <c r="L274" s="774" t="s">
        <v>946</v>
      </c>
      <c r="M274" s="774" t="s">
        <v>2209</v>
      </c>
      <c r="N274" s="774" t="s">
        <v>2210</v>
      </c>
      <c r="O274" s="774" t="s">
        <v>2211</v>
      </c>
      <c r="P274" s="774" t="s">
        <v>2212</v>
      </c>
      <c r="Q274" s="774" t="s">
        <v>2213</v>
      </c>
    </row>
    <row r="275" spans="1:17" ht="51">
      <c r="A275" s="774" t="str">
        <f t="shared" si="4"/>
        <v>15</v>
      </c>
      <c r="B275" s="774">
        <v>1501554</v>
      </c>
      <c r="C275" s="774" t="s">
        <v>943</v>
      </c>
      <c r="D275" s="774" t="s">
        <v>951</v>
      </c>
      <c r="E275" s="774">
        <v>2013</v>
      </c>
      <c r="F275" s="774">
        <v>2017</v>
      </c>
      <c r="G275" s="774" t="s">
        <v>945</v>
      </c>
      <c r="L275" s="774" t="s">
        <v>946</v>
      </c>
      <c r="M275" s="774" t="s">
        <v>2214</v>
      </c>
      <c r="N275" s="774" t="s">
        <v>2215</v>
      </c>
      <c r="O275" s="774" t="s">
        <v>2216</v>
      </c>
      <c r="Q275" s="774" t="s">
        <v>956</v>
      </c>
    </row>
    <row r="276" spans="1:17" ht="76.5">
      <c r="A276" s="774" t="str">
        <f t="shared" si="4"/>
        <v>15</v>
      </c>
      <c r="B276" s="774">
        <v>1501555</v>
      </c>
      <c r="C276" s="774" t="s">
        <v>943</v>
      </c>
      <c r="D276" s="774" t="s">
        <v>2217</v>
      </c>
      <c r="E276" s="774">
        <v>2014</v>
      </c>
      <c r="F276" s="774">
        <v>2014</v>
      </c>
      <c r="G276" s="774" t="s">
        <v>945</v>
      </c>
      <c r="L276" s="774" t="s">
        <v>946</v>
      </c>
      <c r="M276" s="774" t="s">
        <v>2218</v>
      </c>
      <c r="N276" s="774" t="s">
        <v>2219</v>
      </c>
      <c r="O276" s="774" t="s">
        <v>2220</v>
      </c>
      <c r="P276" s="774" t="s">
        <v>2221</v>
      </c>
      <c r="Q276" s="774" t="s">
        <v>2222</v>
      </c>
    </row>
    <row r="277" spans="1:17" ht="102">
      <c r="A277" s="774" t="str">
        <f t="shared" si="4"/>
        <v>15</v>
      </c>
      <c r="B277" s="774">
        <v>1501556</v>
      </c>
      <c r="C277" s="774" t="s">
        <v>943</v>
      </c>
      <c r="D277" s="774" t="s">
        <v>2223</v>
      </c>
      <c r="E277" s="774">
        <v>1992</v>
      </c>
      <c r="G277" s="774" t="s">
        <v>945</v>
      </c>
      <c r="L277" s="774" t="s">
        <v>946</v>
      </c>
      <c r="M277" s="774" t="s">
        <v>2224</v>
      </c>
      <c r="N277" s="774" t="s">
        <v>1282</v>
      </c>
      <c r="O277" s="774" t="s">
        <v>2225</v>
      </c>
      <c r="P277" s="774" t="s">
        <v>2226</v>
      </c>
      <c r="Q277" s="774" t="s">
        <v>2227</v>
      </c>
    </row>
    <row r="278" spans="1:17" ht="63.75">
      <c r="A278" s="774" t="str">
        <f t="shared" si="4"/>
        <v>15</v>
      </c>
      <c r="B278" s="774">
        <v>1501557</v>
      </c>
      <c r="C278" s="774" t="s">
        <v>1025</v>
      </c>
      <c r="D278" s="774" t="s">
        <v>2228</v>
      </c>
      <c r="E278" s="774">
        <v>2015</v>
      </c>
      <c r="G278" s="774" t="s">
        <v>945</v>
      </c>
      <c r="L278" s="774" t="s">
        <v>946</v>
      </c>
      <c r="M278" s="774" t="s">
        <v>2229</v>
      </c>
      <c r="N278" s="774" t="s">
        <v>954</v>
      </c>
      <c r="O278" s="774" t="s">
        <v>2230</v>
      </c>
      <c r="Q278" s="774" t="s">
        <v>2231</v>
      </c>
    </row>
    <row r="279" spans="1:17" ht="140.25">
      <c r="A279" s="774" t="str">
        <f t="shared" si="4"/>
        <v>15</v>
      </c>
      <c r="B279" s="774">
        <v>1501558</v>
      </c>
      <c r="C279" s="774" t="s">
        <v>959</v>
      </c>
      <c r="D279" s="774" t="s">
        <v>2232</v>
      </c>
      <c r="E279" s="774">
        <v>2015</v>
      </c>
      <c r="G279" s="774" t="s">
        <v>945</v>
      </c>
      <c r="L279" s="774" t="s">
        <v>946</v>
      </c>
      <c r="M279" s="774" t="s">
        <v>2233</v>
      </c>
      <c r="N279" s="774" t="s">
        <v>2234</v>
      </c>
      <c r="O279" s="774" t="s">
        <v>2235</v>
      </c>
      <c r="P279" s="774" t="s">
        <v>2236</v>
      </c>
      <c r="Q279" s="774" t="s">
        <v>2237</v>
      </c>
    </row>
    <row r="280" spans="1:17" ht="63.75">
      <c r="A280" s="774" t="str">
        <f t="shared" si="4"/>
        <v>15</v>
      </c>
      <c r="B280" s="774">
        <v>1501592</v>
      </c>
      <c r="C280" s="774" t="s">
        <v>976</v>
      </c>
      <c r="D280" s="774" t="s">
        <v>1611</v>
      </c>
      <c r="E280" s="774">
        <v>2014</v>
      </c>
      <c r="G280" s="774" t="s">
        <v>945</v>
      </c>
      <c r="L280" s="774" t="s">
        <v>946</v>
      </c>
      <c r="M280" s="774" t="s">
        <v>2238</v>
      </c>
      <c r="N280" s="774" t="s">
        <v>2239</v>
      </c>
      <c r="O280" s="774" t="s">
        <v>2240</v>
      </c>
      <c r="P280" s="774" t="s">
        <v>2241</v>
      </c>
      <c r="Q280" s="774" t="s">
        <v>1616</v>
      </c>
    </row>
    <row r="281" spans="1:17" ht="89.25">
      <c r="A281" s="774" t="str">
        <f t="shared" si="4"/>
        <v>15</v>
      </c>
      <c r="B281" s="774">
        <v>1501596</v>
      </c>
      <c r="C281" s="774" t="s">
        <v>976</v>
      </c>
      <c r="D281" s="774" t="s">
        <v>2146</v>
      </c>
      <c r="E281" s="774">
        <v>2015</v>
      </c>
      <c r="G281" s="774" t="s">
        <v>945</v>
      </c>
      <c r="L281" s="774" t="s">
        <v>946</v>
      </c>
      <c r="M281" s="774" t="s">
        <v>2242</v>
      </c>
      <c r="N281" s="774" t="s">
        <v>2243</v>
      </c>
      <c r="O281" s="774" t="s">
        <v>2244</v>
      </c>
      <c r="P281" s="774" t="s">
        <v>2245</v>
      </c>
      <c r="Q281" s="774" t="s">
        <v>2151</v>
      </c>
    </row>
    <row r="282" spans="1:17" ht="114.75">
      <c r="A282" s="774" t="str">
        <f t="shared" si="4"/>
        <v>15</v>
      </c>
      <c r="B282" s="774">
        <v>1501602</v>
      </c>
      <c r="C282" s="774" t="s">
        <v>976</v>
      </c>
      <c r="D282" s="774" t="s">
        <v>1554</v>
      </c>
      <c r="E282" s="774">
        <v>2014</v>
      </c>
      <c r="F282" s="774">
        <v>2015</v>
      </c>
      <c r="G282" s="774" t="s">
        <v>945</v>
      </c>
      <c r="L282" s="774" t="s">
        <v>946</v>
      </c>
      <c r="M282" s="774" t="s">
        <v>2246</v>
      </c>
      <c r="N282" s="774" t="s">
        <v>2247</v>
      </c>
      <c r="O282" s="774" t="s">
        <v>2248</v>
      </c>
      <c r="P282" s="774" t="s">
        <v>2249</v>
      </c>
      <c r="Q282" s="774" t="s">
        <v>1559</v>
      </c>
    </row>
    <row r="283" spans="1:17" ht="38.25">
      <c r="A283" s="774" t="str">
        <f t="shared" si="4"/>
        <v>15</v>
      </c>
      <c r="B283" s="774">
        <v>1501927</v>
      </c>
      <c r="C283" s="774" t="s">
        <v>943</v>
      </c>
      <c r="D283" s="774" t="s">
        <v>977</v>
      </c>
      <c r="E283" s="774">
        <v>2015</v>
      </c>
      <c r="G283" s="774" t="s">
        <v>945</v>
      </c>
      <c r="L283" s="774" t="s">
        <v>946</v>
      </c>
      <c r="M283" s="774" t="s">
        <v>2250</v>
      </c>
      <c r="N283" s="774" t="s">
        <v>2251</v>
      </c>
      <c r="O283" s="774" t="s">
        <v>2252</v>
      </c>
      <c r="Q283" s="774" t="s">
        <v>982</v>
      </c>
    </row>
    <row r="284" spans="1:17" ht="76.5">
      <c r="A284" s="774" t="str">
        <f t="shared" si="4"/>
        <v>15</v>
      </c>
      <c r="B284" s="774">
        <v>1501972</v>
      </c>
      <c r="C284" s="774" t="s">
        <v>976</v>
      </c>
      <c r="D284" s="774" t="s">
        <v>2253</v>
      </c>
      <c r="E284" s="774">
        <v>2015</v>
      </c>
      <c r="G284" s="774" t="s">
        <v>945</v>
      </c>
      <c r="L284" s="774" t="s">
        <v>946</v>
      </c>
      <c r="M284" s="774" t="s">
        <v>2254</v>
      </c>
      <c r="N284" s="774" t="s">
        <v>2255</v>
      </c>
      <c r="O284" s="774" t="s">
        <v>2256</v>
      </c>
      <c r="P284" s="774" t="s">
        <v>2257</v>
      </c>
      <c r="Q284" s="774" t="s">
        <v>2258</v>
      </c>
    </row>
    <row r="285" spans="1:17" ht="76.5">
      <c r="A285" s="774" t="str">
        <f t="shared" si="4"/>
        <v>15</v>
      </c>
      <c r="B285" s="774">
        <v>1502000</v>
      </c>
      <c r="C285" s="774" t="s">
        <v>976</v>
      </c>
      <c r="D285" s="774" t="s">
        <v>1554</v>
      </c>
      <c r="E285" s="774">
        <v>2015</v>
      </c>
      <c r="G285" s="774" t="s">
        <v>945</v>
      </c>
      <c r="L285" s="774" t="s">
        <v>946</v>
      </c>
      <c r="M285" s="774" t="s">
        <v>2259</v>
      </c>
      <c r="N285" s="774" t="s">
        <v>2260</v>
      </c>
      <c r="O285" s="774" t="s">
        <v>2261</v>
      </c>
      <c r="P285" s="774" t="s">
        <v>2262</v>
      </c>
      <c r="Q285" s="774" t="s">
        <v>1559</v>
      </c>
    </row>
    <row r="286" spans="1:17" ht="102">
      <c r="A286" s="774" t="str">
        <f t="shared" si="4"/>
        <v>15</v>
      </c>
      <c r="B286" s="774">
        <v>1502002</v>
      </c>
      <c r="C286" s="774" t="s">
        <v>976</v>
      </c>
      <c r="D286" s="774" t="s">
        <v>2263</v>
      </c>
      <c r="E286" s="774">
        <v>2014</v>
      </c>
      <c r="F286" s="774">
        <v>2015</v>
      </c>
      <c r="G286" s="774" t="s">
        <v>945</v>
      </c>
      <c r="K286" s="774" t="s">
        <v>1837</v>
      </c>
      <c r="L286" s="774" t="s">
        <v>946</v>
      </c>
      <c r="M286" s="774" t="s">
        <v>2264</v>
      </c>
      <c r="N286" s="774" t="s">
        <v>2265</v>
      </c>
      <c r="O286" s="774" t="s">
        <v>2266</v>
      </c>
      <c r="P286" s="774" t="s">
        <v>2267</v>
      </c>
      <c r="Q286" s="774" t="s">
        <v>2268</v>
      </c>
    </row>
    <row r="287" spans="1:17" ht="140.25">
      <c r="A287" s="774" t="str">
        <f t="shared" si="4"/>
        <v>15</v>
      </c>
      <c r="B287" s="774">
        <v>1502170</v>
      </c>
      <c r="C287" s="774" t="s">
        <v>2269</v>
      </c>
      <c r="D287" s="774" t="s">
        <v>2270</v>
      </c>
      <c r="E287" s="774">
        <v>2015</v>
      </c>
      <c r="G287" s="774" t="s">
        <v>945</v>
      </c>
      <c r="L287" s="774" t="s">
        <v>946</v>
      </c>
      <c r="M287" s="774" t="s">
        <v>2271</v>
      </c>
      <c r="N287" s="774" t="s">
        <v>954</v>
      </c>
      <c r="O287" s="774" t="s">
        <v>2272</v>
      </c>
      <c r="P287" s="774" t="s">
        <v>2273</v>
      </c>
      <c r="Q287" s="774" t="s">
        <v>2274</v>
      </c>
    </row>
    <row r="288" spans="1:17" ht="51">
      <c r="A288" s="774" t="str">
        <f t="shared" si="4"/>
        <v>15</v>
      </c>
      <c r="B288" s="774">
        <v>1502356</v>
      </c>
      <c r="C288" s="774" t="s">
        <v>943</v>
      </c>
      <c r="D288" s="774" t="s">
        <v>951</v>
      </c>
      <c r="E288" s="774">
        <v>2009</v>
      </c>
      <c r="F288" s="774">
        <v>2009</v>
      </c>
      <c r="G288" s="774" t="s">
        <v>945</v>
      </c>
      <c r="L288" s="774" t="s">
        <v>946</v>
      </c>
      <c r="M288" s="774" t="s">
        <v>2275</v>
      </c>
      <c r="N288" s="774" t="s">
        <v>2276</v>
      </c>
      <c r="O288" s="774" t="s">
        <v>2277</v>
      </c>
      <c r="Q288" s="774" t="s">
        <v>956</v>
      </c>
    </row>
    <row r="289" spans="1:17" ht="114.75">
      <c r="A289" s="774" t="str">
        <f t="shared" si="4"/>
        <v>15</v>
      </c>
      <c r="B289" s="774">
        <v>1502357</v>
      </c>
      <c r="C289" s="774" t="s">
        <v>943</v>
      </c>
      <c r="D289" s="774" t="s">
        <v>2278</v>
      </c>
      <c r="E289" s="774">
        <v>2015</v>
      </c>
      <c r="G289" s="774" t="s">
        <v>945</v>
      </c>
      <c r="L289" s="774" t="s">
        <v>946</v>
      </c>
      <c r="M289" s="774" t="s">
        <v>2279</v>
      </c>
      <c r="N289" s="774" t="s">
        <v>2280</v>
      </c>
      <c r="O289" s="774" t="s">
        <v>2281</v>
      </c>
      <c r="P289" s="774" t="s">
        <v>2282</v>
      </c>
      <c r="Q289" s="774" t="s">
        <v>2283</v>
      </c>
    </row>
    <row r="290" spans="1:17" ht="63.75">
      <c r="A290" s="774" t="str">
        <f t="shared" si="4"/>
        <v>15</v>
      </c>
      <c r="B290" s="774">
        <v>1502361</v>
      </c>
      <c r="C290" s="774" t="s">
        <v>1025</v>
      </c>
      <c r="D290" s="774" t="s">
        <v>2284</v>
      </c>
      <c r="E290" s="774">
        <v>2015</v>
      </c>
      <c r="G290" s="774" t="s">
        <v>945</v>
      </c>
      <c r="L290" s="774" t="s">
        <v>946</v>
      </c>
      <c r="M290" s="774" t="s">
        <v>2285</v>
      </c>
      <c r="N290" s="774" t="s">
        <v>1684</v>
      </c>
      <c r="O290" s="774" t="s">
        <v>2286</v>
      </c>
      <c r="P290" s="774" t="s">
        <v>2287</v>
      </c>
      <c r="Q290" s="774" t="s">
        <v>2288</v>
      </c>
    </row>
    <row r="291" spans="1:17" ht="165.75">
      <c r="A291" s="774" t="str">
        <f t="shared" si="4"/>
        <v>15</v>
      </c>
      <c r="B291" s="774">
        <v>1502362</v>
      </c>
      <c r="C291" s="774" t="s">
        <v>1025</v>
      </c>
      <c r="D291" s="774" t="s">
        <v>2289</v>
      </c>
      <c r="E291" s="774">
        <v>2012</v>
      </c>
      <c r="G291" s="774" t="s">
        <v>945</v>
      </c>
      <c r="L291" s="774" t="s">
        <v>946</v>
      </c>
      <c r="M291" s="774" t="s">
        <v>2290</v>
      </c>
      <c r="N291" s="774" t="s">
        <v>954</v>
      </c>
      <c r="O291" s="774" t="s">
        <v>2291</v>
      </c>
      <c r="P291" s="774" t="s">
        <v>2292</v>
      </c>
      <c r="Q291" s="774" t="s">
        <v>2293</v>
      </c>
    </row>
    <row r="292" spans="1:17" ht="76.5">
      <c r="A292" s="774" t="str">
        <f t="shared" si="4"/>
        <v>15</v>
      </c>
      <c r="B292" s="774">
        <v>1502363</v>
      </c>
      <c r="C292" s="774" t="s">
        <v>959</v>
      </c>
      <c r="D292" s="774" t="s">
        <v>2294</v>
      </c>
      <c r="E292" s="774">
        <v>2013</v>
      </c>
      <c r="F292" s="774">
        <v>2016</v>
      </c>
      <c r="G292" s="774" t="s">
        <v>945</v>
      </c>
      <c r="L292" s="774" t="s">
        <v>946</v>
      </c>
      <c r="M292" s="774" t="s">
        <v>2295</v>
      </c>
      <c r="N292" s="774" t="s">
        <v>954</v>
      </c>
      <c r="O292" s="774" t="s">
        <v>2296</v>
      </c>
      <c r="P292" s="774" t="s">
        <v>2297</v>
      </c>
      <c r="Q292" s="774" t="s">
        <v>2298</v>
      </c>
    </row>
    <row r="293" spans="1:17" ht="114.75">
      <c r="A293" s="774" t="str">
        <f t="shared" si="4"/>
        <v>15</v>
      </c>
      <c r="B293" s="774">
        <v>1502366</v>
      </c>
      <c r="C293" s="774" t="s">
        <v>971</v>
      </c>
      <c r="D293" s="774" t="s">
        <v>1875</v>
      </c>
      <c r="E293" s="774">
        <v>2015</v>
      </c>
      <c r="G293" s="774" t="s">
        <v>945</v>
      </c>
      <c r="L293" s="774" t="s">
        <v>1378</v>
      </c>
      <c r="M293" s="774" t="s">
        <v>2299</v>
      </c>
      <c r="N293" s="774" t="s">
        <v>1877</v>
      </c>
      <c r="O293" s="774" t="s">
        <v>1878</v>
      </c>
      <c r="P293" s="774" t="s">
        <v>1879</v>
      </c>
      <c r="Q293" s="774" t="s">
        <v>1880</v>
      </c>
    </row>
    <row r="294" spans="1:17" ht="63.75">
      <c r="A294" s="774" t="str">
        <f t="shared" si="4"/>
        <v>15</v>
      </c>
      <c r="B294" s="774">
        <v>1502367</v>
      </c>
      <c r="C294" s="774" t="s">
        <v>971</v>
      </c>
      <c r="D294" s="774" t="s">
        <v>2300</v>
      </c>
      <c r="E294" s="774">
        <v>2015</v>
      </c>
      <c r="G294" s="774" t="s">
        <v>945</v>
      </c>
      <c r="L294" s="774" t="s">
        <v>946</v>
      </c>
      <c r="M294" s="774" t="s">
        <v>2301</v>
      </c>
      <c r="N294" s="774" t="s">
        <v>954</v>
      </c>
      <c r="O294" s="774" t="s">
        <v>1918</v>
      </c>
      <c r="Q294" s="774" t="s">
        <v>2302</v>
      </c>
    </row>
    <row r="295" spans="1:17" ht="89.25">
      <c r="A295" s="774" t="str">
        <f t="shared" si="4"/>
        <v>15</v>
      </c>
      <c r="B295" s="774">
        <v>1502419</v>
      </c>
      <c r="C295" s="774" t="s">
        <v>976</v>
      </c>
      <c r="D295" s="774" t="s">
        <v>2303</v>
      </c>
      <c r="E295" s="774" t="s">
        <v>1391</v>
      </c>
      <c r="G295" s="774" t="s">
        <v>945</v>
      </c>
      <c r="L295" s="774" t="s">
        <v>946</v>
      </c>
      <c r="M295" s="774" t="s">
        <v>2304</v>
      </c>
      <c r="N295" s="774" t="s">
        <v>2305</v>
      </c>
      <c r="O295" s="774" t="s">
        <v>2306</v>
      </c>
      <c r="P295" s="774" t="s">
        <v>2307</v>
      </c>
      <c r="Q295" s="774" t="s">
        <v>2308</v>
      </c>
    </row>
    <row r="296" spans="1:17" ht="102">
      <c r="A296" s="774" t="str">
        <f t="shared" si="4"/>
        <v>15</v>
      </c>
      <c r="B296" s="774">
        <v>1502420</v>
      </c>
      <c r="C296" s="774" t="s">
        <v>976</v>
      </c>
      <c r="D296" s="774" t="s">
        <v>2309</v>
      </c>
      <c r="E296" s="774">
        <v>2002</v>
      </c>
      <c r="G296" s="774" t="s">
        <v>945</v>
      </c>
      <c r="L296" s="774" t="s">
        <v>946</v>
      </c>
      <c r="M296" s="774" t="s">
        <v>2310</v>
      </c>
      <c r="N296" s="774" t="s">
        <v>2311</v>
      </c>
      <c r="O296" s="774" t="s">
        <v>2312</v>
      </c>
      <c r="P296" s="774" t="s">
        <v>2313</v>
      </c>
      <c r="Q296" s="774" t="s">
        <v>2314</v>
      </c>
    </row>
    <row r="297" spans="1:17" ht="127.5">
      <c r="A297" s="774" t="str">
        <f t="shared" si="4"/>
        <v>15</v>
      </c>
      <c r="B297" s="774">
        <v>1502818</v>
      </c>
      <c r="C297" s="774" t="s">
        <v>1025</v>
      </c>
      <c r="D297" s="774" t="s">
        <v>2315</v>
      </c>
      <c r="E297" s="774">
        <v>2011</v>
      </c>
      <c r="G297" s="774" t="s">
        <v>945</v>
      </c>
      <c r="H297" s="774">
        <v>1</v>
      </c>
      <c r="L297" s="774" t="s">
        <v>946</v>
      </c>
      <c r="M297" s="774" t="s">
        <v>2316</v>
      </c>
      <c r="N297" s="774" t="s">
        <v>954</v>
      </c>
      <c r="O297" s="774" t="s">
        <v>2317</v>
      </c>
      <c r="P297" s="774" t="s">
        <v>2318</v>
      </c>
      <c r="Q297" s="774" t="s">
        <v>2319</v>
      </c>
    </row>
    <row r="298" spans="1:17" ht="38.25">
      <c r="A298" s="774" t="str">
        <f t="shared" si="4"/>
        <v>15</v>
      </c>
      <c r="B298" s="774">
        <v>1502819</v>
      </c>
      <c r="C298" s="774" t="s">
        <v>971</v>
      </c>
      <c r="D298" s="774" t="s">
        <v>2320</v>
      </c>
      <c r="E298" s="774">
        <v>2011</v>
      </c>
      <c r="G298" s="774" t="s">
        <v>945</v>
      </c>
      <c r="L298" s="774" t="s">
        <v>946</v>
      </c>
      <c r="M298" s="774" t="s">
        <v>2321</v>
      </c>
      <c r="N298" s="774" t="s">
        <v>954</v>
      </c>
      <c r="O298" s="774" t="s">
        <v>2322</v>
      </c>
      <c r="Q298" s="774" t="s">
        <v>2323</v>
      </c>
    </row>
    <row r="299" spans="1:17" ht="89.25">
      <c r="A299" s="774" t="str">
        <f t="shared" si="4"/>
        <v>15</v>
      </c>
      <c r="B299" s="774">
        <v>1502845</v>
      </c>
      <c r="C299" s="774" t="s">
        <v>976</v>
      </c>
      <c r="D299" s="774" t="s">
        <v>1554</v>
      </c>
      <c r="E299" s="774">
        <v>2014</v>
      </c>
      <c r="G299" s="774" t="s">
        <v>945</v>
      </c>
      <c r="L299" s="774" t="s">
        <v>946</v>
      </c>
      <c r="M299" s="774" t="s">
        <v>2324</v>
      </c>
      <c r="N299" s="774" t="s">
        <v>2325</v>
      </c>
      <c r="O299" s="774" t="s">
        <v>2326</v>
      </c>
      <c r="P299" s="774" t="s">
        <v>2327</v>
      </c>
      <c r="Q299" s="774" t="s">
        <v>1559</v>
      </c>
    </row>
    <row r="300" spans="1:17" ht="38.25">
      <c r="A300" s="774" t="str">
        <f t="shared" si="4"/>
        <v>15</v>
      </c>
      <c r="B300" s="774">
        <v>1502847</v>
      </c>
      <c r="C300" s="774" t="s">
        <v>976</v>
      </c>
      <c r="D300" s="774" t="s">
        <v>1293</v>
      </c>
      <c r="E300" s="774">
        <v>2015</v>
      </c>
      <c r="G300" s="774" t="s">
        <v>945</v>
      </c>
      <c r="L300" s="774" t="s">
        <v>946</v>
      </c>
      <c r="M300" s="774" t="s">
        <v>2328</v>
      </c>
      <c r="N300" s="774" t="s">
        <v>2329</v>
      </c>
      <c r="O300" s="774" t="s">
        <v>2330</v>
      </c>
      <c r="Q300" s="774" t="s">
        <v>1295</v>
      </c>
    </row>
    <row r="301" spans="1:17" ht="114.75">
      <c r="A301" s="774" t="str">
        <f t="shared" si="4"/>
        <v>15</v>
      </c>
      <c r="B301" s="774">
        <v>1502850</v>
      </c>
      <c r="C301" s="774" t="s">
        <v>976</v>
      </c>
      <c r="D301" s="774" t="s">
        <v>2192</v>
      </c>
      <c r="E301" s="774">
        <v>2015</v>
      </c>
      <c r="F301" s="774">
        <v>2015</v>
      </c>
      <c r="G301" s="774" t="s">
        <v>945</v>
      </c>
      <c r="K301" s="774" t="s">
        <v>1837</v>
      </c>
      <c r="L301" s="774" t="s">
        <v>946</v>
      </c>
      <c r="M301" s="774" t="s">
        <v>2331</v>
      </c>
      <c r="N301" s="774" t="s">
        <v>2332</v>
      </c>
      <c r="O301" s="774" t="s">
        <v>2195</v>
      </c>
      <c r="P301" s="774" t="s">
        <v>2196</v>
      </c>
      <c r="Q301" s="774" t="s">
        <v>2197</v>
      </c>
    </row>
    <row r="302" spans="1:17" ht="127.5">
      <c r="A302" s="774" t="str">
        <f t="shared" si="4"/>
        <v>15</v>
      </c>
      <c r="B302" s="774">
        <v>1502851</v>
      </c>
      <c r="C302" s="774" t="s">
        <v>976</v>
      </c>
      <c r="D302" s="774" t="s">
        <v>2333</v>
      </c>
      <c r="E302" s="774">
        <v>2012</v>
      </c>
      <c r="G302" s="774" t="s">
        <v>945</v>
      </c>
      <c r="L302" s="774" t="s">
        <v>946</v>
      </c>
      <c r="M302" s="774" t="s">
        <v>2334</v>
      </c>
      <c r="N302" s="774" t="s">
        <v>2335</v>
      </c>
      <c r="O302" s="774" t="s">
        <v>2336</v>
      </c>
      <c r="P302" s="774" t="s">
        <v>2337</v>
      </c>
      <c r="Q302" s="774" t="s">
        <v>2338</v>
      </c>
    </row>
    <row r="303" spans="1:17" ht="76.5">
      <c r="A303" s="774" t="str">
        <f t="shared" si="4"/>
        <v>15</v>
      </c>
      <c r="B303" s="774">
        <v>1502875</v>
      </c>
      <c r="C303" s="774" t="s">
        <v>976</v>
      </c>
      <c r="D303" s="774" t="s">
        <v>2339</v>
      </c>
      <c r="E303" s="774">
        <v>2015</v>
      </c>
      <c r="G303" s="774" t="s">
        <v>945</v>
      </c>
      <c r="L303" s="774" t="s">
        <v>946</v>
      </c>
      <c r="M303" s="774" t="s">
        <v>2340</v>
      </c>
      <c r="N303" s="774" t="s">
        <v>2341</v>
      </c>
      <c r="O303" s="774" t="s">
        <v>2342</v>
      </c>
      <c r="P303" s="774" t="s">
        <v>2343</v>
      </c>
      <c r="Q303" s="774" t="s">
        <v>2344</v>
      </c>
    </row>
    <row r="304" spans="1:17" ht="63.75">
      <c r="A304" s="774" t="str">
        <f t="shared" si="4"/>
        <v>15</v>
      </c>
      <c r="B304" s="774">
        <v>1503214</v>
      </c>
      <c r="C304" s="774" t="s">
        <v>943</v>
      </c>
      <c r="D304" s="774" t="s">
        <v>2345</v>
      </c>
      <c r="E304" s="774">
        <v>2014</v>
      </c>
      <c r="G304" s="774" t="s">
        <v>1646</v>
      </c>
      <c r="L304" s="774" t="s">
        <v>946</v>
      </c>
      <c r="M304" s="774" t="s">
        <v>2346</v>
      </c>
      <c r="N304" s="774" t="s">
        <v>2347</v>
      </c>
      <c r="O304" s="774" t="s">
        <v>2348</v>
      </c>
      <c r="Q304" s="774" t="s">
        <v>2349</v>
      </c>
    </row>
    <row r="305" spans="1:17" ht="63.75">
      <c r="A305" s="774" t="str">
        <f t="shared" si="4"/>
        <v>15</v>
      </c>
      <c r="B305" s="774">
        <v>1503215</v>
      </c>
      <c r="C305" s="774" t="s">
        <v>943</v>
      </c>
      <c r="D305" s="774" t="s">
        <v>2350</v>
      </c>
      <c r="E305" s="774">
        <v>2015</v>
      </c>
      <c r="G305" s="774" t="s">
        <v>945</v>
      </c>
      <c r="L305" s="774" t="s">
        <v>946</v>
      </c>
      <c r="M305" s="774" t="s">
        <v>2351</v>
      </c>
      <c r="N305" s="774" t="s">
        <v>2352</v>
      </c>
      <c r="O305" s="774" t="s">
        <v>2353</v>
      </c>
      <c r="P305" s="774" t="s">
        <v>2354</v>
      </c>
      <c r="Q305" s="774" t="s">
        <v>2355</v>
      </c>
    </row>
    <row r="306" spans="1:17" ht="63.75">
      <c r="A306" s="774" t="str">
        <f t="shared" si="4"/>
        <v>15</v>
      </c>
      <c r="B306" s="774">
        <v>1503217</v>
      </c>
      <c r="C306" s="774" t="s">
        <v>943</v>
      </c>
      <c r="D306" s="774" t="s">
        <v>2356</v>
      </c>
      <c r="E306" s="774">
        <v>2015</v>
      </c>
      <c r="G306" s="774" t="s">
        <v>945</v>
      </c>
      <c r="L306" s="774" t="s">
        <v>946</v>
      </c>
      <c r="M306" s="774" t="s">
        <v>2357</v>
      </c>
      <c r="N306" s="774" t="s">
        <v>2358</v>
      </c>
      <c r="O306" s="774" t="s">
        <v>2359</v>
      </c>
      <c r="Q306" s="774" t="s">
        <v>2360</v>
      </c>
    </row>
    <row r="307" spans="1:17" ht="63.75">
      <c r="A307" s="774" t="str">
        <f t="shared" si="4"/>
        <v>15</v>
      </c>
      <c r="B307" s="774">
        <v>1503218</v>
      </c>
      <c r="C307" s="774" t="s">
        <v>1025</v>
      </c>
      <c r="D307" s="774" t="s">
        <v>2361</v>
      </c>
      <c r="E307" s="774">
        <v>2015</v>
      </c>
      <c r="F307" s="774">
        <v>2015</v>
      </c>
      <c r="G307" s="774" t="s">
        <v>945</v>
      </c>
      <c r="L307" s="774" t="s">
        <v>946</v>
      </c>
      <c r="M307" s="774" t="s">
        <v>2362</v>
      </c>
      <c r="N307" s="774" t="s">
        <v>1721</v>
      </c>
      <c r="O307" s="774" t="s">
        <v>2363</v>
      </c>
      <c r="P307" s="774" t="s">
        <v>2364</v>
      </c>
      <c r="Q307" s="774" t="s">
        <v>2365</v>
      </c>
    </row>
    <row r="308" spans="1:17" ht="127.5">
      <c r="A308" s="774" t="str">
        <f t="shared" si="4"/>
        <v>15</v>
      </c>
      <c r="B308" s="774">
        <v>1503219</v>
      </c>
      <c r="C308" s="774" t="s">
        <v>1025</v>
      </c>
      <c r="D308" s="774" t="s">
        <v>2315</v>
      </c>
      <c r="E308" s="774" t="s">
        <v>2366</v>
      </c>
      <c r="G308" s="774" t="s">
        <v>945</v>
      </c>
      <c r="H308" s="774">
        <v>1</v>
      </c>
      <c r="L308" s="774" t="s">
        <v>946</v>
      </c>
      <c r="M308" s="774" t="s">
        <v>2367</v>
      </c>
      <c r="N308" s="774" t="s">
        <v>954</v>
      </c>
      <c r="O308" s="774" t="s">
        <v>2317</v>
      </c>
      <c r="P308" s="774" t="s">
        <v>2318</v>
      </c>
      <c r="Q308" s="774" t="s">
        <v>2319</v>
      </c>
    </row>
    <row r="309" spans="1:17" ht="165.75">
      <c r="A309" s="774" t="str">
        <f t="shared" si="4"/>
        <v>15</v>
      </c>
      <c r="B309" s="774">
        <v>1503220</v>
      </c>
      <c r="C309" s="774" t="s">
        <v>1025</v>
      </c>
      <c r="D309" s="774" t="s">
        <v>2368</v>
      </c>
      <c r="E309" s="774">
        <v>2015</v>
      </c>
      <c r="G309" s="774" t="s">
        <v>945</v>
      </c>
      <c r="L309" s="774" t="s">
        <v>946</v>
      </c>
      <c r="M309" s="774" t="s">
        <v>2369</v>
      </c>
      <c r="N309" s="774" t="s">
        <v>954</v>
      </c>
      <c r="O309" s="774" t="s">
        <v>2370</v>
      </c>
      <c r="P309" s="774" t="s">
        <v>2371</v>
      </c>
      <c r="Q309" s="774" t="s">
        <v>2372</v>
      </c>
    </row>
    <row r="310" spans="1:17" ht="63.75">
      <c r="A310" s="774" t="str">
        <f t="shared" si="4"/>
        <v>15</v>
      </c>
      <c r="B310" s="774">
        <v>1503222</v>
      </c>
      <c r="C310" s="774" t="s">
        <v>959</v>
      </c>
      <c r="D310" s="774" t="s">
        <v>1141</v>
      </c>
      <c r="E310" s="774">
        <v>2015</v>
      </c>
      <c r="G310" s="774" t="s">
        <v>945</v>
      </c>
      <c r="L310" s="774" t="s">
        <v>946</v>
      </c>
      <c r="M310" s="774" t="s">
        <v>2373</v>
      </c>
      <c r="N310" s="774" t="s">
        <v>954</v>
      </c>
      <c r="O310" s="774" t="s">
        <v>2374</v>
      </c>
      <c r="P310" s="774" t="s">
        <v>2375</v>
      </c>
      <c r="Q310" s="774" t="s">
        <v>1145</v>
      </c>
    </row>
    <row r="311" spans="1:17" ht="51">
      <c r="A311" s="774" t="str">
        <f t="shared" si="4"/>
        <v>15</v>
      </c>
      <c r="B311" s="774">
        <v>1503223</v>
      </c>
      <c r="C311" s="774" t="s">
        <v>959</v>
      </c>
      <c r="D311" s="774" t="s">
        <v>1582</v>
      </c>
      <c r="E311" s="774">
        <v>2015</v>
      </c>
      <c r="G311" s="774" t="s">
        <v>945</v>
      </c>
      <c r="L311" s="774" t="s">
        <v>946</v>
      </c>
      <c r="M311" s="774" t="s">
        <v>2376</v>
      </c>
      <c r="N311" s="774" t="s">
        <v>2377</v>
      </c>
      <c r="O311" s="774" t="s">
        <v>2378</v>
      </c>
      <c r="Q311" s="774" t="s">
        <v>1586</v>
      </c>
    </row>
    <row r="312" spans="1:17" ht="76.5">
      <c r="A312" s="774" t="str">
        <f t="shared" si="4"/>
        <v>15</v>
      </c>
      <c r="B312" s="774">
        <v>1503265</v>
      </c>
      <c r="C312" s="774" t="s">
        <v>976</v>
      </c>
      <c r="D312" s="774" t="s">
        <v>989</v>
      </c>
      <c r="E312" s="774">
        <v>2015</v>
      </c>
      <c r="G312" s="774" t="s">
        <v>945</v>
      </c>
      <c r="L312" s="774" t="s">
        <v>946</v>
      </c>
      <c r="M312" s="774" t="s">
        <v>2379</v>
      </c>
      <c r="N312" s="774" t="s">
        <v>2380</v>
      </c>
      <c r="O312" s="774" t="s">
        <v>2381</v>
      </c>
      <c r="P312" s="774" t="s">
        <v>2382</v>
      </c>
      <c r="Q312" s="774" t="s">
        <v>994</v>
      </c>
    </row>
    <row r="313" spans="1:17" ht="51">
      <c r="A313" s="774" t="str">
        <f t="shared" si="4"/>
        <v>15</v>
      </c>
      <c r="B313" s="774">
        <v>1503289</v>
      </c>
      <c r="C313" s="774" t="s">
        <v>1119</v>
      </c>
      <c r="D313" s="774" t="s">
        <v>2383</v>
      </c>
      <c r="E313" s="774">
        <v>2015</v>
      </c>
      <c r="F313" s="774">
        <v>2015</v>
      </c>
      <c r="G313" s="774" t="s">
        <v>945</v>
      </c>
      <c r="L313" s="774" t="s">
        <v>946</v>
      </c>
      <c r="M313" s="774" t="s">
        <v>2384</v>
      </c>
      <c r="N313" s="774" t="s">
        <v>2385</v>
      </c>
      <c r="O313" s="774" t="s">
        <v>2386</v>
      </c>
      <c r="P313" s="774" t="s">
        <v>2387</v>
      </c>
      <c r="Q313" s="774" t="s">
        <v>2388</v>
      </c>
    </row>
    <row r="314" spans="1:17" ht="76.5">
      <c r="A314" s="774" t="str">
        <f t="shared" si="4"/>
        <v>15</v>
      </c>
      <c r="B314" s="774">
        <v>1503613</v>
      </c>
      <c r="C314" s="774" t="s">
        <v>943</v>
      </c>
      <c r="D314" s="774" t="s">
        <v>2389</v>
      </c>
      <c r="E314" s="774">
        <v>2015</v>
      </c>
      <c r="G314" s="774" t="s">
        <v>945</v>
      </c>
      <c r="L314" s="774" t="s">
        <v>946</v>
      </c>
      <c r="M314" s="774" t="s">
        <v>2390</v>
      </c>
      <c r="N314" s="774" t="s">
        <v>954</v>
      </c>
      <c r="O314" s="774" t="s">
        <v>2391</v>
      </c>
      <c r="P314" s="774" t="s">
        <v>2392</v>
      </c>
      <c r="Q314" s="774" t="s">
        <v>2393</v>
      </c>
    </row>
    <row r="315" spans="1:17" ht="76.5">
      <c r="A315" s="774" t="str">
        <f t="shared" si="4"/>
        <v>15</v>
      </c>
      <c r="B315" s="774">
        <v>1503618</v>
      </c>
      <c r="C315" s="774" t="s">
        <v>1025</v>
      </c>
      <c r="D315" s="774" t="s">
        <v>2394</v>
      </c>
      <c r="E315" s="774">
        <v>2015</v>
      </c>
      <c r="F315" s="774">
        <v>2015</v>
      </c>
      <c r="G315" s="774" t="s">
        <v>945</v>
      </c>
      <c r="L315" s="774" t="s">
        <v>946</v>
      </c>
      <c r="M315" s="774" t="s">
        <v>2395</v>
      </c>
      <c r="N315" s="774" t="s">
        <v>954</v>
      </c>
      <c r="O315" s="774" t="s">
        <v>2396</v>
      </c>
      <c r="P315" s="774" t="s">
        <v>2397</v>
      </c>
      <c r="Q315" s="774" t="s">
        <v>2398</v>
      </c>
    </row>
    <row r="316" spans="1:17" ht="76.5">
      <c r="A316" s="774" t="str">
        <f t="shared" si="4"/>
        <v>15</v>
      </c>
      <c r="B316" s="774">
        <v>1503619</v>
      </c>
      <c r="C316" s="774" t="s">
        <v>1025</v>
      </c>
      <c r="D316" s="774" t="s">
        <v>2399</v>
      </c>
      <c r="E316" s="774" t="s">
        <v>2366</v>
      </c>
      <c r="G316" s="774" t="s">
        <v>945</v>
      </c>
      <c r="H316" s="774">
        <v>1</v>
      </c>
      <c r="L316" s="774" t="s">
        <v>946</v>
      </c>
      <c r="M316" s="774" t="s">
        <v>2400</v>
      </c>
      <c r="N316" s="774" t="s">
        <v>2401</v>
      </c>
      <c r="O316" s="774" t="s">
        <v>2402</v>
      </c>
      <c r="P316" s="774" t="s">
        <v>2403</v>
      </c>
      <c r="Q316" s="774" t="s">
        <v>2404</v>
      </c>
    </row>
    <row r="317" spans="1:17" ht="114.75">
      <c r="A317" s="774" t="str">
        <f t="shared" si="4"/>
        <v>15</v>
      </c>
      <c r="B317" s="774">
        <v>1503620</v>
      </c>
      <c r="C317" s="774" t="s">
        <v>959</v>
      </c>
      <c r="D317" s="774" t="s">
        <v>1582</v>
      </c>
      <c r="E317" s="774">
        <v>2009</v>
      </c>
      <c r="G317" s="774" t="s">
        <v>945</v>
      </c>
      <c r="L317" s="774" t="s">
        <v>946</v>
      </c>
      <c r="M317" s="774" t="s">
        <v>2405</v>
      </c>
      <c r="N317" s="774" t="s">
        <v>1721</v>
      </c>
      <c r="O317" s="774" t="s">
        <v>2406</v>
      </c>
      <c r="P317" s="774" t="s">
        <v>2407</v>
      </c>
      <c r="Q317" s="774" t="s">
        <v>1586</v>
      </c>
    </row>
    <row r="318" spans="1:17" ht="89.25">
      <c r="A318" s="774" t="str">
        <f t="shared" si="4"/>
        <v>15</v>
      </c>
      <c r="B318" s="774">
        <v>1503621</v>
      </c>
      <c r="C318" s="774" t="s">
        <v>971</v>
      </c>
      <c r="D318" s="774" t="s">
        <v>1280</v>
      </c>
      <c r="E318" s="774">
        <v>2015</v>
      </c>
      <c r="G318" s="774" t="s">
        <v>945</v>
      </c>
      <c r="L318" s="774" t="s">
        <v>946</v>
      </c>
      <c r="M318" s="774" t="s">
        <v>2408</v>
      </c>
      <c r="N318" s="774" t="s">
        <v>1282</v>
      </c>
      <c r="O318" s="774" t="s">
        <v>1283</v>
      </c>
      <c r="P318" s="774" t="s">
        <v>1284</v>
      </c>
      <c r="Q318" s="774" t="s">
        <v>1285</v>
      </c>
    </row>
    <row r="319" spans="1:17" ht="38.25">
      <c r="A319" s="774" t="str">
        <f t="shared" si="4"/>
        <v>15</v>
      </c>
      <c r="B319" s="774">
        <v>1503664</v>
      </c>
      <c r="C319" s="774" t="s">
        <v>976</v>
      </c>
      <c r="D319" s="774" t="s">
        <v>2409</v>
      </c>
      <c r="E319" s="774">
        <v>2015</v>
      </c>
      <c r="G319" s="774" t="s">
        <v>945</v>
      </c>
      <c r="L319" s="774" t="s">
        <v>946</v>
      </c>
      <c r="M319" s="774" t="s">
        <v>2410</v>
      </c>
      <c r="N319" s="774" t="s">
        <v>2411</v>
      </c>
      <c r="O319" s="774" t="s">
        <v>2412</v>
      </c>
      <c r="Q319" s="774" t="s">
        <v>2413</v>
      </c>
    </row>
    <row r="320" spans="1:17" ht="102">
      <c r="A320" s="774" t="str">
        <f t="shared" si="4"/>
        <v>15</v>
      </c>
      <c r="B320" s="774">
        <v>1503683</v>
      </c>
      <c r="C320" s="774" t="s">
        <v>976</v>
      </c>
      <c r="D320" s="774" t="s">
        <v>2055</v>
      </c>
      <c r="E320" s="774">
        <v>2015</v>
      </c>
      <c r="G320" s="774" t="s">
        <v>945</v>
      </c>
      <c r="L320" s="774" t="s">
        <v>946</v>
      </c>
      <c r="M320" s="774" t="s">
        <v>2414</v>
      </c>
      <c r="N320" s="774" t="s">
        <v>2415</v>
      </c>
      <c r="O320" s="774" t="s">
        <v>2416</v>
      </c>
      <c r="P320" s="774" t="s">
        <v>2417</v>
      </c>
      <c r="Q320" s="774" t="s">
        <v>2060</v>
      </c>
    </row>
    <row r="321" spans="1:17" ht="89.25">
      <c r="A321" s="774" t="str">
        <f t="shared" si="4"/>
        <v>15</v>
      </c>
      <c r="B321" s="774">
        <v>1503691</v>
      </c>
      <c r="C321" s="774" t="s">
        <v>976</v>
      </c>
      <c r="D321" s="774" t="s">
        <v>2202</v>
      </c>
      <c r="E321" s="774">
        <v>2014</v>
      </c>
      <c r="G321" s="774" t="s">
        <v>945</v>
      </c>
      <c r="L321" s="774" t="s">
        <v>946</v>
      </c>
      <c r="M321" s="774" t="s">
        <v>2418</v>
      </c>
      <c r="N321" s="774" t="s">
        <v>2419</v>
      </c>
      <c r="O321" s="774" t="s">
        <v>2420</v>
      </c>
      <c r="P321" s="774" t="s">
        <v>2421</v>
      </c>
      <c r="Q321" s="774" t="s">
        <v>2207</v>
      </c>
    </row>
    <row r="322" spans="1:17" ht="76.5">
      <c r="A322" s="774" t="str">
        <f t="shared" si="4"/>
        <v>15</v>
      </c>
      <c r="B322" s="774">
        <v>1503702</v>
      </c>
      <c r="C322" s="774" t="s">
        <v>976</v>
      </c>
      <c r="D322" s="774" t="s">
        <v>1793</v>
      </c>
      <c r="E322" s="774">
        <v>2015</v>
      </c>
      <c r="G322" s="774" t="s">
        <v>945</v>
      </c>
      <c r="L322" s="774" t="s">
        <v>946</v>
      </c>
      <c r="M322" s="774" t="s">
        <v>2422</v>
      </c>
      <c r="N322" s="774" t="s">
        <v>2423</v>
      </c>
      <c r="O322" s="774" t="s">
        <v>2424</v>
      </c>
      <c r="P322" s="774" t="s">
        <v>2425</v>
      </c>
      <c r="Q322" s="774" t="s">
        <v>1798</v>
      </c>
    </row>
    <row r="323" spans="1:17" ht="38.25">
      <c r="A323" s="774" t="str">
        <f aca="true" t="shared" si="5" ref="A323:A386">LEFT(B323,2)</f>
        <v>15</v>
      </c>
      <c r="B323" s="774">
        <v>1504056</v>
      </c>
      <c r="C323" s="774" t="s">
        <v>943</v>
      </c>
      <c r="D323" s="774" t="s">
        <v>951</v>
      </c>
      <c r="E323" s="774">
        <v>2015</v>
      </c>
      <c r="F323" s="774">
        <v>2017</v>
      </c>
      <c r="G323" s="774" t="s">
        <v>945</v>
      </c>
      <c r="L323" s="774" t="s">
        <v>946</v>
      </c>
      <c r="M323" s="774" t="s">
        <v>2426</v>
      </c>
      <c r="N323" s="774" t="s">
        <v>1270</v>
      </c>
      <c r="O323" s="774" t="s">
        <v>2427</v>
      </c>
      <c r="Q323" s="774" t="s">
        <v>956</v>
      </c>
    </row>
    <row r="324" spans="1:17" ht="38.25">
      <c r="A324" s="774" t="str">
        <f t="shared" si="5"/>
        <v>15</v>
      </c>
      <c r="B324" s="774">
        <v>1504057</v>
      </c>
      <c r="C324" s="774" t="s">
        <v>943</v>
      </c>
      <c r="D324" s="774" t="s">
        <v>2428</v>
      </c>
      <c r="E324" s="774">
        <v>1983</v>
      </c>
      <c r="G324" s="774" t="s">
        <v>945</v>
      </c>
      <c r="L324" s="774" t="s">
        <v>946</v>
      </c>
      <c r="M324" s="774" t="s">
        <v>2429</v>
      </c>
      <c r="N324" s="774" t="s">
        <v>2430</v>
      </c>
      <c r="O324" s="774" t="s">
        <v>2431</v>
      </c>
      <c r="Q324" s="774" t="s">
        <v>2432</v>
      </c>
    </row>
    <row r="325" spans="1:17" ht="76.5">
      <c r="A325" s="774" t="str">
        <f t="shared" si="5"/>
        <v>15</v>
      </c>
      <c r="B325" s="774">
        <v>1504059</v>
      </c>
      <c r="C325" s="774" t="s">
        <v>959</v>
      </c>
      <c r="D325" s="774" t="s">
        <v>1037</v>
      </c>
      <c r="E325" s="774">
        <v>2015</v>
      </c>
      <c r="F325" s="774">
        <v>2015</v>
      </c>
      <c r="G325" s="774" t="s">
        <v>945</v>
      </c>
      <c r="L325" s="774" t="s">
        <v>946</v>
      </c>
      <c r="M325" s="774" t="s">
        <v>2433</v>
      </c>
      <c r="N325" s="774" t="s">
        <v>1039</v>
      </c>
      <c r="O325" s="774" t="s">
        <v>1726</v>
      </c>
      <c r="P325" s="774" t="s">
        <v>1041</v>
      </c>
      <c r="Q325" s="774" t="s">
        <v>1042</v>
      </c>
    </row>
    <row r="326" spans="1:17" ht="140.25">
      <c r="A326" s="774" t="str">
        <f t="shared" si="5"/>
        <v>15</v>
      </c>
      <c r="B326" s="774">
        <v>1504060</v>
      </c>
      <c r="C326" s="774" t="s">
        <v>1599</v>
      </c>
      <c r="D326" s="774" t="s">
        <v>2434</v>
      </c>
      <c r="E326" s="774">
        <v>2015</v>
      </c>
      <c r="G326" s="774" t="s">
        <v>945</v>
      </c>
      <c r="L326" s="774" t="s">
        <v>946</v>
      </c>
      <c r="M326" s="774" t="s">
        <v>2435</v>
      </c>
      <c r="N326" s="774" t="s">
        <v>2436</v>
      </c>
      <c r="O326" s="774" t="s">
        <v>2437</v>
      </c>
      <c r="P326" s="774" t="s">
        <v>2438</v>
      </c>
      <c r="Q326" s="774" t="s">
        <v>2439</v>
      </c>
    </row>
    <row r="327" spans="1:17" ht="153">
      <c r="A327" s="774" t="str">
        <f t="shared" si="5"/>
        <v>15</v>
      </c>
      <c r="B327" s="774">
        <v>1504096</v>
      </c>
      <c r="C327" s="774" t="s">
        <v>976</v>
      </c>
      <c r="D327" s="774" t="s">
        <v>1657</v>
      </c>
      <c r="E327" s="774" t="s">
        <v>1391</v>
      </c>
      <c r="G327" s="774" t="s">
        <v>945</v>
      </c>
      <c r="L327" s="774" t="s">
        <v>946</v>
      </c>
      <c r="M327" s="774" t="s">
        <v>2440</v>
      </c>
      <c r="N327" s="774" t="s">
        <v>954</v>
      </c>
      <c r="O327" s="774" t="s">
        <v>2441</v>
      </c>
      <c r="P327" s="774" t="s">
        <v>2442</v>
      </c>
      <c r="Q327" s="774" t="s">
        <v>1661</v>
      </c>
    </row>
    <row r="328" spans="1:17" ht="127.5">
      <c r="A328" s="774" t="str">
        <f t="shared" si="5"/>
        <v>15</v>
      </c>
      <c r="B328" s="774">
        <v>1504099</v>
      </c>
      <c r="C328" s="774" t="s">
        <v>976</v>
      </c>
      <c r="D328" s="774" t="s">
        <v>2443</v>
      </c>
      <c r="E328" s="774">
        <v>2015</v>
      </c>
      <c r="F328" s="774">
        <v>2016</v>
      </c>
      <c r="G328" s="774" t="s">
        <v>945</v>
      </c>
      <c r="L328" s="774" t="s">
        <v>946</v>
      </c>
      <c r="M328" s="774" t="s">
        <v>2444</v>
      </c>
      <c r="N328" s="774" t="s">
        <v>2445</v>
      </c>
      <c r="O328" s="774" t="s">
        <v>2446</v>
      </c>
      <c r="P328" s="774" t="s">
        <v>2447</v>
      </c>
      <c r="Q328" s="774" t="s">
        <v>2448</v>
      </c>
    </row>
    <row r="329" spans="1:17" ht="76.5">
      <c r="A329" s="774" t="str">
        <f t="shared" si="5"/>
        <v>15</v>
      </c>
      <c r="B329" s="774">
        <v>1504115</v>
      </c>
      <c r="C329" s="774" t="s">
        <v>976</v>
      </c>
      <c r="D329" s="774" t="s">
        <v>1109</v>
      </c>
      <c r="E329" s="774">
        <v>2015</v>
      </c>
      <c r="G329" s="774" t="s">
        <v>945</v>
      </c>
      <c r="H329" s="774">
        <v>1</v>
      </c>
      <c r="L329" s="774" t="s">
        <v>946</v>
      </c>
      <c r="M329" s="774" t="s">
        <v>2449</v>
      </c>
      <c r="N329" s="774" t="s">
        <v>2450</v>
      </c>
      <c r="O329" s="774" t="s">
        <v>2451</v>
      </c>
      <c r="P329" s="774" t="s">
        <v>2452</v>
      </c>
      <c r="Q329" s="774" t="s">
        <v>1113</v>
      </c>
    </row>
    <row r="330" spans="1:17" ht="76.5">
      <c r="A330" s="774" t="str">
        <f t="shared" si="5"/>
        <v>15</v>
      </c>
      <c r="B330" s="774">
        <v>1504117</v>
      </c>
      <c r="C330" s="774" t="s">
        <v>976</v>
      </c>
      <c r="D330" s="774" t="s">
        <v>2453</v>
      </c>
      <c r="E330" s="774">
        <v>2015</v>
      </c>
      <c r="G330" s="774" t="s">
        <v>945</v>
      </c>
      <c r="L330" s="774" t="s">
        <v>946</v>
      </c>
      <c r="M330" s="774" t="s">
        <v>2454</v>
      </c>
      <c r="N330" s="774" t="s">
        <v>2455</v>
      </c>
      <c r="O330" s="774" t="s">
        <v>2456</v>
      </c>
      <c r="P330" s="774" t="s">
        <v>2457</v>
      </c>
      <c r="Q330" s="774" t="s">
        <v>2458</v>
      </c>
    </row>
    <row r="331" spans="1:17" ht="76.5">
      <c r="A331" s="774" t="str">
        <f t="shared" si="5"/>
        <v>16</v>
      </c>
      <c r="B331" s="774">
        <v>1600078</v>
      </c>
      <c r="C331" s="774" t="s">
        <v>943</v>
      </c>
      <c r="D331" s="774" t="s">
        <v>2459</v>
      </c>
      <c r="E331" s="774">
        <v>2014</v>
      </c>
      <c r="G331" s="774" t="s">
        <v>945</v>
      </c>
      <c r="L331" s="774" t="s">
        <v>1180</v>
      </c>
      <c r="M331" s="774" t="s">
        <v>2460</v>
      </c>
      <c r="N331" s="774" t="s">
        <v>954</v>
      </c>
      <c r="O331" s="774" t="s">
        <v>2461</v>
      </c>
      <c r="P331" s="774" t="s">
        <v>2462</v>
      </c>
      <c r="Q331" s="774" t="s">
        <v>2463</v>
      </c>
    </row>
    <row r="332" spans="1:17" ht="102">
      <c r="A332" s="774" t="str">
        <f t="shared" si="5"/>
        <v>16</v>
      </c>
      <c r="B332" s="774">
        <v>1600079</v>
      </c>
      <c r="C332" s="774" t="s">
        <v>1025</v>
      </c>
      <c r="D332" s="774" t="s">
        <v>2464</v>
      </c>
      <c r="E332" s="774">
        <v>2016</v>
      </c>
      <c r="G332" s="774" t="s">
        <v>945</v>
      </c>
      <c r="L332" s="774" t="s">
        <v>946</v>
      </c>
      <c r="M332" s="774" t="s">
        <v>2465</v>
      </c>
      <c r="N332" s="774" t="s">
        <v>1111</v>
      </c>
      <c r="O332" s="774" t="s">
        <v>2466</v>
      </c>
      <c r="Q332" s="774" t="s">
        <v>2467</v>
      </c>
    </row>
    <row r="333" spans="1:17" ht="76.5">
      <c r="A333" s="774" t="str">
        <f t="shared" si="5"/>
        <v>16</v>
      </c>
      <c r="B333" s="774">
        <v>1600121</v>
      </c>
      <c r="C333" s="774" t="s">
        <v>976</v>
      </c>
      <c r="D333" s="774" t="s">
        <v>2468</v>
      </c>
      <c r="E333" s="774">
        <v>2012</v>
      </c>
      <c r="G333" s="774" t="s">
        <v>945</v>
      </c>
      <c r="H333" s="774">
        <v>1</v>
      </c>
      <c r="L333" s="774" t="s">
        <v>946</v>
      </c>
      <c r="M333" s="774" t="s">
        <v>2469</v>
      </c>
      <c r="N333" s="774" t="s">
        <v>2470</v>
      </c>
      <c r="O333" s="774" t="s">
        <v>2471</v>
      </c>
      <c r="P333" s="774" t="s">
        <v>2472</v>
      </c>
      <c r="Q333" s="774" t="s">
        <v>2473</v>
      </c>
    </row>
    <row r="334" spans="1:17" ht="76.5">
      <c r="A334" s="774" t="str">
        <f t="shared" si="5"/>
        <v>16</v>
      </c>
      <c r="B334" s="774">
        <v>1600122</v>
      </c>
      <c r="C334" s="774" t="s">
        <v>976</v>
      </c>
      <c r="D334" s="774" t="s">
        <v>2474</v>
      </c>
      <c r="E334" s="774" t="s">
        <v>2366</v>
      </c>
      <c r="G334" s="774" t="s">
        <v>945</v>
      </c>
      <c r="H334" s="774">
        <v>1</v>
      </c>
      <c r="L334" s="774" t="s">
        <v>946</v>
      </c>
      <c r="M334" s="774" t="s">
        <v>2475</v>
      </c>
      <c r="N334" s="774" t="s">
        <v>2470</v>
      </c>
      <c r="O334" s="774" t="s">
        <v>2471</v>
      </c>
      <c r="P334" s="774" t="s">
        <v>2472</v>
      </c>
      <c r="Q334" s="774" t="s">
        <v>2476</v>
      </c>
    </row>
    <row r="335" spans="1:17" ht="114.75">
      <c r="A335" s="774" t="str">
        <f t="shared" si="5"/>
        <v>16</v>
      </c>
      <c r="B335" s="774">
        <v>1600126</v>
      </c>
      <c r="C335" s="774" t="s">
        <v>976</v>
      </c>
      <c r="D335" s="774" t="s">
        <v>1611</v>
      </c>
      <c r="E335" s="774">
        <v>2015</v>
      </c>
      <c r="G335" s="774" t="s">
        <v>945</v>
      </c>
      <c r="L335" s="774" t="s">
        <v>946</v>
      </c>
      <c r="M335" s="774" t="s">
        <v>2477</v>
      </c>
      <c r="N335" s="774" t="s">
        <v>2239</v>
      </c>
      <c r="O335" s="774" t="s">
        <v>2478</v>
      </c>
      <c r="P335" s="774" t="s">
        <v>2479</v>
      </c>
      <c r="Q335" s="774" t="s">
        <v>1616</v>
      </c>
    </row>
    <row r="336" spans="1:17" ht="114.75">
      <c r="A336" s="774" t="str">
        <f t="shared" si="5"/>
        <v>16</v>
      </c>
      <c r="B336" s="774">
        <v>1600139</v>
      </c>
      <c r="C336" s="774" t="s">
        <v>976</v>
      </c>
      <c r="D336" s="774" t="s">
        <v>1755</v>
      </c>
      <c r="E336" s="774">
        <v>2016</v>
      </c>
      <c r="G336" s="774" t="s">
        <v>945</v>
      </c>
      <c r="L336" s="774" t="s">
        <v>946</v>
      </c>
      <c r="M336" s="774" t="s">
        <v>2480</v>
      </c>
      <c r="N336" s="774" t="s">
        <v>2481</v>
      </c>
      <c r="O336" s="774" t="s">
        <v>2482</v>
      </c>
      <c r="P336" s="774" t="s">
        <v>2483</v>
      </c>
      <c r="Q336" s="774" t="s">
        <v>1760</v>
      </c>
    </row>
    <row r="337" spans="1:17" ht="38.25">
      <c r="A337" s="774" t="str">
        <f t="shared" si="5"/>
        <v>16</v>
      </c>
      <c r="B337" s="774">
        <v>1600441</v>
      </c>
      <c r="C337" s="774" t="s">
        <v>943</v>
      </c>
      <c r="D337" s="774" t="s">
        <v>1733</v>
      </c>
      <c r="E337" s="774">
        <v>2016</v>
      </c>
      <c r="G337" s="774" t="s">
        <v>945</v>
      </c>
      <c r="L337" s="774" t="s">
        <v>946</v>
      </c>
      <c r="M337" s="774" t="s">
        <v>2484</v>
      </c>
      <c r="N337" s="774" t="s">
        <v>2139</v>
      </c>
      <c r="O337" s="774" t="s">
        <v>2485</v>
      </c>
      <c r="Q337" s="774" t="s">
        <v>1737</v>
      </c>
    </row>
    <row r="338" spans="1:17" ht="153">
      <c r="A338" s="774" t="str">
        <f t="shared" si="5"/>
        <v>16</v>
      </c>
      <c r="B338" s="774">
        <v>1600443</v>
      </c>
      <c r="C338" s="774" t="s">
        <v>943</v>
      </c>
      <c r="D338" s="774" t="s">
        <v>2486</v>
      </c>
      <c r="E338" s="774">
        <v>2009</v>
      </c>
      <c r="G338" s="774" t="s">
        <v>945</v>
      </c>
      <c r="L338" s="774" t="s">
        <v>946</v>
      </c>
      <c r="M338" s="774" t="s">
        <v>2487</v>
      </c>
      <c r="N338" s="774" t="s">
        <v>2488</v>
      </c>
      <c r="O338" s="774" t="s">
        <v>2489</v>
      </c>
      <c r="P338" s="774" t="s">
        <v>2490</v>
      </c>
      <c r="Q338" s="774" t="s">
        <v>2491</v>
      </c>
    </row>
    <row r="339" spans="1:17" ht="51">
      <c r="A339" s="774" t="str">
        <f t="shared" si="5"/>
        <v>16</v>
      </c>
      <c r="B339" s="774">
        <v>1600445</v>
      </c>
      <c r="C339" s="774" t="s">
        <v>943</v>
      </c>
      <c r="D339" s="774" t="s">
        <v>2492</v>
      </c>
      <c r="E339" s="774">
        <v>2015</v>
      </c>
      <c r="G339" s="774" t="s">
        <v>945</v>
      </c>
      <c r="L339" s="774" t="s">
        <v>946</v>
      </c>
      <c r="M339" s="774" t="s">
        <v>2493</v>
      </c>
      <c r="N339" s="774" t="s">
        <v>2494</v>
      </c>
      <c r="O339" s="774" t="s">
        <v>2495</v>
      </c>
      <c r="Q339" s="774" t="s">
        <v>2496</v>
      </c>
    </row>
    <row r="340" spans="1:17" ht="89.25">
      <c r="A340" s="774" t="str">
        <f t="shared" si="5"/>
        <v>16</v>
      </c>
      <c r="B340" s="774">
        <v>1600447</v>
      </c>
      <c r="C340" s="774" t="s">
        <v>1025</v>
      </c>
      <c r="D340" s="774" t="s">
        <v>2497</v>
      </c>
      <c r="E340" s="774" t="s">
        <v>1391</v>
      </c>
      <c r="G340" s="774" t="s">
        <v>1092</v>
      </c>
      <c r="L340" s="774" t="s">
        <v>946</v>
      </c>
      <c r="M340" s="774" t="s">
        <v>2498</v>
      </c>
      <c r="N340" s="774" t="s">
        <v>2499</v>
      </c>
      <c r="O340" s="774" t="s">
        <v>2500</v>
      </c>
      <c r="P340" s="774" t="s">
        <v>2501</v>
      </c>
      <c r="Q340" s="774" t="s">
        <v>2502</v>
      </c>
    </row>
    <row r="341" spans="1:17" ht="76.5">
      <c r="A341" s="774" t="str">
        <f t="shared" si="5"/>
        <v>16</v>
      </c>
      <c r="B341" s="774">
        <v>1600448</v>
      </c>
      <c r="C341" s="774" t="s">
        <v>959</v>
      </c>
      <c r="D341" s="774" t="s">
        <v>2294</v>
      </c>
      <c r="E341" s="774">
        <v>2016</v>
      </c>
      <c r="G341" s="774" t="s">
        <v>945</v>
      </c>
      <c r="L341" s="774" t="s">
        <v>946</v>
      </c>
      <c r="M341" s="774" t="s">
        <v>2503</v>
      </c>
      <c r="N341" s="774" t="s">
        <v>954</v>
      </c>
      <c r="O341" s="774" t="s">
        <v>2504</v>
      </c>
      <c r="Q341" s="774" t="s">
        <v>2298</v>
      </c>
    </row>
    <row r="342" spans="1:17" ht="76.5">
      <c r="A342" s="774" t="str">
        <f t="shared" si="5"/>
        <v>16</v>
      </c>
      <c r="B342" s="774">
        <v>1600449</v>
      </c>
      <c r="C342" s="774" t="s">
        <v>959</v>
      </c>
      <c r="D342" s="774" t="s">
        <v>2505</v>
      </c>
      <c r="E342" s="774">
        <v>2016</v>
      </c>
      <c r="F342" s="774">
        <v>2016</v>
      </c>
      <c r="G342" s="774" t="s">
        <v>945</v>
      </c>
      <c r="L342" s="774" t="s">
        <v>946</v>
      </c>
      <c r="M342" s="774" t="s">
        <v>2506</v>
      </c>
      <c r="N342" s="774" t="s">
        <v>2507</v>
      </c>
      <c r="O342" s="774" t="s">
        <v>2508</v>
      </c>
      <c r="P342" s="774" t="s">
        <v>2509</v>
      </c>
      <c r="Q342" s="774" t="s">
        <v>2510</v>
      </c>
    </row>
    <row r="343" spans="1:17" ht="102">
      <c r="A343" s="774" t="str">
        <f t="shared" si="5"/>
        <v>16</v>
      </c>
      <c r="B343" s="774">
        <v>1600482</v>
      </c>
      <c r="C343" s="774" t="s">
        <v>976</v>
      </c>
      <c r="D343" s="774" t="s">
        <v>1149</v>
      </c>
      <c r="E343" s="774">
        <v>2015</v>
      </c>
      <c r="G343" s="774" t="s">
        <v>945</v>
      </c>
      <c r="L343" s="774" t="s">
        <v>946</v>
      </c>
      <c r="M343" s="774" t="s">
        <v>2511</v>
      </c>
      <c r="N343" s="774" t="s">
        <v>2512</v>
      </c>
      <c r="O343" s="774" t="s">
        <v>2513</v>
      </c>
      <c r="P343" s="774" t="s">
        <v>2514</v>
      </c>
      <c r="Q343" s="774" t="s">
        <v>1151</v>
      </c>
    </row>
    <row r="344" spans="1:17" ht="76.5">
      <c r="A344" s="774" t="str">
        <f t="shared" si="5"/>
        <v>16</v>
      </c>
      <c r="B344" s="774">
        <v>1600483</v>
      </c>
      <c r="C344" s="774" t="s">
        <v>976</v>
      </c>
      <c r="D344" s="774" t="s">
        <v>1293</v>
      </c>
      <c r="E344" s="774">
        <v>2015</v>
      </c>
      <c r="G344" s="774" t="s">
        <v>945</v>
      </c>
      <c r="L344" s="774" t="s">
        <v>946</v>
      </c>
      <c r="M344" s="774" t="s">
        <v>2515</v>
      </c>
      <c r="N344" s="774" t="s">
        <v>2516</v>
      </c>
      <c r="O344" s="774" t="s">
        <v>2517</v>
      </c>
      <c r="P344" s="774" t="s">
        <v>2518</v>
      </c>
      <c r="Q344" s="774" t="s">
        <v>1295</v>
      </c>
    </row>
    <row r="345" spans="1:17" ht="76.5">
      <c r="A345" s="774" t="str">
        <f t="shared" si="5"/>
        <v>16</v>
      </c>
      <c r="B345" s="774">
        <v>1600808</v>
      </c>
      <c r="C345" s="774" t="s">
        <v>1025</v>
      </c>
      <c r="D345" s="774" t="s">
        <v>2519</v>
      </c>
      <c r="E345" s="774">
        <v>1997</v>
      </c>
      <c r="G345" s="774" t="s">
        <v>945</v>
      </c>
      <c r="L345" s="774" t="s">
        <v>946</v>
      </c>
      <c r="M345" s="774" t="s">
        <v>2520</v>
      </c>
      <c r="N345" s="774" t="s">
        <v>2521</v>
      </c>
      <c r="O345" s="774" t="s">
        <v>2522</v>
      </c>
      <c r="P345" s="774" t="s">
        <v>2523</v>
      </c>
      <c r="Q345" s="774" t="s">
        <v>2524</v>
      </c>
    </row>
    <row r="346" spans="1:17" ht="76.5">
      <c r="A346" s="774" t="str">
        <f t="shared" si="5"/>
        <v>16</v>
      </c>
      <c r="B346" s="774">
        <v>1600870</v>
      </c>
      <c r="C346" s="774" t="s">
        <v>976</v>
      </c>
      <c r="D346" s="774" t="s">
        <v>1662</v>
      </c>
      <c r="E346" s="774">
        <v>2009</v>
      </c>
      <c r="G346" s="774" t="s">
        <v>945</v>
      </c>
      <c r="L346" s="774" t="s">
        <v>946</v>
      </c>
      <c r="M346" s="774" t="s">
        <v>2525</v>
      </c>
      <c r="N346" s="774" t="s">
        <v>2526</v>
      </c>
      <c r="O346" s="774" t="s">
        <v>2527</v>
      </c>
      <c r="P346" s="774" t="s">
        <v>2528</v>
      </c>
      <c r="Q346" s="774" t="s">
        <v>1667</v>
      </c>
    </row>
    <row r="347" spans="1:17" ht="63.75">
      <c r="A347" s="774" t="str">
        <f t="shared" si="5"/>
        <v>16</v>
      </c>
      <c r="B347" s="774">
        <v>1601181</v>
      </c>
      <c r="C347" s="774" t="s">
        <v>1502</v>
      </c>
      <c r="D347" s="774" t="s">
        <v>2529</v>
      </c>
      <c r="E347" s="774">
        <v>2016</v>
      </c>
      <c r="G347" s="774" t="s">
        <v>945</v>
      </c>
      <c r="L347" s="774" t="s">
        <v>946</v>
      </c>
      <c r="M347" s="774" t="s">
        <v>2530</v>
      </c>
      <c r="N347" s="774" t="s">
        <v>1363</v>
      </c>
      <c r="O347" s="774" t="s">
        <v>2531</v>
      </c>
      <c r="P347" s="774" t="s">
        <v>2532</v>
      </c>
      <c r="Q347" s="774" t="s">
        <v>2533</v>
      </c>
    </row>
    <row r="348" spans="1:17" ht="114.75">
      <c r="A348" s="774" t="str">
        <f t="shared" si="5"/>
        <v>16</v>
      </c>
      <c r="B348" s="774">
        <v>1601186</v>
      </c>
      <c r="C348" s="774" t="s">
        <v>1025</v>
      </c>
      <c r="D348" s="774" t="s">
        <v>1331</v>
      </c>
      <c r="E348" s="774">
        <v>2015</v>
      </c>
      <c r="G348" s="774" t="s">
        <v>1092</v>
      </c>
      <c r="L348" s="774" t="s">
        <v>2534</v>
      </c>
      <c r="M348" s="774" t="s">
        <v>2535</v>
      </c>
      <c r="N348" s="774" t="s">
        <v>954</v>
      </c>
      <c r="O348" s="774" t="s">
        <v>1333</v>
      </c>
      <c r="P348" s="774" t="s">
        <v>1334</v>
      </c>
      <c r="Q348" s="774" t="s">
        <v>1335</v>
      </c>
    </row>
    <row r="349" spans="1:17" ht="114.75">
      <c r="A349" s="774" t="str">
        <f t="shared" si="5"/>
        <v>16</v>
      </c>
      <c r="B349" s="774">
        <v>1601187</v>
      </c>
      <c r="C349" s="774" t="s">
        <v>959</v>
      </c>
      <c r="D349" s="774" t="s">
        <v>2536</v>
      </c>
      <c r="E349" s="774">
        <v>2015</v>
      </c>
      <c r="G349" s="774" t="s">
        <v>945</v>
      </c>
      <c r="L349" s="774" t="s">
        <v>946</v>
      </c>
      <c r="M349" s="774" t="s">
        <v>2537</v>
      </c>
      <c r="N349" s="774" t="s">
        <v>2538</v>
      </c>
      <c r="O349" s="774" t="s">
        <v>2539</v>
      </c>
      <c r="P349" s="774" t="s">
        <v>2540</v>
      </c>
      <c r="Q349" s="774" t="s">
        <v>2541</v>
      </c>
    </row>
    <row r="350" spans="1:17" ht="76.5">
      <c r="A350" s="774" t="str">
        <f t="shared" si="5"/>
        <v>16</v>
      </c>
      <c r="B350" s="774">
        <v>1601188</v>
      </c>
      <c r="C350" s="774" t="s">
        <v>959</v>
      </c>
      <c r="D350" s="774" t="s">
        <v>960</v>
      </c>
      <c r="E350" s="774">
        <v>2016</v>
      </c>
      <c r="G350" s="774" t="s">
        <v>945</v>
      </c>
      <c r="L350" s="774" t="s">
        <v>946</v>
      </c>
      <c r="M350" s="774" t="s">
        <v>2542</v>
      </c>
      <c r="N350" s="774" t="s">
        <v>954</v>
      </c>
      <c r="O350" s="774" t="s">
        <v>2543</v>
      </c>
      <c r="P350" s="774" t="s">
        <v>2544</v>
      </c>
      <c r="Q350" s="774" t="s">
        <v>964</v>
      </c>
    </row>
    <row r="351" spans="1:17" ht="114.75">
      <c r="A351" s="774" t="str">
        <f t="shared" si="5"/>
        <v>16</v>
      </c>
      <c r="B351" s="774">
        <v>1601189</v>
      </c>
      <c r="C351" s="774" t="s">
        <v>959</v>
      </c>
      <c r="D351" s="774" t="s">
        <v>1037</v>
      </c>
      <c r="E351" s="774">
        <v>2015</v>
      </c>
      <c r="G351" s="774" t="s">
        <v>945</v>
      </c>
      <c r="L351" s="774" t="s">
        <v>946</v>
      </c>
      <c r="M351" s="774" t="s">
        <v>2545</v>
      </c>
      <c r="N351" s="774" t="s">
        <v>954</v>
      </c>
      <c r="O351" s="774" t="s">
        <v>2546</v>
      </c>
      <c r="P351" s="774" t="s">
        <v>2547</v>
      </c>
      <c r="Q351" s="774" t="s">
        <v>1042</v>
      </c>
    </row>
    <row r="352" spans="1:17" ht="89.25">
      <c r="A352" s="774" t="str">
        <f t="shared" si="5"/>
        <v>16</v>
      </c>
      <c r="B352" s="774">
        <v>1601222</v>
      </c>
      <c r="C352" s="774" t="s">
        <v>976</v>
      </c>
      <c r="D352" s="774" t="s">
        <v>2548</v>
      </c>
      <c r="E352" s="774">
        <v>2015</v>
      </c>
      <c r="G352" s="774" t="s">
        <v>945</v>
      </c>
      <c r="L352" s="774" t="s">
        <v>946</v>
      </c>
      <c r="M352" s="774" t="s">
        <v>2549</v>
      </c>
      <c r="N352" s="774" t="s">
        <v>2550</v>
      </c>
      <c r="O352" s="774" t="s">
        <v>2551</v>
      </c>
      <c r="P352" s="774" t="s">
        <v>2552</v>
      </c>
      <c r="Q352" s="774" t="s">
        <v>2553</v>
      </c>
    </row>
    <row r="353" spans="1:17" ht="63.75">
      <c r="A353" s="774" t="str">
        <f t="shared" si="5"/>
        <v>16</v>
      </c>
      <c r="B353" s="774">
        <v>1601224</v>
      </c>
      <c r="C353" s="774" t="s">
        <v>976</v>
      </c>
      <c r="D353" s="774" t="s">
        <v>983</v>
      </c>
      <c r="E353" s="774">
        <v>2015</v>
      </c>
      <c r="F353" s="774">
        <v>2015</v>
      </c>
      <c r="G353" s="774" t="s">
        <v>945</v>
      </c>
      <c r="K353" s="774" t="s">
        <v>1837</v>
      </c>
      <c r="L353" s="774" t="s">
        <v>946</v>
      </c>
      <c r="M353" s="774" t="s">
        <v>2554</v>
      </c>
      <c r="N353" s="774" t="s">
        <v>1302</v>
      </c>
      <c r="O353" s="774" t="s">
        <v>1534</v>
      </c>
      <c r="P353" s="774" t="s">
        <v>1535</v>
      </c>
      <c r="Q353" s="774" t="s">
        <v>988</v>
      </c>
    </row>
    <row r="354" spans="1:17" ht="63.75">
      <c r="A354" s="774" t="str">
        <f t="shared" si="5"/>
        <v>16</v>
      </c>
      <c r="B354" s="774">
        <v>1601491</v>
      </c>
      <c r="C354" s="774" t="s">
        <v>943</v>
      </c>
      <c r="D354" s="774" t="s">
        <v>2555</v>
      </c>
      <c r="E354" s="774">
        <v>2016</v>
      </c>
      <c r="F354" s="774">
        <v>2016</v>
      </c>
      <c r="G354" s="774" t="s">
        <v>945</v>
      </c>
      <c r="L354" s="774" t="s">
        <v>946</v>
      </c>
      <c r="M354" s="774" t="s">
        <v>2556</v>
      </c>
      <c r="N354" s="774" t="s">
        <v>979</v>
      </c>
      <c r="O354" s="774" t="s">
        <v>2557</v>
      </c>
      <c r="P354" s="774" t="s">
        <v>2558</v>
      </c>
      <c r="Q354" s="774" t="s">
        <v>2559</v>
      </c>
    </row>
    <row r="355" spans="1:17" ht="89.25">
      <c r="A355" s="774" t="str">
        <f t="shared" si="5"/>
        <v>16</v>
      </c>
      <c r="B355" s="774">
        <v>1601493</v>
      </c>
      <c r="C355" s="774" t="s">
        <v>959</v>
      </c>
      <c r="D355" s="774" t="s">
        <v>1926</v>
      </c>
      <c r="E355" s="774" t="s">
        <v>1391</v>
      </c>
      <c r="G355" s="774" t="s">
        <v>945</v>
      </c>
      <c r="L355" s="774" t="s">
        <v>946</v>
      </c>
      <c r="M355" s="774" t="s">
        <v>2560</v>
      </c>
      <c r="N355" s="774" t="s">
        <v>1928</v>
      </c>
      <c r="O355" s="774" t="s">
        <v>1929</v>
      </c>
      <c r="P355" s="774" t="s">
        <v>1930</v>
      </c>
      <c r="Q355" s="774" t="s">
        <v>1931</v>
      </c>
    </row>
    <row r="356" spans="1:17" ht="165.75">
      <c r="A356" s="774" t="str">
        <f t="shared" si="5"/>
        <v>16</v>
      </c>
      <c r="B356" s="774">
        <v>1601523</v>
      </c>
      <c r="C356" s="774" t="s">
        <v>976</v>
      </c>
      <c r="D356" s="774" t="s">
        <v>1619</v>
      </c>
      <c r="E356" s="774">
        <v>2015</v>
      </c>
      <c r="G356" s="774" t="s">
        <v>945</v>
      </c>
      <c r="L356" s="774" t="s">
        <v>946</v>
      </c>
      <c r="M356" s="774" t="s">
        <v>2561</v>
      </c>
      <c r="N356" s="774" t="s">
        <v>2562</v>
      </c>
      <c r="O356" s="774" t="s">
        <v>2563</v>
      </c>
      <c r="P356" s="774" t="s">
        <v>2564</v>
      </c>
      <c r="Q356" s="774" t="s">
        <v>1624</v>
      </c>
    </row>
    <row r="357" spans="1:17" ht="89.25">
      <c r="A357" s="774" t="str">
        <f t="shared" si="5"/>
        <v>16</v>
      </c>
      <c r="B357" s="774">
        <v>1601525</v>
      </c>
      <c r="C357" s="774" t="s">
        <v>976</v>
      </c>
      <c r="D357" s="774" t="s">
        <v>2309</v>
      </c>
      <c r="E357" s="774">
        <v>2015</v>
      </c>
      <c r="G357" s="774" t="s">
        <v>945</v>
      </c>
      <c r="L357" s="774" t="s">
        <v>946</v>
      </c>
      <c r="M357" s="774" t="s">
        <v>2565</v>
      </c>
      <c r="N357" s="774" t="s">
        <v>2566</v>
      </c>
      <c r="O357" s="774" t="s">
        <v>2567</v>
      </c>
      <c r="P357" s="774" t="s">
        <v>2568</v>
      </c>
      <c r="Q357" s="774" t="s">
        <v>2314</v>
      </c>
    </row>
    <row r="358" spans="1:17" ht="63.75">
      <c r="A358" s="774" t="str">
        <f t="shared" si="5"/>
        <v>16</v>
      </c>
      <c r="B358" s="774">
        <v>1601531</v>
      </c>
      <c r="C358" s="774" t="s">
        <v>976</v>
      </c>
      <c r="D358" s="774" t="s">
        <v>1383</v>
      </c>
      <c r="E358" s="774">
        <v>2016</v>
      </c>
      <c r="F358" s="774">
        <v>2016</v>
      </c>
      <c r="G358" s="774" t="s">
        <v>945</v>
      </c>
      <c r="K358" s="774" t="s">
        <v>1837</v>
      </c>
      <c r="L358" s="774" t="s">
        <v>946</v>
      </c>
      <c r="M358" s="774" t="s">
        <v>2569</v>
      </c>
      <c r="N358" s="774" t="s">
        <v>2570</v>
      </c>
      <c r="O358" s="774" t="s">
        <v>2571</v>
      </c>
      <c r="P358" s="774" t="s">
        <v>2572</v>
      </c>
      <c r="Q358" s="774" t="s">
        <v>1385</v>
      </c>
    </row>
    <row r="359" spans="1:17" ht="114.75">
      <c r="A359" s="774" t="str">
        <f t="shared" si="5"/>
        <v>16</v>
      </c>
      <c r="B359" s="774">
        <v>1601559</v>
      </c>
      <c r="C359" s="774" t="s">
        <v>1119</v>
      </c>
      <c r="D359" s="774" t="s">
        <v>2573</v>
      </c>
      <c r="E359" s="774" t="s">
        <v>1781</v>
      </c>
      <c r="G359" s="774" t="s">
        <v>945</v>
      </c>
      <c r="L359" s="774" t="s">
        <v>946</v>
      </c>
      <c r="M359" s="774" t="s">
        <v>2574</v>
      </c>
      <c r="N359" s="774" t="s">
        <v>2575</v>
      </c>
      <c r="O359" s="774" t="s">
        <v>2576</v>
      </c>
      <c r="P359" s="774" t="s">
        <v>2577</v>
      </c>
      <c r="Q359" s="774" t="s">
        <v>2578</v>
      </c>
    </row>
    <row r="360" spans="1:17" ht="63.75">
      <c r="A360" s="774" t="str">
        <f t="shared" si="5"/>
        <v>16</v>
      </c>
      <c r="B360" s="774">
        <v>1601820</v>
      </c>
      <c r="C360" s="774" t="s">
        <v>943</v>
      </c>
      <c r="D360" s="774" t="s">
        <v>951</v>
      </c>
      <c r="E360" s="774">
        <v>2012</v>
      </c>
      <c r="G360" s="774" t="s">
        <v>945</v>
      </c>
      <c r="L360" s="774" t="s">
        <v>946</v>
      </c>
      <c r="M360" s="774" t="s">
        <v>2579</v>
      </c>
      <c r="N360" s="774" t="s">
        <v>2580</v>
      </c>
      <c r="O360" s="774" t="s">
        <v>2581</v>
      </c>
      <c r="Q360" s="774" t="s">
        <v>956</v>
      </c>
    </row>
    <row r="361" spans="1:17" ht="38.25">
      <c r="A361" s="774" t="str">
        <f t="shared" si="5"/>
        <v>16</v>
      </c>
      <c r="B361" s="774">
        <v>1601822</v>
      </c>
      <c r="C361" s="774" t="s">
        <v>943</v>
      </c>
      <c r="D361" s="774" t="s">
        <v>951</v>
      </c>
      <c r="E361" s="774">
        <v>2015</v>
      </c>
      <c r="G361" s="774" t="s">
        <v>945</v>
      </c>
      <c r="L361" s="774" t="s">
        <v>946</v>
      </c>
      <c r="M361" s="774" t="s">
        <v>2582</v>
      </c>
      <c r="N361" s="774" t="s">
        <v>2583</v>
      </c>
      <c r="O361" s="774" t="s">
        <v>2584</v>
      </c>
      <c r="Q361" s="774" t="s">
        <v>956</v>
      </c>
    </row>
    <row r="362" spans="1:17" ht="38.25">
      <c r="A362" s="774" t="str">
        <f t="shared" si="5"/>
        <v>16</v>
      </c>
      <c r="B362" s="774">
        <v>1601824</v>
      </c>
      <c r="C362" s="774" t="s">
        <v>943</v>
      </c>
      <c r="D362" s="774" t="s">
        <v>2585</v>
      </c>
      <c r="E362" s="774">
        <v>2016</v>
      </c>
      <c r="F362" s="774">
        <v>2016</v>
      </c>
      <c r="G362" s="774" t="s">
        <v>945</v>
      </c>
      <c r="L362" s="774" t="s">
        <v>946</v>
      </c>
      <c r="M362" s="774" t="s">
        <v>2586</v>
      </c>
      <c r="N362" s="774" t="s">
        <v>2587</v>
      </c>
      <c r="O362" s="774" t="s">
        <v>2588</v>
      </c>
      <c r="Q362" s="774" t="s">
        <v>2589</v>
      </c>
    </row>
    <row r="363" spans="1:17" ht="127.5">
      <c r="A363" s="774" t="str">
        <f t="shared" si="5"/>
        <v>16</v>
      </c>
      <c r="B363" s="774">
        <v>1601825</v>
      </c>
      <c r="C363" s="774" t="s">
        <v>1025</v>
      </c>
      <c r="D363" s="774" t="s">
        <v>2590</v>
      </c>
      <c r="E363" s="774">
        <v>2016</v>
      </c>
      <c r="G363" s="774" t="s">
        <v>945</v>
      </c>
      <c r="H363" s="774">
        <v>1</v>
      </c>
      <c r="L363" s="774" t="s">
        <v>946</v>
      </c>
      <c r="M363" s="774" t="s">
        <v>2591</v>
      </c>
      <c r="N363" s="774" t="s">
        <v>1684</v>
      </c>
      <c r="O363" s="774" t="s">
        <v>2592</v>
      </c>
      <c r="P363" s="774" t="s">
        <v>2318</v>
      </c>
      <c r="Q363" s="774" t="s">
        <v>2593</v>
      </c>
    </row>
    <row r="364" spans="1:17" ht="127.5">
      <c r="A364" s="774" t="str">
        <f t="shared" si="5"/>
        <v>16</v>
      </c>
      <c r="B364" s="774">
        <v>1601826</v>
      </c>
      <c r="C364" s="774" t="s">
        <v>959</v>
      </c>
      <c r="D364" s="774" t="s">
        <v>2594</v>
      </c>
      <c r="E364" s="774">
        <v>2013</v>
      </c>
      <c r="F364" s="774">
        <v>2013</v>
      </c>
      <c r="G364" s="774" t="s">
        <v>945</v>
      </c>
      <c r="L364" s="774" t="s">
        <v>946</v>
      </c>
      <c r="M364" s="774" t="s">
        <v>2595</v>
      </c>
      <c r="N364" s="774" t="s">
        <v>954</v>
      </c>
      <c r="O364" s="774" t="s">
        <v>2596</v>
      </c>
      <c r="P364" s="774" t="s">
        <v>2597</v>
      </c>
      <c r="Q364" s="774" t="s">
        <v>2598</v>
      </c>
    </row>
    <row r="365" spans="1:17" ht="102">
      <c r="A365" s="774" t="str">
        <f t="shared" si="5"/>
        <v>16</v>
      </c>
      <c r="B365" s="774">
        <v>1601827</v>
      </c>
      <c r="C365" s="774" t="s">
        <v>959</v>
      </c>
      <c r="D365" s="774" t="s">
        <v>2594</v>
      </c>
      <c r="E365" s="774" t="s">
        <v>1781</v>
      </c>
      <c r="G365" s="774" t="s">
        <v>945</v>
      </c>
      <c r="L365" s="774" t="s">
        <v>946</v>
      </c>
      <c r="M365" s="774" t="s">
        <v>2599</v>
      </c>
      <c r="N365" s="774" t="s">
        <v>954</v>
      </c>
      <c r="O365" s="774" t="s">
        <v>2600</v>
      </c>
      <c r="P365" s="774" t="s">
        <v>2601</v>
      </c>
      <c r="Q365" s="774" t="s">
        <v>2598</v>
      </c>
    </row>
    <row r="366" spans="1:17" ht="63.75">
      <c r="A366" s="774" t="str">
        <f t="shared" si="5"/>
        <v>16</v>
      </c>
      <c r="B366" s="774">
        <v>1601855</v>
      </c>
      <c r="C366" s="774" t="s">
        <v>976</v>
      </c>
      <c r="D366" s="774" t="s">
        <v>983</v>
      </c>
      <c r="E366" s="774">
        <v>2009</v>
      </c>
      <c r="G366" s="774" t="s">
        <v>945</v>
      </c>
      <c r="L366" s="774" t="s">
        <v>946</v>
      </c>
      <c r="M366" s="774" t="s">
        <v>2602</v>
      </c>
      <c r="N366" s="774" t="s">
        <v>2603</v>
      </c>
      <c r="O366" s="774" t="s">
        <v>2604</v>
      </c>
      <c r="P366" s="774" t="s">
        <v>2605</v>
      </c>
      <c r="Q366" s="774" t="s">
        <v>988</v>
      </c>
    </row>
    <row r="367" spans="1:17" ht="114.75">
      <c r="A367" s="774" t="str">
        <f t="shared" si="5"/>
        <v>16</v>
      </c>
      <c r="B367" s="774">
        <v>1601859</v>
      </c>
      <c r="C367" s="774" t="s">
        <v>976</v>
      </c>
      <c r="D367" s="774" t="s">
        <v>1305</v>
      </c>
      <c r="E367" s="774">
        <v>2016</v>
      </c>
      <c r="G367" s="774" t="s">
        <v>945</v>
      </c>
      <c r="L367" s="774" t="s">
        <v>946</v>
      </c>
      <c r="M367" s="774" t="s">
        <v>2606</v>
      </c>
      <c r="N367" s="774" t="s">
        <v>2607</v>
      </c>
      <c r="O367" s="774" t="s">
        <v>2608</v>
      </c>
      <c r="P367" s="774" t="s">
        <v>2609</v>
      </c>
      <c r="Q367" s="774" t="s">
        <v>1310</v>
      </c>
    </row>
    <row r="368" spans="1:17" ht="76.5">
      <c r="A368" s="774" t="str">
        <f t="shared" si="5"/>
        <v>16</v>
      </c>
      <c r="B368" s="774">
        <v>1601861</v>
      </c>
      <c r="C368" s="774" t="s">
        <v>976</v>
      </c>
      <c r="D368" s="774" t="s">
        <v>989</v>
      </c>
      <c r="E368" s="774">
        <v>2016</v>
      </c>
      <c r="G368" s="774" t="s">
        <v>945</v>
      </c>
      <c r="L368" s="774" t="s">
        <v>946</v>
      </c>
      <c r="M368" s="774" t="s">
        <v>2610</v>
      </c>
      <c r="N368" s="774" t="s">
        <v>2611</v>
      </c>
      <c r="O368" s="774" t="s">
        <v>2612</v>
      </c>
      <c r="P368" s="774" t="s">
        <v>2613</v>
      </c>
      <c r="Q368" s="774" t="s">
        <v>994</v>
      </c>
    </row>
    <row r="369" spans="1:17" ht="114.75">
      <c r="A369" s="774" t="str">
        <f t="shared" si="5"/>
        <v>16</v>
      </c>
      <c r="B369" s="774">
        <v>1602183</v>
      </c>
      <c r="C369" s="774" t="s">
        <v>1502</v>
      </c>
      <c r="D369" s="774" t="s">
        <v>2614</v>
      </c>
      <c r="E369" s="774">
        <v>2013</v>
      </c>
      <c r="G369" s="774" t="s">
        <v>945</v>
      </c>
      <c r="L369" s="774" t="s">
        <v>1180</v>
      </c>
      <c r="M369" s="774" t="s">
        <v>2615</v>
      </c>
      <c r="N369" s="774" t="s">
        <v>954</v>
      </c>
      <c r="O369" s="774" t="s">
        <v>1918</v>
      </c>
      <c r="P369" s="774" t="s">
        <v>2616</v>
      </c>
      <c r="Q369" s="774" t="s">
        <v>2617</v>
      </c>
    </row>
    <row r="370" spans="1:17" ht="51">
      <c r="A370" s="774" t="str">
        <f t="shared" si="5"/>
        <v>16</v>
      </c>
      <c r="B370" s="774">
        <v>1602189</v>
      </c>
      <c r="C370" s="774" t="s">
        <v>943</v>
      </c>
      <c r="D370" s="774" t="s">
        <v>951</v>
      </c>
      <c r="E370" s="774">
        <v>2002</v>
      </c>
      <c r="F370" s="774">
        <v>2004</v>
      </c>
      <c r="G370" s="774" t="s">
        <v>945</v>
      </c>
      <c r="L370" s="774" t="s">
        <v>946</v>
      </c>
      <c r="M370" s="774" t="s">
        <v>2618</v>
      </c>
      <c r="N370" s="774" t="s">
        <v>954</v>
      </c>
      <c r="O370" s="774" t="s">
        <v>2619</v>
      </c>
      <c r="Q370" s="774" t="s">
        <v>956</v>
      </c>
    </row>
    <row r="371" spans="1:17" ht="38.25">
      <c r="A371" s="774" t="str">
        <f t="shared" si="5"/>
        <v>16</v>
      </c>
      <c r="B371" s="774">
        <v>1602190</v>
      </c>
      <c r="C371" s="774" t="s">
        <v>943</v>
      </c>
      <c r="D371" s="774" t="s">
        <v>951</v>
      </c>
      <c r="E371" s="774">
        <v>2013</v>
      </c>
      <c r="G371" s="774" t="s">
        <v>945</v>
      </c>
      <c r="L371" s="774" t="s">
        <v>946</v>
      </c>
      <c r="M371" s="774" t="s">
        <v>2620</v>
      </c>
      <c r="N371" s="774" t="s">
        <v>954</v>
      </c>
      <c r="O371" s="774" t="s">
        <v>2621</v>
      </c>
      <c r="Q371" s="774" t="s">
        <v>956</v>
      </c>
    </row>
    <row r="372" spans="1:17" ht="127.5">
      <c r="A372" s="774" t="str">
        <f t="shared" si="5"/>
        <v>16</v>
      </c>
      <c r="B372" s="774">
        <v>1602192</v>
      </c>
      <c r="C372" s="774" t="s">
        <v>1025</v>
      </c>
      <c r="D372" s="774" t="s">
        <v>2622</v>
      </c>
      <c r="E372" s="774">
        <v>2000</v>
      </c>
      <c r="G372" s="774" t="s">
        <v>945</v>
      </c>
      <c r="H372" s="774">
        <v>1</v>
      </c>
      <c r="L372" s="774" t="s">
        <v>946</v>
      </c>
      <c r="M372" s="774" t="s">
        <v>2623</v>
      </c>
      <c r="N372" s="774" t="s">
        <v>954</v>
      </c>
      <c r="O372" s="774" t="s">
        <v>2317</v>
      </c>
      <c r="P372" s="774" t="s">
        <v>2318</v>
      </c>
      <c r="Q372" s="774" t="s">
        <v>2624</v>
      </c>
    </row>
    <row r="373" spans="1:17" ht="102">
      <c r="A373" s="774" t="str">
        <f t="shared" si="5"/>
        <v>16</v>
      </c>
      <c r="B373" s="774">
        <v>1602193</v>
      </c>
      <c r="C373" s="774" t="s">
        <v>959</v>
      </c>
      <c r="D373" s="774" t="s">
        <v>2625</v>
      </c>
      <c r="E373" s="774">
        <v>2016</v>
      </c>
      <c r="G373" s="774" t="s">
        <v>945</v>
      </c>
      <c r="L373" s="774" t="s">
        <v>946</v>
      </c>
      <c r="M373" s="774" t="s">
        <v>2626</v>
      </c>
      <c r="N373" s="774" t="s">
        <v>1039</v>
      </c>
      <c r="O373" s="774" t="s">
        <v>2627</v>
      </c>
      <c r="P373" s="774" t="s">
        <v>2628</v>
      </c>
      <c r="Q373" s="774" t="s">
        <v>2629</v>
      </c>
    </row>
    <row r="374" spans="1:17" ht="89.25">
      <c r="A374" s="774" t="str">
        <f t="shared" si="5"/>
        <v>16</v>
      </c>
      <c r="B374" s="774">
        <v>1602194</v>
      </c>
      <c r="C374" s="774" t="s">
        <v>959</v>
      </c>
      <c r="D374" s="774" t="s">
        <v>1037</v>
      </c>
      <c r="E374" s="774">
        <v>2015</v>
      </c>
      <c r="G374" s="774" t="s">
        <v>945</v>
      </c>
      <c r="L374" s="774" t="s">
        <v>946</v>
      </c>
      <c r="M374" s="774" t="s">
        <v>2630</v>
      </c>
      <c r="N374" s="774" t="s">
        <v>2631</v>
      </c>
      <c r="O374" s="774" t="s">
        <v>2632</v>
      </c>
      <c r="P374" s="774" t="s">
        <v>2633</v>
      </c>
      <c r="Q374" s="774" t="s">
        <v>1042</v>
      </c>
    </row>
    <row r="375" spans="1:17" ht="38.25">
      <c r="A375" s="774" t="str">
        <f t="shared" si="5"/>
        <v>16</v>
      </c>
      <c r="B375" s="774">
        <v>1602195</v>
      </c>
      <c r="C375" s="774" t="s">
        <v>971</v>
      </c>
      <c r="D375" s="774" t="s">
        <v>2634</v>
      </c>
      <c r="E375" s="774">
        <v>2014</v>
      </c>
      <c r="G375" s="774" t="s">
        <v>945</v>
      </c>
      <c r="L375" s="774" t="s">
        <v>946</v>
      </c>
      <c r="M375" s="774" t="s">
        <v>2635</v>
      </c>
      <c r="N375" s="774" t="s">
        <v>2636</v>
      </c>
      <c r="O375" s="774" t="s">
        <v>2637</v>
      </c>
      <c r="Q375" s="774" t="s">
        <v>2638</v>
      </c>
    </row>
    <row r="376" spans="1:17" ht="63.75">
      <c r="A376" s="774" t="str">
        <f t="shared" si="5"/>
        <v>16</v>
      </c>
      <c r="B376" s="774">
        <v>1602609</v>
      </c>
      <c r="C376" s="774" t="s">
        <v>943</v>
      </c>
      <c r="D376" s="774" t="s">
        <v>2639</v>
      </c>
      <c r="E376" s="774">
        <v>2016</v>
      </c>
      <c r="F376" s="774">
        <v>2016</v>
      </c>
      <c r="G376" s="774" t="s">
        <v>945</v>
      </c>
      <c r="K376" s="774" t="s">
        <v>2640</v>
      </c>
      <c r="L376" s="774" t="s">
        <v>946</v>
      </c>
      <c r="M376" s="774" t="s">
        <v>2641</v>
      </c>
      <c r="N376" s="774" t="s">
        <v>2642</v>
      </c>
      <c r="O376" s="774" t="s">
        <v>2643</v>
      </c>
      <c r="Q376" s="774" t="s">
        <v>2644</v>
      </c>
    </row>
    <row r="377" spans="1:17" ht="178.5">
      <c r="A377" s="774" t="str">
        <f t="shared" si="5"/>
        <v>16</v>
      </c>
      <c r="B377" s="774">
        <v>1602610</v>
      </c>
      <c r="C377" s="774" t="s">
        <v>1025</v>
      </c>
      <c r="D377" s="774" t="s">
        <v>2645</v>
      </c>
      <c r="E377" s="774">
        <v>2014</v>
      </c>
      <c r="G377" s="774" t="s">
        <v>945</v>
      </c>
      <c r="L377" s="774" t="s">
        <v>946</v>
      </c>
      <c r="M377" s="774" t="s">
        <v>2646</v>
      </c>
      <c r="N377" s="774" t="s">
        <v>2647</v>
      </c>
      <c r="O377" s="774" t="s">
        <v>2648</v>
      </c>
      <c r="P377" s="774" t="s">
        <v>2649</v>
      </c>
      <c r="Q377" s="774" t="s">
        <v>2650</v>
      </c>
    </row>
    <row r="378" spans="1:17" ht="127.5">
      <c r="A378" s="774" t="str">
        <f t="shared" si="5"/>
        <v>16</v>
      </c>
      <c r="B378" s="774">
        <v>1602611</v>
      </c>
      <c r="C378" s="774" t="s">
        <v>1025</v>
      </c>
      <c r="D378" s="774" t="s">
        <v>2651</v>
      </c>
      <c r="E378" s="774" t="s">
        <v>1391</v>
      </c>
      <c r="G378" s="774" t="s">
        <v>945</v>
      </c>
      <c r="L378" s="774" t="s">
        <v>946</v>
      </c>
      <c r="M378" s="774" t="s">
        <v>2652</v>
      </c>
      <c r="N378" s="774" t="s">
        <v>2653</v>
      </c>
      <c r="O378" s="774" t="s">
        <v>2654</v>
      </c>
      <c r="P378" s="774" t="s">
        <v>2655</v>
      </c>
      <c r="Q378" s="774" t="s">
        <v>2656</v>
      </c>
    </row>
    <row r="379" spans="1:17" ht="127.5">
      <c r="A379" s="774" t="str">
        <f t="shared" si="5"/>
        <v>16</v>
      </c>
      <c r="B379" s="774">
        <v>1602612</v>
      </c>
      <c r="C379" s="774" t="s">
        <v>1025</v>
      </c>
      <c r="D379" s="774" t="s">
        <v>2657</v>
      </c>
      <c r="E379" s="774">
        <v>2009</v>
      </c>
      <c r="G379" s="774" t="s">
        <v>945</v>
      </c>
      <c r="H379" s="774">
        <v>1</v>
      </c>
      <c r="L379" s="774" t="s">
        <v>946</v>
      </c>
      <c r="M379" s="774" t="s">
        <v>2658</v>
      </c>
      <c r="N379" s="774" t="s">
        <v>2659</v>
      </c>
      <c r="O379" s="774" t="s">
        <v>2660</v>
      </c>
      <c r="P379" s="774" t="s">
        <v>2661</v>
      </c>
      <c r="Q379" s="774" t="s">
        <v>2662</v>
      </c>
    </row>
    <row r="380" spans="1:17" ht="114.75">
      <c r="A380" s="774" t="str">
        <f t="shared" si="5"/>
        <v>16</v>
      </c>
      <c r="B380" s="774">
        <v>1602613</v>
      </c>
      <c r="C380" s="774" t="s">
        <v>1025</v>
      </c>
      <c r="D380" s="774" t="s">
        <v>2657</v>
      </c>
      <c r="E380" s="774">
        <v>2015</v>
      </c>
      <c r="G380" s="774" t="s">
        <v>945</v>
      </c>
      <c r="H380" s="774">
        <v>1</v>
      </c>
      <c r="L380" s="774" t="s">
        <v>946</v>
      </c>
      <c r="M380" s="774" t="s">
        <v>2663</v>
      </c>
      <c r="N380" s="774" t="s">
        <v>2664</v>
      </c>
      <c r="O380" s="774" t="s">
        <v>2665</v>
      </c>
      <c r="P380" s="774" t="s">
        <v>2666</v>
      </c>
      <c r="Q380" s="774" t="s">
        <v>2662</v>
      </c>
    </row>
    <row r="381" spans="1:17" ht="63.75">
      <c r="A381" s="774" t="str">
        <f t="shared" si="5"/>
        <v>16</v>
      </c>
      <c r="B381" s="774">
        <v>1602614</v>
      </c>
      <c r="C381" s="774" t="s">
        <v>1025</v>
      </c>
      <c r="D381" s="774" t="s">
        <v>2667</v>
      </c>
      <c r="E381" s="774">
        <v>2015</v>
      </c>
      <c r="G381" s="774" t="s">
        <v>945</v>
      </c>
      <c r="L381" s="774" t="s">
        <v>946</v>
      </c>
      <c r="M381" s="774" t="s">
        <v>2668</v>
      </c>
      <c r="N381" s="774" t="s">
        <v>2669</v>
      </c>
      <c r="O381" s="774" t="s">
        <v>2670</v>
      </c>
      <c r="P381" s="774" t="s">
        <v>2671</v>
      </c>
      <c r="Q381" s="774" t="s">
        <v>2672</v>
      </c>
    </row>
    <row r="382" spans="1:17" ht="102">
      <c r="A382" s="774" t="str">
        <f t="shared" si="5"/>
        <v>16</v>
      </c>
      <c r="B382" s="774">
        <v>1602615</v>
      </c>
      <c r="C382" s="774" t="s">
        <v>959</v>
      </c>
      <c r="D382" s="774" t="s">
        <v>2673</v>
      </c>
      <c r="E382" s="774">
        <v>2014</v>
      </c>
      <c r="G382" s="774" t="s">
        <v>945</v>
      </c>
      <c r="L382" s="774" t="s">
        <v>946</v>
      </c>
      <c r="M382" s="774" t="s">
        <v>2674</v>
      </c>
      <c r="N382" s="774" t="s">
        <v>2675</v>
      </c>
      <c r="O382" s="774" t="s">
        <v>2676</v>
      </c>
      <c r="P382" s="774" t="s">
        <v>2677</v>
      </c>
      <c r="Q382" s="774" t="s">
        <v>2678</v>
      </c>
    </row>
    <row r="383" spans="1:17" ht="114.75">
      <c r="A383" s="774" t="str">
        <f t="shared" si="5"/>
        <v>16</v>
      </c>
      <c r="B383" s="774">
        <v>1602641</v>
      </c>
      <c r="C383" s="774" t="s">
        <v>1090</v>
      </c>
      <c r="D383" s="774" t="s">
        <v>2679</v>
      </c>
      <c r="E383" s="774">
        <v>2014</v>
      </c>
      <c r="G383" s="774" t="s">
        <v>945</v>
      </c>
      <c r="H383" s="774">
        <v>1</v>
      </c>
      <c r="L383" s="774" t="s">
        <v>946</v>
      </c>
      <c r="M383" s="774" t="s">
        <v>2680</v>
      </c>
      <c r="N383" s="774" t="s">
        <v>2681</v>
      </c>
      <c r="O383" s="774" t="s">
        <v>2682</v>
      </c>
      <c r="P383" s="774" t="s">
        <v>2683</v>
      </c>
      <c r="Q383" s="774" t="s">
        <v>2684</v>
      </c>
    </row>
    <row r="384" spans="1:17" ht="63.75">
      <c r="A384" s="774" t="str">
        <f t="shared" si="5"/>
        <v>16</v>
      </c>
      <c r="B384" s="774">
        <v>1602650</v>
      </c>
      <c r="C384" s="774" t="s">
        <v>976</v>
      </c>
      <c r="D384" s="774" t="s">
        <v>2685</v>
      </c>
      <c r="E384" s="774">
        <v>2016</v>
      </c>
      <c r="G384" s="774" t="s">
        <v>945</v>
      </c>
      <c r="L384" s="774" t="s">
        <v>946</v>
      </c>
      <c r="M384" s="774" t="s">
        <v>2686</v>
      </c>
      <c r="N384" s="774" t="s">
        <v>2687</v>
      </c>
      <c r="O384" s="774" t="s">
        <v>2688</v>
      </c>
      <c r="P384" s="774" t="s">
        <v>2689</v>
      </c>
      <c r="Q384" s="774" t="s">
        <v>2690</v>
      </c>
    </row>
    <row r="385" spans="1:17" ht="89.25">
      <c r="A385" s="774" t="str">
        <f t="shared" si="5"/>
        <v>16</v>
      </c>
      <c r="B385" s="774">
        <v>1602667</v>
      </c>
      <c r="C385" s="774" t="s">
        <v>976</v>
      </c>
      <c r="D385" s="774" t="s">
        <v>2691</v>
      </c>
      <c r="E385" s="774">
        <v>2013</v>
      </c>
      <c r="F385" s="774" t="s">
        <v>1391</v>
      </c>
      <c r="G385" s="774" t="s">
        <v>1223</v>
      </c>
      <c r="L385" s="774" t="s">
        <v>946</v>
      </c>
      <c r="M385" s="774" t="s">
        <v>2692</v>
      </c>
      <c r="N385" s="774" t="s">
        <v>2693</v>
      </c>
      <c r="O385" s="774" t="s">
        <v>2694</v>
      </c>
      <c r="P385" s="774" t="s">
        <v>2695</v>
      </c>
      <c r="Q385" s="774" t="s">
        <v>2696</v>
      </c>
    </row>
    <row r="386" spans="1:17" ht="89.25">
      <c r="A386" s="774" t="str">
        <f t="shared" si="5"/>
        <v>16</v>
      </c>
      <c r="B386" s="774">
        <v>1602674</v>
      </c>
      <c r="C386" s="774" t="s">
        <v>976</v>
      </c>
      <c r="D386" s="774" t="s">
        <v>1293</v>
      </c>
      <c r="E386" s="774">
        <v>2015</v>
      </c>
      <c r="G386" s="774" t="s">
        <v>945</v>
      </c>
      <c r="L386" s="774" t="s">
        <v>946</v>
      </c>
      <c r="M386" s="774" t="s">
        <v>2697</v>
      </c>
      <c r="N386" s="774" t="s">
        <v>2698</v>
      </c>
      <c r="O386" s="774" t="s">
        <v>2699</v>
      </c>
      <c r="P386" s="774" t="s">
        <v>2700</v>
      </c>
      <c r="Q386" s="774" t="s">
        <v>1295</v>
      </c>
    </row>
    <row r="387" spans="1:17" ht="63.75">
      <c r="A387" s="774" t="str">
        <f aca="true" t="shared" si="6" ref="A387:A450">LEFT(B387,2)</f>
        <v>16</v>
      </c>
      <c r="B387" s="774">
        <v>1602675</v>
      </c>
      <c r="C387" s="774" t="s">
        <v>976</v>
      </c>
      <c r="D387" s="774" t="s">
        <v>2701</v>
      </c>
      <c r="E387" s="774">
        <v>2014</v>
      </c>
      <c r="G387" s="774" t="s">
        <v>945</v>
      </c>
      <c r="L387" s="774" t="s">
        <v>946</v>
      </c>
      <c r="M387" s="774" t="s">
        <v>2702</v>
      </c>
      <c r="N387" s="774" t="s">
        <v>2703</v>
      </c>
      <c r="O387" s="774" t="s">
        <v>2704</v>
      </c>
      <c r="P387" s="774" t="s">
        <v>2705</v>
      </c>
      <c r="Q387" s="774" t="s">
        <v>2706</v>
      </c>
    </row>
    <row r="388" spans="1:17" ht="89.25">
      <c r="A388" s="774" t="str">
        <f t="shared" si="6"/>
        <v>16</v>
      </c>
      <c r="B388" s="774">
        <v>1602676</v>
      </c>
      <c r="C388" s="774" t="s">
        <v>976</v>
      </c>
      <c r="D388" s="774" t="s">
        <v>2691</v>
      </c>
      <c r="E388" s="774" t="s">
        <v>1391</v>
      </c>
      <c r="G388" s="774" t="s">
        <v>1223</v>
      </c>
      <c r="L388" s="774" t="s">
        <v>946</v>
      </c>
      <c r="M388" s="774" t="s">
        <v>2707</v>
      </c>
      <c r="N388" s="774" t="s">
        <v>2693</v>
      </c>
      <c r="O388" s="774" t="s">
        <v>2694</v>
      </c>
      <c r="P388" s="774" t="s">
        <v>2695</v>
      </c>
      <c r="Q388" s="774" t="s">
        <v>2696</v>
      </c>
    </row>
    <row r="389" spans="1:17" ht="38.25">
      <c r="A389" s="774" t="str">
        <f t="shared" si="6"/>
        <v>16</v>
      </c>
      <c r="B389" s="774">
        <v>1602678</v>
      </c>
      <c r="C389" s="774" t="s">
        <v>976</v>
      </c>
      <c r="D389" s="774" t="s">
        <v>995</v>
      </c>
      <c r="E389" s="774">
        <v>2016</v>
      </c>
      <c r="G389" s="774" t="s">
        <v>945</v>
      </c>
      <c r="L389" s="774" t="s">
        <v>946</v>
      </c>
      <c r="M389" s="774" t="s">
        <v>2708</v>
      </c>
      <c r="N389" s="774" t="s">
        <v>2709</v>
      </c>
      <c r="O389" s="774" t="s">
        <v>2710</v>
      </c>
      <c r="Q389" s="774" t="s">
        <v>999</v>
      </c>
    </row>
    <row r="390" spans="1:17" ht="76.5">
      <c r="A390" s="774" t="str">
        <f t="shared" si="6"/>
        <v>16</v>
      </c>
      <c r="B390" s="774">
        <v>1602679</v>
      </c>
      <c r="C390" s="774" t="s">
        <v>976</v>
      </c>
      <c r="D390" s="774" t="s">
        <v>2711</v>
      </c>
      <c r="E390" s="774">
        <v>1995</v>
      </c>
      <c r="G390" s="774" t="s">
        <v>945</v>
      </c>
      <c r="H390" s="774">
        <v>1</v>
      </c>
      <c r="L390" s="774" t="s">
        <v>946</v>
      </c>
      <c r="M390" s="774" t="s">
        <v>2712</v>
      </c>
      <c r="N390" s="774" t="s">
        <v>2713</v>
      </c>
      <c r="O390" s="774" t="s">
        <v>2714</v>
      </c>
      <c r="P390" s="774" t="s">
        <v>2715</v>
      </c>
      <c r="Q390" s="774" t="s">
        <v>2716</v>
      </c>
    </row>
    <row r="391" spans="1:17" ht="76.5">
      <c r="A391" s="774" t="str">
        <f t="shared" si="6"/>
        <v>16</v>
      </c>
      <c r="B391" s="774">
        <v>1602680</v>
      </c>
      <c r="C391" s="774" t="s">
        <v>976</v>
      </c>
      <c r="D391" s="774" t="s">
        <v>2717</v>
      </c>
      <c r="E391" s="774">
        <v>2014</v>
      </c>
      <c r="G391" s="774" t="s">
        <v>945</v>
      </c>
      <c r="H391" s="774">
        <v>1</v>
      </c>
      <c r="L391" s="774" t="s">
        <v>946</v>
      </c>
      <c r="M391" s="774" t="s">
        <v>2718</v>
      </c>
      <c r="N391" s="774" t="s">
        <v>2719</v>
      </c>
      <c r="O391" s="774" t="s">
        <v>2720</v>
      </c>
      <c r="P391" s="774" t="s">
        <v>2721</v>
      </c>
      <c r="Q391" s="774" t="s">
        <v>2722</v>
      </c>
    </row>
    <row r="392" spans="1:17" ht="63.75">
      <c r="A392" s="774" t="str">
        <f t="shared" si="6"/>
        <v>16</v>
      </c>
      <c r="B392" s="774">
        <v>1602685</v>
      </c>
      <c r="C392" s="774" t="s">
        <v>976</v>
      </c>
      <c r="D392" s="774" t="s">
        <v>1657</v>
      </c>
      <c r="E392" s="774">
        <v>2015</v>
      </c>
      <c r="F392" s="774">
        <v>2016</v>
      </c>
      <c r="G392" s="774" t="s">
        <v>945</v>
      </c>
      <c r="L392" s="774" t="s">
        <v>946</v>
      </c>
      <c r="M392" s="774" t="s">
        <v>2723</v>
      </c>
      <c r="N392" s="774" t="s">
        <v>954</v>
      </c>
      <c r="O392" s="774" t="s">
        <v>2724</v>
      </c>
      <c r="P392" s="774" t="s">
        <v>2725</v>
      </c>
      <c r="Q392" s="774" t="s">
        <v>1661</v>
      </c>
    </row>
    <row r="393" spans="1:17" ht="102">
      <c r="A393" s="774" t="str">
        <f t="shared" si="6"/>
        <v>16</v>
      </c>
      <c r="B393" s="774">
        <v>1602694</v>
      </c>
      <c r="C393" s="774" t="s">
        <v>976</v>
      </c>
      <c r="D393" s="774" t="s">
        <v>2263</v>
      </c>
      <c r="E393" s="774">
        <v>2014</v>
      </c>
      <c r="G393" s="774" t="s">
        <v>945</v>
      </c>
      <c r="K393" s="774" t="s">
        <v>1837</v>
      </c>
      <c r="L393" s="774" t="s">
        <v>946</v>
      </c>
      <c r="M393" s="774" t="s">
        <v>2726</v>
      </c>
      <c r="N393" s="774" t="s">
        <v>2265</v>
      </c>
      <c r="O393" s="774" t="s">
        <v>2727</v>
      </c>
      <c r="P393" s="774" t="s">
        <v>2267</v>
      </c>
      <c r="Q393" s="774" t="s">
        <v>2268</v>
      </c>
    </row>
    <row r="394" spans="1:17" ht="38.25">
      <c r="A394" s="774" t="str">
        <f t="shared" si="6"/>
        <v>16</v>
      </c>
      <c r="B394" s="774">
        <v>1603025</v>
      </c>
      <c r="C394" s="774" t="s">
        <v>1502</v>
      </c>
      <c r="D394" s="774" t="s">
        <v>2728</v>
      </c>
      <c r="E394" s="774">
        <v>2016</v>
      </c>
      <c r="G394" s="774" t="s">
        <v>945</v>
      </c>
      <c r="L394" s="774" t="s">
        <v>946</v>
      </c>
      <c r="M394" s="774" t="s">
        <v>2729</v>
      </c>
      <c r="N394" s="774" t="s">
        <v>954</v>
      </c>
      <c r="O394" s="774" t="s">
        <v>2730</v>
      </c>
      <c r="Q394" s="774" t="s">
        <v>2731</v>
      </c>
    </row>
    <row r="395" spans="1:17" ht="127.5">
      <c r="A395" s="774" t="str">
        <f t="shared" si="6"/>
        <v>16</v>
      </c>
      <c r="B395" s="774">
        <v>1603065</v>
      </c>
      <c r="C395" s="774" t="s">
        <v>976</v>
      </c>
      <c r="D395" s="774" t="s">
        <v>2146</v>
      </c>
      <c r="E395" s="774">
        <v>2016</v>
      </c>
      <c r="G395" s="774" t="s">
        <v>945</v>
      </c>
      <c r="L395" s="774" t="s">
        <v>946</v>
      </c>
      <c r="M395" s="774" t="s">
        <v>2732</v>
      </c>
      <c r="N395" s="774" t="s">
        <v>2733</v>
      </c>
      <c r="O395" s="774" t="s">
        <v>2734</v>
      </c>
      <c r="P395" s="774" t="s">
        <v>2735</v>
      </c>
      <c r="Q395" s="774" t="s">
        <v>2151</v>
      </c>
    </row>
    <row r="396" spans="1:17" ht="89.25">
      <c r="A396" s="774" t="str">
        <f t="shared" si="6"/>
        <v>16</v>
      </c>
      <c r="B396" s="774">
        <v>1603149</v>
      </c>
      <c r="C396" s="774" t="s">
        <v>2736</v>
      </c>
      <c r="D396" s="774" t="s">
        <v>2737</v>
      </c>
      <c r="E396" s="774">
        <v>2016</v>
      </c>
      <c r="G396" s="774" t="s">
        <v>945</v>
      </c>
      <c r="L396" s="774" t="s">
        <v>946</v>
      </c>
      <c r="M396" s="774" t="s">
        <v>2738</v>
      </c>
      <c r="N396" s="774" t="s">
        <v>2739</v>
      </c>
      <c r="O396" s="774" t="s">
        <v>2740</v>
      </c>
      <c r="P396" s="774" t="s">
        <v>2741</v>
      </c>
      <c r="Q396" s="774" t="s">
        <v>2742</v>
      </c>
    </row>
    <row r="397" spans="1:17" ht="38.25">
      <c r="A397" s="774" t="str">
        <f t="shared" si="6"/>
        <v>16</v>
      </c>
      <c r="B397" s="774">
        <v>1603326</v>
      </c>
      <c r="C397" s="774" t="s">
        <v>943</v>
      </c>
      <c r="D397" s="774" t="s">
        <v>951</v>
      </c>
      <c r="E397" s="774">
        <v>2002</v>
      </c>
      <c r="G397" s="774" t="s">
        <v>945</v>
      </c>
      <c r="L397" s="774" t="s">
        <v>946</v>
      </c>
      <c r="M397" s="774" t="s">
        <v>2743</v>
      </c>
      <c r="N397" s="774" t="s">
        <v>2744</v>
      </c>
      <c r="O397" s="774" t="s">
        <v>2745</v>
      </c>
      <c r="Q397" s="774" t="s">
        <v>956</v>
      </c>
    </row>
    <row r="398" spans="1:17" ht="38.25">
      <c r="A398" s="774" t="str">
        <f t="shared" si="6"/>
        <v>16</v>
      </c>
      <c r="B398" s="774">
        <v>1603327</v>
      </c>
      <c r="C398" s="774" t="s">
        <v>943</v>
      </c>
      <c r="D398" s="774" t="s">
        <v>951</v>
      </c>
      <c r="E398" s="774">
        <v>2012</v>
      </c>
      <c r="G398" s="774" t="s">
        <v>945</v>
      </c>
      <c r="L398" s="774" t="s">
        <v>946</v>
      </c>
      <c r="M398" s="774" t="s">
        <v>2746</v>
      </c>
      <c r="N398" s="774" t="s">
        <v>954</v>
      </c>
      <c r="O398" s="774" t="s">
        <v>2747</v>
      </c>
      <c r="Q398" s="774" t="s">
        <v>956</v>
      </c>
    </row>
    <row r="399" spans="1:17" ht="38.25">
      <c r="A399" s="774" t="str">
        <f t="shared" si="6"/>
        <v>16</v>
      </c>
      <c r="B399" s="774">
        <v>1603328</v>
      </c>
      <c r="C399" s="774" t="s">
        <v>943</v>
      </c>
      <c r="D399" s="774" t="s">
        <v>995</v>
      </c>
      <c r="E399" s="774">
        <v>2016</v>
      </c>
      <c r="G399" s="774" t="s">
        <v>945</v>
      </c>
      <c r="L399" s="774" t="s">
        <v>946</v>
      </c>
      <c r="M399" s="774" t="s">
        <v>2748</v>
      </c>
      <c r="N399" s="774" t="s">
        <v>2749</v>
      </c>
      <c r="O399" s="774" t="s">
        <v>2750</v>
      </c>
      <c r="Q399" s="774" t="s">
        <v>999</v>
      </c>
    </row>
    <row r="400" spans="1:17" ht="89.25">
      <c r="A400" s="774" t="str">
        <f t="shared" si="6"/>
        <v>16</v>
      </c>
      <c r="B400" s="774">
        <v>1603329</v>
      </c>
      <c r="C400" s="774" t="s">
        <v>976</v>
      </c>
      <c r="D400" s="774" t="s">
        <v>1485</v>
      </c>
      <c r="E400" s="774">
        <v>2015</v>
      </c>
      <c r="G400" s="774" t="s">
        <v>945</v>
      </c>
      <c r="H400" s="774">
        <v>1</v>
      </c>
      <c r="L400" s="774" t="s">
        <v>946</v>
      </c>
      <c r="M400" s="774" t="s">
        <v>2751</v>
      </c>
      <c r="N400" s="774" t="s">
        <v>2752</v>
      </c>
      <c r="O400" s="774" t="s">
        <v>2753</v>
      </c>
      <c r="P400" s="774" t="s">
        <v>2754</v>
      </c>
      <c r="Q400" s="774" t="s">
        <v>1489</v>
      </c>
    </row>
    <row r="401" spans="1:17" ht="102">
      <c r="A401" s="774" t="str">
        <f t="shared" si="6"/>
        <v>16</v>
      </c>
      <c r="B401" s="774">
        <v>1603330</v>
      </c>
      <c r="C401" s="774" t="s">
        <v>1025</v>
      </c>
      <c r="D401" s="774" t="s">
        <v>2755</v>
      </c>
      <c r="E401" s="774">
        <v>2001</v>
      </c>
      <c r="G401" s="774" t="s">
        <v>945</v>
      </c>
      <c r="H401" s="774">
        <v>1</v>
      </c>
      <c r="L401" s="774" t="s">
        <v>946</v>
      </c>
      <c r="M401" s="774" t="s">
        <v>2756</v>
      </c>
      <c r="N401" s="774" t="s">
        <v>954</v>
      </c>
      <c r="O401" s="774" t="s">
        <v>2757</v>
      </c>
      <c r="P401" s="774" t="s">
        <v>2758</v>
      </c>
      <c r="Q401" s="774" t="s">
        <v>2759</v>
      </c>
    </row>
    <row r="402" spans="1:17" ht="140.25">
      <c r="A402" s="774" t="str">
        <f t="shared" si="6"/>
        <v>16</v>
      </c>
      <c r="B402" s="774">
        <v>1603331</v>
      </c>
      <c r="C402" s="774" t="s">
        <v>959</v>
      </c>
      <c r="D402" s="774" t="s">
        <v>2760</v>
      </c>
      <c r="E402" s="774">
        <v>2014</v>
      </c>
      <c r="G402" s="774" t="s">
        <v>945</v>
      </c>
      <c r="L402" s="774" t="s">
        <v>946</v>
      </c>
      <c r="M402" s="774" t="s">
        <v>2761</v>
      </c>
      <c r="N402" s="774" t="s">
        <v>2762</v>
      </c>
      <c r="O402" s="774" t="s">
        <v>2763</v>
      </c>
      <c r="P402" s="774" t="s">
        <v>2764</v>
      </c>
      <c r="Q402" s="774" t="s">
        <v>2765</v>
      </c>
    </row>
    <row r="403" spans="1:17" ht="38.25">
      <c r="A403" s="774" t="str">
        <f t="shared" si="6"/>
        <v>16</v>
      </c>
      <c r="B403" s="774">
        <v>1603402</v>
      </c>
      <c r="C403" s="774" t="s">
        <v>976</v>
      </c>
      <c r="D403" s="774" t="s">
        <v>995</v>
      </c>
      <c r="E403" s="774">
        <v>2016</v>
      </c>
      <c r="G403" s="774" t="s">
        <v>945</v>
      </c>
      <c r="L403" s="774" t="s">
        <v>946</v>
      </c>
      <c r="M403" s="774" t="s">
        <v>2766</v>
      </c>
      <c r="N403" s="774" t="s">
        <v>2767</v>
      </c>
      <c r="O403" s="774" t="s">
        <v>2768</v>
      </c>
      <c r="Q403" s="774" t="s">
        <v>999</v>
      </c>
    </row>
    <row r="404" spans="1:17" ht="76.5">
      <c r="A404" s="774" t="str">
        <f t="shared" si="6"/>
        <v>16</v>
      </c>
      <c r="B404" s="774">
        <v>1603406</v>
      </c>
      <c r="C404" s="774" t="s">
        <v>976</v>
      </c>
      <c r="D404" s="774" t="s">
        <v>2769</v>
      </c>
      <c r="E404" s="774">
        <v>2016</v>
      </c>
      <c r="G404" s="774" t="s">
        <v>945</v>
      </c>
      <c r="H404" s="774">
        <v>1</v>
      </c>
      <c r="L404" s="774" t="s">
        <v>946</v>
      </c>
      <c r="M404" s="774" t="s">
        <v>2770</v>
      </c>
      <c r="N404" s="774" t="s">
        <v>2771</v>
      </c>
      <c r="O404" s="774" t="s">
        <v>1246</v>
      </c>
      <c r="P404" s="774" t="s">
        <v>2772</v>
      </c>
      <c r="Q404" s="774" t="s">
        <v>2773</v>
      </c>
    </row>
    <row r="405" spans="1:17" ht="76.5">
      <c r="A405" s="774" t="str">
        <f t="shared" si="6"/>
        <v>16</v>
      </c>
      <c r="B405" s="774">
        <v>1603409</v>
      </c>
      <c r="C405" s="774" t="s">
        <v>976</v>
      </c>
      <c r="D405" s="774" t="s">
        <v>2774</v>
      </c>
      <c r="E405" s="774" t="s">
        <v>1391</v>
      </c>
      <c r="G405" s="774" t="s">
        <v>945</v>
      </c>
      <c r="H405" s="774">
        <v>1</v>
      </c>
      <c r="L405" s="774" t="s">
        <v>946</v>
      </c>
      <c r="M405" s="774" t="s">
        <v>2775</v>
      </c>
      <c r="N405" s="774" t="s">
        <v>2776</v>
      </c>
      <c r="O405" s="774" t="s">
        <v>2777</v>
      </c>
      <c r="P405" s="774" t="s">
        <v>2778</v>
      </c>
      <c r="Q405" s="774" t="s">
        <v>2779</v>
      </c>
    </row>
    <row r="406" spans="1:17" ht="51">
      <c r="A406" s="774" t="str">
        <f t="shared" si="6"/>
        <v>16</v>
      </c>
      <c r="B406" s="774">
        <v>1603412</v>
      </c>
      <c r="C406" s="774" t="s">
        <v>976</v>
      </c>
      <c r="D406" s="774" t="s">
        <v>1662</v>
      </c>
      <c r="E406" s="774">
        <v>2016</v>
      </c>
      <c r="G406" s="774" t="s">
        <v>945</v>
      </c>
      <c r="L406" s="774" t="s">
        <v>946</v>
      </c>
      <c r="M406" s="774" t="s">
        <v>2780</v>
      </c>
      <c r="N406" s="774" t="s">
        <v>2781</v>
      </c>
      <c r="O406" s="774" t="s">
        <v>2782</v>
      </c>
      <c r="P406" s="774" t="s">
        <v>2783</v>
      </c>
      <c r="Q406" s="774" t="s">
        <v>1667</v>
      </c>
    </row>
    <row r="407" spans="1:17" ht="63.75">
      <c r="A407" s="774" t="str">
        <f t="shared" si="6"/>
        <v>16</v>
      </c>
      <c r="B407" s="774">
        <v>1603416</v>
      </c>
      <c r="C407" s="774" t="s">
        <v>976</v>
      </c>
      <c r="D407" s="774" t="s">
        <v>1097</v>
      </c>
      <c r="E407" s="774">
        <v>2015</v>
      </c>
      <c r="G407" s="774" t="s">
        <v>945</v>
      </c>
      <c r="L407" s="774" t="s">
        <v>946</v>
      </c>
      <c r="M407" s="774" t="s">
        <v>2784</v>
      </c>
      <c r="N407" s="774" t="s">
        <v>2785</v>
      </c>
      <c r="O407" s="774" t="s">
        <v>1246</v>
      </c>
      <c r="P407" s="774" t="s">
        <v>2786</v>
      </c>
      <c r="Q407" s="774" t="s">
        <v>1102</v>
      </c>
    </row>
    <row r="408" spans="1:17" ht="153">
      <c r="A408" s="774" t="str">
        <f t="shared" si="6"/>
        <v>16</v>
      </c>
      <c r="B408" s="774">
        <v>1603419</v>
      </c>
      <c r="C408" s="774" t="s">
        <v>976</v>
      </c>
      <c r="D408" s="774" t="s">
        <v>2787</v>
      </c>
      <c r="E408" s="774">
        <v>2012</v>
      </c>
      <c r="G408" s="774" t="s">
        <v>945</v>
      </c>
      <c r="L408" s="774" t="s">
        <v>946</v>
      </c>
      <c r="M408" s="774" t="s">
        <v>2788</v>
      </c>
      <c r="N408" s="774" t="s">
        <v>2789</v>
      </c>
      <c r="O408" s="774" t="s">
        <v>2790</v>
      </c>
      <c r="P408" s="774" t="s">
        <v>2791</v>
      </c>
      <c r="Q408" s="774" t="s">
        <v>2792</v>
      </c>
    </row>
    <row r="409" spans="1:17" ht="140.25">
      <c r="A409" s="774" t="str">
        <f t="shared" si="6"/>
        <v>16</v>
      </c>
      <c r="B409" s="774">
        <v>1603505</v>
      </c>
      <c r="C409" s="774" t="s">
        <v>2793</v>
      </c>
      <c r="D409" s="774" t="s">
        <v>2794</v>
      </c>
      <c r="E409" s="774">
        <v>2015</v>
      </c>
      <c r="G409" s="774" t="s">
        <v>945</v>
      </c>
      <c r="L409" s="774" t="s">
        <v>946</v>
      </c>
      <c r="M409" s="774" t="s">
        <v>2795</v>
      </c>
      <c r="N409" s="774" t="s">
        <v>1684</v>
      </c>
      <c r="O409" s="774" t="s">
        <v>2796</v>
      </c>
      <c r="P409" s="774" t="s">
        <v>2797</v>
      </c>
      <c r="Q409" s="774" t="s">
        <v>2798</v>
      </c>
    </row>
    <row r="410" spans="1:17" ht="63.75">
      <c r="A410" s="774" t="str">
        <f t="shared" si="6"/>
        <v>16</v>
      </c>
      <c r="B410" s="774">
        <v>1603891</v>
      </c>
      <c r="C410" s="774" t="s">
        <v>1502</v>
      </c>
      <c r="D410" s="774" t="s">
        <v>2799</v>
      </c>
      <c r="E410" s="774">
        <v>2016</v>
      </c>
      <c r="G410" s="774" t="s">
        <v>945</v>
      </c>
      <c r="L410" s="774" t="s">
        <v>946</v>
      </c>
      <c r="M410" s="774" t="s">
        <v>2800</v>
      </c>
      <c r="N410" s="774" t="s">
        <v>954</v>
      </c>
      <c r="O410" s="774" t="s">
        <v>2801</v>
      </c>
      <c r="P410" s="774" t="s">
        <v>2802</v>
      </c>
      <c r="Q410" s="774" t="s">
        <v>2803</v>
      </c>
    </row>
    <row r="411" spans="1:17" ht="102">
      <c r="A411" s="774" t="str">
        <f t="shared" si="6"/>
        <v>16</v>
      </c>
      <c r="B411" s="774">
        <v>1603902</v>
      </c>
      <c r="C411" s="774" t="s">
        <v>943</v>
      </c>
      <c r="D411" s="774" t="s">
        <v>1466</v>
      </c>
      <c r="E411" s="774">
        <v>2016</v>
      </c>
      <c r="G411" s="774" t="s">
        <v>945</v>
      </c>
      <c r="L411" s="774" t="s">
        <v>946</v>
      </c>
      <c r="M411" s="774" t="s">
        <v>2804</v>
      </c>
      <c r="N411" s="774" t="s">
        <v>1039</v>
      </c>
      <c r="O411" s="774" t="s">
        <v>2805</v>
      </c>
      <c r="Q411" s="774" t="s">
        <v>1469</v>
      </c>
    </row>
    <row r="412" spans="1:17" ht="76.5">
      <c r="A412" s="774" t="str">
        <f t="shared" si="6"/>
        <v>16</v>
      </c>
      <c r="B412" s="774">
        <v>1603904</v>
      </c>
      <c r="C412" s="774" t="s">
        <v>943</v>
      </c>
      <c r="D412" s="774" t="s">
        <v>2806</v>
      </c>
      <c r="E412" s="774">
        <v>2016</v>
      </c>
      <c r="G412" s="774" t="s">
        <v>945</v>
      </c>
      <c r="L412" s="774" t="s">
        <v>946</v>
      </c>
      <c r="M412" s="774" t="s">
        <v>2807</v>
      </c>
      <c r="N412" s="774" t="s">
        <v>1684</v>
      </c>
      <c r="O412" s="774" t="s">
        <v>2808</v>
      </c>
      <c r="Q412" s="774" t="s">
        <v>2809</v>
      </c>
    </row>
    <row r="413" spans="1:17" ht="89.25">
      <c r="A413" s="774" t="str">
        <f t="shared" si="6"/>
        <v>16</v>
      </c>
      <c r="B413" s="774">
        <v>1603905</v>
      </c>
      <c r="C413" s="774" t="s">
        <v>1025</v>
      </c>
      <c r="D413" s="774" t="s">
        <v>2810</v>
      </c>
      <c r="E413" s="774">
        <v>2016</v>
      </c>
      <c r="G413" s="774" t="s">
        <v>945</v>
      </c>
      <c r="I413" s="774" t="s">
        <v>1640</v>
      </c>
      <c r="J413" s="774" t="s">
        <v>1641</v>
      </c>
      <c r="K413" s="774" t="s">
        <v>1642</v>
      </c>
      <c r="L413" s="774" t="s">
        <v>946</v>
      </c>
      <c r="M413" s="774" t="s">
        <v>2811</v>
      </c>
      <c r="N413" s="774" t="s">
        <v>954</v>
      </c>
      <c r="O413" s="774" t="s">
        <v>2322</v>
      </c>
      <c r="Q413" s="774" t="s">
        <v>2812</v>
      </c>
    </row>
    <row r="414" spans="1:17" ht="114.75">
      <c r="A414" s="774" t="str">
        <f t="shared" si="6"/>
        <v>16</v>
      </c>
      <c r="B414" s="774">
        <v>1603906</v>
      </c>
      <c r="C414" s="774" t="s">
        <v>959</v>
      </c>
      <c r="D414" s="774" t="s">
        <v>2813</v>
      </c>
      <c r="E414" s="774">
        <v>2016</v>
      </c>
      <c r="G414" s="774" t="s">
        <v>945</v>
      </c>
      <c r="L414" s="774" t="s">
        <v>946</v>
      </c>
      <c r="M414" s="774" t="s">
        <v>2814</v>
      </c>
      <c r="N414" s="774" t="s">
        <v>2815</v>
      </c>
      <c r="O414" s="774" t="s">
        <v>2816</v>
      </c>
      <c r="P414" s="774" t="s">
        <v>2817</v>
      </c>
      <c r="Q414" s="774" t="s">
        <v>2818</v>
      </c>
    </row>
    <row r="415" spans="1:17" ht="127.5">
      <c r="A415" s="774" t="str">
        <f t="shared" si="6"/>
        <v>16</v>
      </c>
      <c r="B415" s="774">
        <v>1603907</v>
      </c>
      <c r="C415" s="774" t="s">
        <v>959</v>
      </c>
      <c r="D415" s="774" t="s">
        <v>2819</v>
      </c>
      <c r="E415" s="774">
        <v>2016</v>
      </c>
      <c r="G415" s="774" t="s">
        <v>945</v>
      </c>
      <c r="L415" s="774" t="s">
        <v>946</v>
      </c>
      <c r="M415" s="774" t="s">
        <v>2820</v>
      </c>
      <c r="N415" s="774" t="s">
        <v>2335</v>
      </c>
      <c r="O415" s="774" t="s">
        <v>2821</v>
      </c>
      <c r="P415" s="774" t="s">
        <v>2822</v>
      </c>
      <c r="Q415" s="774" t="s">
        <v>2823</v>
      </c>
    </row>
    <row r="416" spans="1:17" ht="102">
      <c r="A416" s="774" t="str">
        <f t="shared" si="6"/>
        <v>16</v>
      </c>
      <c r="B416" s="774">
        <v>1603908</v>
      </c>
      <c r="C416" s="774" t="s">
        <v>971</v>
      </c>
      <c r="D416" s="774" t="s">
        <v>2824</v>
      </c>
      <c r="E416" s="774">
        <v>2016</v>
      </c>
      <c r="G416" s="774" t="s">
        <v>945</v>
      </c>
      <c r="L416" s="774" t="s">
        <v>946</v>
      </c>
      <c r="M416" s="774" t="s">
        <v>2825</v>
      </c>
      <c r="N416" s="774" t="s">
        <v>954</v>
      </c>
      <c r="O416" s="774" t="s">
        <v>2826</v>
      </c>
      <c r="Q416" s="774" t="s">
        <v>2827</v>
      </c>
    </row>
    <row r="417" spans="1:17" ht="76.5">
      <c r="A417" s="774" t="str">
        <f t="shared" si="6"/>
        <v>16</v>
      </c>
      <c r="B417" s="774">
        <v>1603990</v>
      </c>
      <c r="C417" s="774" t="s">
        <v>976</v>
      </c>
      <c r="D417" s="774" t="s">
        <v>1390</v>
      </c>
      <c r="E417" s="774">
        <v>2016</v>
      </c>
      <c r="G417" s="774" t="s">
        <v>945</v>
      </c>
      <c r="L417" s="774" t="s">
        <v>946</v>
      </c>
      <c r="M417" s="774" t="s">
        <v>2828</v>
      </c>
      <c r="N417" s="774" t="s">
        <v>2829</v>
      </c>
      <c r="O417" s="774" t="s">
        <v>2830</v>
      </c>
      <c r="P417" s="774" t="s">
        <v>2831</v>
      </c>
      <c r="Q417" s="774" t="s">
        <v>1395</v>
      </c>
    </row>
    <row r="418" spans="1:17" ht="76.5">
      <c r="A418" s="774" t="str">
        <f t="shared" si="6"/>
        <v>16</v>
      </c>
      <c r="B418" s="774">
        <v>1603991</v>
      </c>
      <c r="C418" s="774" t="s">
        <v>976</v>
      </c>
      <c r="D418" s="774" t="s">
        <v>2339</v>
      </c>
      <c r="E418" s="774">
        <v>2016</v>
      </c>
      <c r="G418" s="774" t="s">
        <v>945</v>
      </c>
      <c r="L418" s="774" t="s">
        <v>946</v>
      </c>
      <c r="M418" s="774" t="s">
        <v>2832</v>
      </c>
      <c r="N418" s="774" t="s">
        <v>2833</v>
      </c>
      <c r="O418" s="774" t="s">
        <v>2834</v>
      </c>
      <c r="P418" s="774" t="s">
        <v>2835</v>
      </c>
      <c r="Q418" s="774" t="s">
        <v>2344</v>
      </c>
    </row>
    <row r="419" spans="1:17" ht="38.25">
      <c r="A419" s="774" t="str">
        <f t="shared" si="6"/>
        <v>16</v>
      </c>
      <c r="B419" s="774">
        <v>1604005</v>
      </c>
      <c r="C419" s="774" t="s">
        <v>976</v>
      </c>
      <c r="D419" s="774" t="s">
        <v>2021</v>
      </c>
      <c r="E419" s="774">
        <v>2016</v>
      </c>
      <c r="G419" s="774" t="s">
        <v>945</v>
      </c>
      <c r="L419" s="774" t="s">
        <v>946</v>
      </c>
      <c r="M419" s="774" t="s">
        <v>2836</v>
      </c>
      <c r="N419" s="774" t="s">
        <v>2837</v>
      </c>
      <c r="O419" s="774" t="s">
        <v>2838</v>
      </c>
      <c r="Q419" s="774" t="s">
        <v>2026</v>
      </c>
    </row>
    <row r="420" spans="1:17" ht="127.5">
      <c r="A420" s="774" t="str">
        <f t="shared" si="6"/>
        <v>16</v>
      </c>
      <c r="B420" s="774">
        <v>1604012</v>
      </c>
      <c r="C420" s="774" t="s">
        <v>976</v>
      </c>
      <c r="D420" s="774" t="s">
        <v>2443</v>
      </c>
      <c r="E420" s="774" t="s">
        <v>1781</v>
      </c>
      <c r="G420" s="774" t="s">
        <v>945</v>
      </c>
      <c r="L420" s="774" t="s">
        <v>946</v>
      </c>
      <c r="M420" s="774" t="s">
        <v>2839</v>
      </c>
      <c r="N420" s="774" t="s">
        <v>2840</v>
      </c>
      <c r="O420" s="774" t="s">
        <v>2841</v>
      </c>
      <c r="P420" s="774" t="s">
        <v>2842</v>
      </c>
      <c r="Q420" s="774" t="s">
        <v>2448</v>
      </c>
    </row>
    <row r="421" spans="1:17" ht="89.25">
      <c r="A421" s="774" t="str">
        <f t="shared" si="6"/>
        <v>16</v>
      </c>
      <c r="B421" s="774">
        <v>1604014</v>
      </c>
      <c r="C421" s="774" t="s">
        <v>976</v>
      </c>
      <c r="D421" s="774" t="s">
        <v>1485</v>
      </c>
      <c r="E421" s="774">
        <v>2016</v>
      </c>
      <c r="G421" s="774" t="s">
        <v>945</v>
      </c>
      <c r="L421" s="774" t="s">
        <v>946</v>
      </c>
      <c r="M421" s="774" t="s">
        <v>2843</v>
      </c>
      <c r="N421" s="774" t="s">
        <v>2844</v>
      </c>
      <c r="O421" s="774" t="s">
        <v>2845</v>
      </c>
      <c r="P421" s="774" t="s">
        <v>2846</v>
      </c>
      <c r="Q421" s="774" t="s">
        <v>1489</v>
      </c>
    </row>
    <row r="422" spans="1:17" ht="76.5">
      <c r="A422" s="774" t="str">
        <f t="shared" si="6"/>
        <v>16</v>
      </c>
      <c r="B422" s="774">
        <v>1604019</v>
      </c>
      <c r="C422" s="774" t="s">
        <v>976</v>
      </c>
      <c r="D422" s="774" t="s">
        <v>2847</v>
      </c>
      <c r="E422" s="774">
        <v>2014</v>
      </c>
      <c r="G422" s="774" t="s">
        <v>945</v>
      </c>
      <c r="H422" s="774">
        <v>1</v>
      </c>
      <c r="L422" s="774" t="s">
        <v>946</v>
      </c>
      <c r="M422" s="774" t="s">
        <v>2848</v>
      </c>
      <c r="N422" s="774" t="s">
        <v>2703</v>
      </c>
      <c r="O422" s="774" t="s">
        <v>1246</v>
      </c>
      <c r="P422" s="774" t="s">
        <v>2849</v>
      </c>
      <c r="Q422" s="774" t="s">
        <v>2850</v>
      </c>
    </row>
    <row r="423" spans="1:17" ht="127.5">
      <c r="A423" s="774" t="str">
        <f t="shared" si="6"/>
        <v>16</v>
      </c>
      <c r="B423" s="774">
        <v>1604025</v>
      </c>
      <c r="C423" s="774" t="s">
        <v>976</v>
      </c>
      <c r="D423" s="774" t="s">
        <v>983</v>
      </c>
      <c r="E423" s="774">
        <v>2001</v>
      </c>
      <c r="G423" s="774" t="s">
        <v>945</v>
      </c>
      <c r="L423" s="774" t="s">
        <v>946</v>
      </c>
      <c r="M423" s="774" t="s">
        <v>2851</v>
      </c>
      <c r="N423" s="774" t="s">
        <v>985</v>
      </c>
      <c r="O423" s="774" t="s">
        <v>2852</v>
      </c>
      <c r="P423" s="774" t="s">
        <v>987</v>
      </c>
      <c r="Q423" s="774" t="s">
        <v>988</v>
      </c>
    </row>
    <row r="424" spans="1:17" ht="63.75">
      <c r="A424" s="774" t="str">
        <f t="shared" si="6"/>
        <v>17</v>
      </c>
      <c r="B424" s="774">
        <v>1700081</v>
      </c>
      <c r="C424" s="774" t="s">
        <v>943</v>
      </c>
      <c r="D424" s="774" t="s">
        <v>2853</v>
      </c>
      <c r="E424" s="774">
        <v>2014</v>
      </c>
      <c r="G424" s="774" t="s">
        <v>945</v>
      </c>
      <c r="L424" s="774" t="s">
        <v>946</v>
      </c>
      <c r="M424" s="774" t="s">
        <v>2854</v>
      </c>
      <c r="N424" s="774" t="s">
        <v>1478</v>
      </c>
      <c r="O424" s="774" t="s">
        <v>2855</v>
      </c>
      <c r="Q424" s="774" t="s">
        <v>2856</v>
      </c>
    </row>
    <row r="425" spans="1:17" ht="63.75">
      <c r="A425" s="774" t="str">
        <f t="shared" si="6"/>
        <v>17</v>
      </c>
      <c r="B425" s="774">
        <v>1700082</v>
      </c>
      <c r="C425" s="774" t="s">
        <v>1025</v>
      </c>
      <c r="D425" s="774" t="s">
        <v>2857</v>
      </c>
      <c r="E425" s="774">
        <v>2016</v>
      </c>
      <c r="G425" s="774" t="s">
        <v>945</v>
      </c>
      <c r="L425" s="774" t="s">
        <v>946</v>
      </c>
      <c r="M425" s="774" t="s">
        <v>2858</v>
      </c>
      <c r="N425" s="774" t="s">
        <v>954</v>
      </c>
      <c r="O425" s="774" t="s">
        <v>2859</v>
      </c>
      <c r="Q425" s="774" t="s">
        <v>2860</v>
      </c>
    </row>
    <row r="426" spans="1:17" ht="38.25">
      <c r="A426" s="774" t="str">
        <f t="shared" si="6"/>
        <v>17</v>
      </c>
      <c r="B426" s="774">
        <v>1700083</v>
      </c>
      <c r="C426" s="774" t="s">
        <v>1025</v>
      </c>
      <c r="D426" s="774" t="s">
        <v>2861</v>
      </c>
      <c r="E426" s="774">
        <v>2016</v>
      </c>
      <c r="G426" s="774" t="s">
        <v>945</v>
      </c>
      <c r="K426" s="774" t="s">
        <v>1837</v>
      </c>
      <c r="L426" s="774" t="s">
        <v>946</v>
      </c>
      <c r="M426" s="774" t="s">
        <v>2862</v>
      </c>
      <c r="N426" s="774" t="s">
        <v>1961</v>
      </c>
      <c r="O426" s="774" t="s">
        <v>2863</v>
      </c>
      <c r="Q426" s="774" t="s">
        <v>2864</v>
      </c>
    </row>
    <row r="427" spans="1:17" ht="140.25">
      <c r="A427" s="774" t="str">
        <f t="shared" si="6"/>
        <v>17</v>
      </c>
      <c r="B427" s="774">
        <v>1700133</v>
      </c>
      <c r="C427" s="774" t="s">
        <v>976</v>
      </c>
      <c r="D427" s="774" t="s">
        <v>1383</v>
      </c>
      <c r="E427" s="774">
        <v>1993</v>
      </c>
      <c r="G427" s="774" t="s">
        <v>945</v>
      </c>
      <c r="L427" s="774" t="s">
        <v>946</v>
      </c>
      <c r="M427" s="774" t="s">
        <v>2865</v>
      </c>
      <c r="N427" s="774" t="s">
        <v>2866</v>
      </c>
      <c r="O427" s="774" t="s">
        <v>2867</v>
      </c>
      <c r="P427" s="774" t="s">
        <v>2868</v>
      </c>
      <c r="Q427" s="774" t="s">
        <v>1385</v>
      </c>
    </row>
    <row r="428" spans="1:17" ht="63.75">
      <c r="A428" s="774" t="str">
        <f t="shared" si="6"/>
        <v>17</v>
      </c>
      <c r="B428" s="774">
        <v>1700150</v>
      </c>
      <c r="C428" s="774" t="s">
        <v>976</v>
      </c>
      <c r="D428" s="774" t="s">
        <v>2161</v>
      </c>
      <c r="E428" s="774">
        <v>2016</v>
      </c>
      <c r="G428" s="774" t="s">
        <v>945</v>
      </c>
      <c r="L428" s="774" t="s">
        <v>946</v>
      </c>
      <c r="M428" s="774" t="s">
        <v>2869</v>
      </c>
      <c r="N428" s="774" t="s">
        <v>2163</v>
      </c>
      <c r="O428" s="774" t="s">
        <v>2870</v>
      </c>
      <c r="P428" s="774" t="s">
        <v>2871</v>
      </c>
      <c r="Q428" s="774" t="s">
        <v>2165</v>
      </c>
    </row>
    <row r="429" spans="1:17" ht="51">
      <c r="A429" s="774" t="str">
        <f t="shared" si="6"/>
        <v>17</v>
      </c>
      <c r="B429" s="774">
        <v>1700158</v>
      </c>
      <c r="C429" s="774" t="s">
        <v>976</v>
      </c>
      <c r="D429" s="774" t="s">
        <v>1390</v>
      </c>
      <c r="E429" s="774">
        <v>2016</v>
      </c>
      <c r="G429" s="774" t="s">
        <v>945</v>
      </c>
      <c r="L429" s="774" t="s">
        <v>946</v>
      </c>
      <c r="M429" s="774" t="s">
        <v>2872</v>
      </c>
      <c r="N429" s="774" t="s">
        <v>954</v>
      </c>
      <c r="O429" s="774" t="s">
        <v>2873</v>
      </c>
      <c r="Q429" s="774" t="s">
        <v>1395</v>
      </c>
    </row>
    <row r="430" spans="1:17" ht="127.5">
      <c r="A430" s="774" t="str">
        <f t="shared" si="6"/>
        <v>17</v>
      </c>
      <c r="B430" s="774">
        <v>1700161</v>
      </c>
      <c r="C430" s="774" t="s">
        <v>976</v>
      </c>
      <c r="D430" s="774" t="s">
        <v>2333</v>
      </c>
      <c r="E430" s="774" t="s">
        <v>952</v>
      </c>
      <c r="G430" s="774" t="s">
        <v>945</v>
      </c>
      <c r="L430" s="774" t="s">
        <v>946</v>
      </c>
      <c r="M430" s="774" t="s">
        <v>2874</v>
      </c>
      <c r="N430" s="774" t="s">
        <v>2335</v>
      </c>
      <c r="O430" s="774" t="s">
        <v>2875</v>
      </c>
      <c r="P430" s="774" t="s">
        <v>2337</v>
      </c>
      <c r="Q430" s="774" t="s">
        <v>2338</v>
      </c>
    </row>
    <row r="431" spans="1:17" ht="63.75">
      <c r="A431" s="774" t="str">
        <f t="shared" si="6"/>
        <v>17</v>
      </c>
      <c r="B431" s="774">
        <v>1700177</v>
      </c>
      <c r="C431" s="774" t="s">
        <v>976</v>
      </c>
      <c r="D431" s="774" t="s">
        <v>2876</v>
      </c>
      <c r="E431" s="774">
        <v>2016</v>
      </c>
      <c r="G431" s="774" t="s">
        <v>945</v>
      </c>
      <c r="L431" s="774" t="s">
        <v>946</v>
      </c>
      <c r="M431" s="774" t="s">
        <v>2877</v>
      </c>
      <c r="N431" s="774" t="s">
        <v>2878</v>
      </c>
      <c r="O431" s="774" t="s">
        <v>2879</v>
      </c>
      <c r="P431" s="774" t="s">
        <v>2880</v>
      </c>
      <c r="Q431" s="774" t="s">
        <v>2881</v>
      </c>
    </row>
    <row r="432" spans="1:17" ht="89.25">
      <c r="A432" s="774" t="str">
        <f t="shared" si="6"/>
        <v>17</v>
      </c>
      <c r="B432" s="774">
        <v>1700509</v>
      </c>
      <c r="C432" s="774" t="s">
        <v>959</v>
      </c>
      <c r="D432" s="774" t="s">
        <v>2882</v>
      </c>
      <c r="E432" s="774">
        <v>2016</v>
      </c>
      <c r="G432" s="774" t="s">
        <v>945</v>
      </c>
      <c r="L432" s="774" t="s">
        <v>946</v>
      </c>
      <c r="M432" s="774" t="s">
        <v>2883</v>
      </c>
      <c r="N432" s="774" t="s">
        <v>2884</v>
      </c>
      <c r="O432" s="774" t="s">
        <v>2885</v>
      </c>
      <c r="P432" s="774" t="s">
        <v>2886</v>
      </c>
      <c r="Q432" s="774" t="s">
        <v>2887</v>
      </c>
    </row>
    <row r="433" spans="1:17" ht="89.25">
      <c r="A433" s="774" t="str">
        <f t="shared" si="6"/>
        <v>17</v>
      </c>
      <c r="B433" s="774">
        <v>1700510</v>
      </c>
      <c r="C433" s="774" t="s">
        <v>959</v>
      </c>
      <c r="D433" s="774" t="s">
        <v>2888</v>
      </c>
      <c r="E433" s="774">
        <v>2016</v>
      </c>
      <c r="G433" s="774" t="s">
        <v>945</v>
      </c>
      <c r="L433" s="774" t="s">
        <v>946</v>
      </c>
      <c r="M433" s="774" t="s">
        <v>2889</v>
      </c>
      <c r="N433" s="774" t="s">
        <v>2890</v>
      </c>
      <c r="O433" s="774" t="s">
        <v>2891</v>
      </c>
      <c r="P433" s="774" t="s">
        <v>2892</v>
      </c>
      <c r="Q433" s="774" t="s">
        <v>2893</v>
      </c>
    </row>
    <row r="434" spans="1:17" ht="63.75">
      <c r="A434" s="774" t="str">
        <f t="shared" si="6"/>
        <v>17</v>
      </c>
      <c r="B434" s="774">
        <v>1700511</v>
      </c>
      <c r="C434" s="774" t="s">
        <v>959</v>
      </c>
      <c r="D434" s="774" t="s">
        <v>1810</v>
      </c>
      <c r="E434" s="774">
        <v>2016</v>
      </c>
      <c r="G434" s="774" t="s">
        <v>1060</v>
      </c>
      <c r="L434" s="774" t="s">
        <v>946</v>
      </c>
      <c r="M434" s="774" t="s">
        <v>2894</v>
      </c>
      <c r="N434" s="774" t="s">
        <v>2895</v>
      </c>
      <c r="O434" s="774" t="s">
        <v>2896</v>
      </c>
      <c r="P434" s="774" t="s">
        <v>2897</v>
      </c>
      <c r="Q434" s="774" t="s">
        <v>1813</v>
      </c>
    </row>
    <row r="435" spans="1:17" ht="63.75">
      <c r="A435" s="774" t="str">
        <f t="shared" si="6"/>
        <v>17</v>
      </c>
      <c r="B435" s="774">
        <v>1700512</v>
      </c>
      <c r="C435" s="774" t="s">
        <v>971</v>
      </c>
      <c r="D435" s="774" t="s">
        <v>2898</v>
      </c>
      <c r="E435" s="774">
        <v>2017</v>
      </c>
      <c r="G435" s="774" t="s">
        <v>945</v>
      </c>
      <c r="L435" s="774" t="s">
        <v>946</v>
      </c>
      <c r="M435" s="774" t="s">
        <v>2899</v>
      </c>
      <c r="N435" s="774" t="s">
        <v>2587</v>
      </c>
      <c r="O435" s="774" t="s">
        <v>2588</v>
      </c>
      <c r="Q435" s="774" t="s">
        <v>2900</v>
      </c>
    </row>
    <row r="436" spans="1:17" ht="89.25">
      <c r="A436" s="774" t="str">
        <f t="shared" si="6"/>
        <v>17</v>
      </c>
      <c r="B436" s="774">
        <v>1700513</v>
      </c>
      <c r="C436" s="774" t="s">
        <v>971</v>
      </c>
      <c r="D436" s="774" t="s">
        <v>2901</v>
      </c>
      <c r="E436" s="774">
        <v>2014</v>
      </c>
      <c r="G436" s="774" t="s">
        <v>945</v>
      </c>
      <c r="L436" s="774" t="s">
        <v>946</v>
      </c>
      <c r="M436" s="774" t="s">
        <v>2902</v>
      </c>
      <c r="N436" s="774" t="s">
        <v>954</v>
      </c>
      <c r="O436" s="774" t="s">
        <v>2903</v>
      </c>
      <c r="P436" s="774" t="s">
        <v>2904</v>
      </c>
      <c r="Q436" s="774" t="s">
        <v>2905</v>
      </c>
    </row>
    <row r="437" spans="1:17" ht="114.75">
      <c r="A437" s="774" t="str">
        <f t="shared" si="6"/>
        <v>17</v>
      </c>
      <c r="B437" s="774">
        <v>1700605</v>
      </c>
      <c r="C437" s="774" t="s">
        <v>976</v>
      </c>
      <c r="D437" s="774" t="s">
        <v>1211</v>
      </c>
      <c r="E437" s="774">
        <v>2017</v>
      </c>
      <c r="G437" s="774" t="s">
        <v>945</v>
      </c>
      <c r="L437" s="774" t="s">
        <v>946</v>
      </c>
      <c r="M437" s="774" t="s">
        <v>2906</v>
      </c>
      <c r="N437" s="774" t="s">
        <v>2907</v>
      </c>
      <c r="O437" s="774" t="s">
        <v>2908</v>
      </c>
      <c r="P437" s="774" t="s">
        <v>2909</v>
      </c>
      <c r="Q437" s="774" t="s">
        <v>1214</v>
      </c>
    </row>
    <row r="438" spans="1:17" ht="114.75">
      <c r="A438" s="774" t="str">
        <f t="shared" si="6"/>
        <v>17</v>
      </c>
      <c r="B438" s="774">
        <v>1700611</v>
      </c>
      <c r="C438" s="774" t="s">
        <v>976</v>
      </c>
      <c r="D438" s="774" t="s">
        <v>2910</v>
      </c>
      <c r="E438" s="774">
        <v>2013</v>
      </c>
      <c r="G438" s="774" t="s">
        <v>945</v>
      </c>
      <c r="L438" s="774" t="s">
        <v>946</v>
      </c>
      <c r="M438" s="774" t="s">
        <v>2911</v>
      </c>
      <c r="N438" s="774" t="s">
        <v>2912</v>
      </c>
      <c r="O438" s="774" t="s">
        <v>2913</v>
      </c>
      <c r="P438" s="774" t="s">
        <v>2914</v>
      </c>
      <c r="Q438" s="774" t="s">
        <v>2915</v>
      </c>
    </row>
    <row r="439" spans="1:17" ht="114.75">
      <c r="A439" s="774" t="str">
        <f t="shared" si="6"/>
        <v>17</v>
      </c>
      <c r="B439" s="774">
        <v>1700943</v>
      </c>
      <c r="C439" s="774" t="s">
        <v>1025</v>
      </c>
      <c r="D439" s="774" t="s">
        <v>2916</v>
      </c>
      <c r="E439" s="774">
        <v>2013</v>
      </c>
      <c r="G439" s="774" t="s">
        <v>945</v>
      </c>
      <c r="L439" s="774" t="s">
        <v>946</v>
      </c>
      <c r="M439" s="774" t="s">
        <v>2917</v>
      </c>
      <c r="N439" s="774" t="s">
        <v>954</v>
      </c>
      <c r="O439" s="774" t="s">
        <v>2918</v>
      </c>
      <c r="P439" s="774" t="s">
        <v>2919</v>
      </c>
      <c r="Q439" s="774" t="s">
        <v>2920</v>
      </c>
    </row>
    <row r="440" spans="1:17" ht="114.75">
      <c r="A440" s="774" t="str">
        <f t="shared" si="6"/>
        <v>17</v>
      </c>
      <c r="B440" s="774">
        <v>1700944</v>
      </c>
      <c r="C440" s="774" t="s">
        <v>959</v>
      </c>
      <c r="D440" s="774" t="s">
        <v>2921</v>
      </c>
      <c r="E440" s="774">
        <v>2016</v>
      </c>
      <c r="G440" s="774" t="s">
        <v>945</v>
      </c>
      <c r="L440" s="774" t="s">
        <v>946</v>
      </c>
      <c r="M440" s="774" t="s">
        <v>2922</v>
      </c>
      <c r="N440" s="774" t="s">
        <v>2923</v>
      </c>
      <c r="O440" s="774" t="s">
        <v>2924</v>
      </c>
      <c r="P440" s="774" t="s">
        <v>2925</v>
      </c>
      <c r="Q440" s="774" t="s">
        <v>2926</v>
      </c>
    </row>
    <row r="441" spans="1:17" ht="102">
      <c r="A441" s="774" t="str">
        <f t="shared" si="6"/>
        <v>17</v>
      </c>
      <c r="B441" s="774">
        <v>1700945</v>
      </c>
      <c r="C441" s="774" t="s">
        <v>971</v>
      </c>
      <c r="D441" s="774" t="s">
        <v>2927</v>
      </c>
      <c r="E441" s="774">
        <v>2016</v>
      </c>
      <c r="G441" s="774" t="s">
        <v>945</v>
      </c>
      <c r="L441" s="774" t="s">
        <v>1378</v>
      </c>
      <c r="M441" s="774" t="s">
        <v>2928</v>
      </c>
      <c r="N441" s="774" t="s">
        <v>954</v>
      </c>
      <c r="O441" s="774" t="s">
        <v>2826</v>
      </c>
      <c r="Q441" s="774" t="s">
        <v>2929</v>
      </c>
    </row>
    <row r="442" spans="1:17" ht="76.5">
      <c r="A442" s="774" t="str">
        <f t="shared" si="6"/>
        <v>17</v>
      </c>
      <c r="B442" s="774">
        <v>1701000</v>
      </c>
      <c r="C442" s="774" t="s">
        <v>976</v>
      </c>
      <c r="D442" s="774" t="s">
        <v>2930</v>
      </c>
      <c r="E442" s="774" t="s">
        <v>1391</v>
      </c>
      <c r="G442" s="774" t="s">
        <v>945</v>
      </c>
      <c r="H442" s="774">
        <v>1</v>
      </c>
      <c r="L442" s="774" t="s">
        <v>946</v>
      </c>
      <c r="M442" s="774" t="s">
        <v>2931</v>
      </c>
      <c r="N442" s="774" t="s">
        <v>2932</v>
      </c>
      <c r="O442" s="774" t="s">
        <v>1246</v>
      </c>
      <c r="P442" s="774" t="s">
        <v>2933</v>
      </c>
      <c r="Q442" s="774" t="s">
        <v>2934</v>
      </c>
    </row>
    <row r="443" spans="1:17" ht="127.5">
      <c r="A443" s="774" t="str">
        <f t="shared" si="6"/>
        <v>17</v>
      </c>
      <c r="B443" s="774">
        <v>1701019</v>
      </c>
      <c r="C443" s="774" t="s">
        <v>976</v>
      </c>
      <c r="D443" s="774" t="s">
        <v>2774</v>
      </c>
      <c r="E443" s="774" t="s">
        <v>2366</v>
      </c>
      <c r="G443" s="774" t="s">
        <v>945</v>
      </c>
      <c r="L443" s="774" t="s">
        <v>946</v>
      </c>
      <c r="M443" s="774" t="s">
        <v>2935</v>
      </c>
      <c r="N443" s="774" t="s">
        <v>2936</v>
      </c>
      <c r="O443" s="774" t="s">
        <v>2937</v>
      </c>
      <c r="P443" s="774" t="s">
        <v>2938</v>
      </c>
      <c r="Q443" s="774" t="s">
        <v>2779</v>
      </c>
    </row>
    <row r="444" spans="1:17" ht="38.25">
      <c r="A444" s="774" t="str">
        <f t="shared" si="6"/>
        <v>17</v>
      </c>
      <c r="B444" s="774">
        <v>1701378</v>
      </c>
      <c r="C444" s="774" t="s">
        <v>943</v>
      </c>
      <c r="D444" s="774" t="s">
        <v>951</v>
      </c>
      <c r="E444" s="774" t="s">
        <v>2366</v>
      </c>
      <c r="F444" s="774">
        <v>2016</v>
      </c>
      <c r="G444" s="774" t="s">
        <v>945</v>
      </c>
      <c r="K444" s="774" t="s">
        <v>1837</v>
      </c>
      <c r="L444" s="774" t="s">
        <v>946</v>
      </c>
      <c r="M444" s="774" t="s">
        <v>2939</v>
      </c>
      <c r="N444" s="774" t="s">
        <v>2940</v>
      </c>
      <c r="O444" s="774" t="s">
        <v>2941</v>
      </c>
      <c r="Q444" s="774" t="s">
        <v>956</v>
      </c>
    </row>
    <row r="445" spans="1:17" ht="102">
      <c r="A445" s="774" t="str">
        <f t="shared" si="6"/>
        <v>17</v>
      </c>
      <c r="B445" s="774">
        <v>1701379</v>
      </c>
      <c r="C445" s="774" t="s">
        <v>943</v>
      </c>
      <c r="D445" s="774" t="s">
        <v>2942</v>
      </c>
      <c r="E445" s="774">
        <v>2016</v>
      </c>
      <c r="G445" s="774" t="s">
        <v>945</v>
      </c>
      <c r="L445" s="774" t="s">
        <v>946</v>
      </c>
      <c r="M445" s="774" t="s">
        <v>2943</v>
      </c>
      <c r="N445" s="774" t="s">
        <v>1419</v>
      </c>
      <c r="O445" s="774" t="s">
        <v>2944</v>
      </c>
      <c r="P445" s="774" t="s">
        <v>2945</v>
      </c>
      <c r="Q445" s="774" t="s">
        <v>2946</v>
      </c>
    </row>
    <row r="446" spans="1:17" ht="63.75">
      <c r="A446" s="774" t="str">
        <f t="shared" si="6"/>
        <v>17</v>
      </c>
      <c r="B446" s="774">
        <v>1701380</v>
      </c>
      <c r="C446" s="774" t="s">
        <v>943</v>
      </c>
      <c r="D446" s="774" t="s">
        <v>2947</v>
      </c>
      <c r="E446" s="774">
        <v>2017</v>
      </c>
      <c r="G446" s="774" t="s">
        <v>945</v>
      </c>
      <c r="L446" s="774" t="s">
        <v>1906</v>
      </c>
      <c r="M446" s="774" t="s">
        <v>2948</v>
      </c>
      <c r="N446" s="774" t="s">
        <v>1039</v>
      </c>
      <c r="O446" s="774" t="s">
        <v>2949</v>
      </c>
      <c r="P446" s="774" t="s">
        <v>2950</v>
      </c>
      <c r="Q446" s="774" t="s">
        <v>2951</v>
      </c>
    </row>
    <row r="447" spans="1:17" ht="89.25">
      <c r="A447" s="774" t="str">
        <f t="shared" si="6"/>
        <v>17</v>
      </c>
      <c r="B447" s="774">
        <v>1701381</v>
      </c>
      <c r="C447" s="774" t="s">
        <v>1025</v>
      </c>
      <c r="D447" s="774" t="s">
        <v>2952</v>
      </c>
      <c r="E447" s="774">
        <v>2017</v>
      </c>
      <c r="G447" s="774" t="s">
        <v>945</v>
      </c>
      <c r="L447" s="774" t="s">
        <v>946</v>
      </c>
      <c r="M447" s="774" t="s">
        <v>2953</v>
      </c>
      <c r="N447" s="774" t="s">
        <v>2954</v>
      </c>
      <c r="O447" s="774" t="s">
        <v>2955</v>
      </c>
      <c r="P447" s="774" t="s">
        <v>2956</v>
      </c>
      <c r="Q447" s="774" t="s">
        <v>2957</v>
      </c>
    </row>
    <row r="448" spans="1:17" ht="63.75">
      <c r="A448" s="774" t="str">
        <f t="shared" si="6"/>
        <v>17</v>
      </c>
      <c r="B448" s="774">
        <v>1701382</v>
      </c>
      <c r="C448" s="774" t="s">
        <v>959</v>
      </c>
      <c r="D448" s="774" t="s">
        <v>1141</v>
      </c>
      <c r="E448" s="774">
        <v>2017</v>
      </c>
      <c r="G448" s="774" t="s">
        <v>945</v>
      </c>
      <c r="L448" s="774" t="s">
        <v>946</v>
      </c>
      <c r="M448" s="774" t="s">
        <v>2958</v>
      </c>
      <c r="N448" s="774" t="s">
        <v>1111</v>
      </c>
      <c r="O448" s="774" t="s">
        <v>2959</v>
      </c>
      <c r="P448" s="774" t="s">
        <v>2375</v>
      </c>
      <c r="Q448" s="774" t="s">
        <v>1145</v>
      </c>
    </row>
    <row r="449" spans="1:17" ht="89.25">
      <c r="A449" s="774" t="str">
        <f t="shared" si="6"/>
        <v>17</v>
      </c>
      <c r="B449" s="774">
        <v>1701383</v>
      </c>
      <c r="C449" s="774" t="s">
        <v>959</v>
      </c>
      <c r="D449" s="774" t="s">
        <v>2947</v>
      </c>
      <c r="E449" s="774">
        <v>2017</v>
      </c>
      <c r="G449" s="774" t="s">
        <v>945</v>
      </c>
      <c r="L449" s="774" t="s">
        <v>946</v>
      </c>
      <c r="M449" s="774" t="s">
        <v>2960</v>
      </c>
      <c r="N449" s="774" t="s">
        <v>2961</v>
      </c>
      <c r="O449" s="774" t="s">
        <v>2962</v>
      </c>
      <c r="P449" s="774" t="s">
        <v>2963</v>
      </c>
      <c r="Q449" s="774" t="s">
        <v>2951</v>
      </c>
    </row>
    <row r="450" spans="1:17" ht="25.5">
      <c r="A450" s="774" t="str">
        <f t="shared" si="6"/>
        <v>17</v>
      </c>
      <c r="B450" s="774">
        <v>1701384</v>
      </c>
      <c r="C450" s="774" t="s">
        <v>971</v>
      </c>
      <c r="D450" s="774" t="s">
        <v>2964</v>
      </c>
      <c r="E450" s="774" t="s">
        <v>1391</v>
      </c>
      <c r="G450" s="774" t="s">
        <v>945</v>
      </c>
      <c r="L450" s="774" t="s">
        <v>946</v>
      </c>
      <c r="M450" s="774" t="s">
        <v>2965</v>
      </c>
      <c r="N450" s="774" t="s">
        <v>954</v>
      </c>
      <c r="O450" s="774" t="s">
        <v>2966</v>
      </c>
      <c r="Q450" s="774" t="s">
        <v>2967</v>
      </c>
    </row>
    <row r="451" spans="1:17" ht="102">
      <c r="A451" s="774" t="str">
        <f aca="true" t="shared" si="7" ref="A451:A493">LEFT(B451,2)</f>
        <v>17</v>
      </c>
      <c r="B451" s="774">
        <v>1701385</v>
      </c>
      <c r="C451" s="774" t="s">
        <v>971</v>
      </c>
      <c r="D451" s="774" t="s">
        <v>2968</v>
      </c>
      <c r="E451" s="774">
        <v>2011</v>
      </c>
      <c r="G451" s="774" t="s">
        <v>1092</v>
      </c>
      <c r="L451" s="774" t="s">
        <v>946</v>
      </c>
      <c r="M451" s="774" t="s">
        <v>2969</v>
      </c>
      <c r="N451" s="774" t="s">
        <v>2970</v>
      </c>
      <c r="O451" s="774" t="s">
        <v>2971</v>
      </c>
      <c r="P451" s="774" t="s">
        <v>2972</v>
      </c>
      <c r="Q451" s="774" t="s">
        <v>2973</v>
      </c>
    </row>
    <row r="452" spans="1:17" ht="63.75">
      <c r="A452" s="774" t="str">
        <f t="shared" si="7"/>
        <v>17</v>
      </c>
      <c r="B452" s="774">
        <v>1701445</v>
      </c>
      <c r="C452" s="774" t="s">
        <v>976</v>
      </c>
      <c r="D452" s="774" t="s">
        <v>1485</v>
      </c>
      <c r="E452" s="774">
        <v>2016</v>
      </c>
      <c r="G452" s="774" t="s">
        <v>945</v>
      </c>
      <c r="L452" s="774" t="s">
        <v>946</v>
      </c>
      <c r="M452" s="774" t="s">
        <v>2974</v>
      </c>
      <c r="N452" s="774" t="s">
        <v>2975</v>
      </c>
      <c r="O452" s="774" t="s">
        <v>2976</v>
      </c>
      <c r="P452" s="774" t="s">
        <v>2977</v>
      </c>
      <c r="Q452" s="774" t="s">
        <v>1489</v>
      </c>
    </row>
    <row r="453" spans="1:17" ht="63.75">
      <c r="A453" s="774" t="str">
        <f t="shared" si="7"/>
        <v>17</v>
      </c>
      <c r="B453" s="774">
        <v>1701449</v>
      </c>
      <c r="C453" s="774" t="s">
        <v>976</v>
      </c>
      <c r="D453" s="774" t="s">
        <v>2978</v>
      </c>
      <c r="E453" s="774">
        <v>2015</v>
      </c>
      <c r="F453" s="774">
        <v>2016</v>
      </c>
      <c r="G453" s="774" t="s">
        <v>945</v>
      </c>
      <c r="K453" s="774" t="s">
        <v>1837</v>
      </c>
      <c r="L453" s="774" t="s">
        <v>946</v>
      </c>
      <c r="M453" s="774" t="s">
        <v>2979</v>
      </c>
      <c r="N453" s="774" t="s">
        <v>2980</v>
      </c>
      <c r="O453" s="774" t="s">
        <v>2981</v>
      </c>
      <c r="P453" s="774" t="s">
        <v>2982</v>
      </c>
      <c r="Q453" s="774" t="s">
        <v>2983</v>
      </c>
    </row>
    <row r="454" spans="1:17" ht="63.75">
      <c r="A454" s="774" t="str">
        <f t="shared" si="7"/>
        <v>17</v>
      </c>
      <c r="B454" s="774">
        <v>1701468</v>
      </c>
      <c r="C454" s="774" t="s">
        <v>976</v>
      </c>
      <c r="D454" s="774" t="s">
        <v>1554</v>
      </c>
      <c r="E454" s="774">
        <v>2016</v>
      </c>
      <c r="G454" s="774" t="s">
        <v>945</v>
      </c>
      <c r="L454" s="774" t="s">
        <v>946</v>
      </c>
      <c r="M454" s="774" t="s">
        <v>2984</v>
      </c>
      <c r="N454" s="774" t="s">
        <v>2985</v>
      </c>
      <c r="O454" s="774" t="s">
        <v>2986</v>
      </c>
      <c r="P454" s="774" t="s">
        <v>2987</v>
      </c>
      <c r="Q454" s="774" t="s">
        <v>1559</v>
      </c>
    </row>
    <row r="455" spans="1:17" ht="114.75">
      <c r="A455" s="774" t="str">
        <f t="shared" si="7"/>
        <v>17</v>
      </c>
      <c r="B455" s="774">
        <v>1701469</v>
      </c>
      <c r="C455" s="774" t="s">
        <v>976</v>
      </c>
      <c r="D455" s="774" t="s">
        <v>1554</v>
      </c>
      <c r="E455" s="774">
        <v>2016</v>
      </c>
      <c r="F455" s="774">
        <v>2016</v>
      </c>
      <c r="G455" s="774" t="s">
        <v>945</v>
      </c>
      <c r="L455" s="774" t="s">
        <v>946</v>
      </c>
      <c r="M455" s="774" t="s">
        <v>2988</v>
      </c>
      <c r="N455" s="774" t="s">
        <v>2989</v>
      </c>
      <c r="O455" s="774" t="s">
        <v>2248</v>
      </c>
      <c r="P455" s="774" t="s">
        <v>2249</v>
      </c>
      <c r="Q455" s="774" t="s">
        <v>1559</v>
      </c>
    </row>
    <row r="456" spans="1:17" ht="165.75">
      <c r="A456" s="774" t="str">
        <f t="shared" si="7"/>
        <v>17</v>
      </c>
      <c r="B456" s="774">
        <v>1701732</v>
      </c>
      <c r="C456" s="774" t="s">
        <v>1765</v>
      </c>
      <c r="D456" s="774" t="s">
        <v>2990</v>
      </c>
      <c r="E456" s="774">
        <v>2017</v>
      </c>
      <c r="G456" s="774" t="s">
        <v>945</v>
      </c>
      <c r="L456" s="774" t="s">
        <v>946</v>
      </c>
      <c r="M456" s="774" t="s">
        <v>2991</v>
      </c>
      <c r="N456" s="774" t="s">
        <v>2992</v>
      </c>
      <c r="O456" s="774" t="s">
        <v>2993</v>
      </c>
      <c r="P456" s="774" t="s">
        <v>2994</v>
      </c>
      <c r="Q456" s="774" t="s">
        <v>2995</v>
      </c>
    </row>
    <row r="457" spans="1:17" ht="76.5">
      <c r="A457" s="774" t="str">
        <f t="shared" si="7"/>
        <v>17</v>
      </c>
      <c r="B457" s="774">
        <v>1701775</v>
      </c>
      <c r="C457" s="774" t="s">
        <v>943</v>
      </c>
      <c r="D457" s="774" t="s">
        <v>2996</v>
      </c>
      <c r="E457" s="774">
        <v>2017</v>
      </c>
      <c r="G457" s="774" t="s">
        <v>945</v>
      </c>
      <c r="L457" s="774" t="s">
        <v>946</v>
      </c>
      <c r="M457" s="774" t="s">
        <v>2997</v>
      </c>
      <c r="N457" s="774" t="s">
        <v>954</v>
      </c>
      <c r="O457" s="774" t="s">
        <v>1918</v>
      </c>
      <c r="P457" s="774" t="s">
        <v>2998</v>
      </c>
      <c r="Q457" s="774" t="s">
        <v>2999</v>
      </c>
    </row>
    <row r="458" spans="1:17" ht="63.75">
      <c r="A458" s="774" t="str">
        <f t="shared" si="7"/>
        <v>17</v>
      </c>
      <c r="B458" s="774">
        <v>1701776</v>
      </c>
      <c r="C458" s="774" t="s">
        <v>1025</v>
      </c>
      <c r="D458" s="774" t="s">
        <v>3000</v>
      </c>
      <c r="E458" s="774">
        <v>2008</v>
      </c>
      <c r="G458" s="774" t="s">
        <v>945</v>
      </c>
      <c r="L458" s="774" t="s">
        <v>946</v>
      </c>
      <c r="M458" s="774" t="s">
        <v>3001</v>
      </c>
      <c r="N458" s="774" t="s">
        <v>1451</v>
      </c>
      <c r="O458" s="774" t="s">
        <v>3002</v>
      </c>
      <c r="P458" s="774" t="s">
        <v>3003</v>
      </c>
      <c r="Q458" s="774" t="s">
        <v>3004</v>
      </c>
    </row>
    <row r="459" spans="1:17" ht="89.25">
      <c r="A459" s="774" t="str">
        <f t="shared" si="7"/>
        <v>17</v>
      </c>
      <c r="B459" s="774">
        <v>1701777</v>
      </c>
      <c r="C459" s="774" t="s">
        <v>959</v>
      </c>
      <c r="D459" s="774" t="s">
        <v>1342</v>
      </c>
      <c r="E459" s="774">
        <v>2016</v>
      </c>
      <c r="G459" s="774" t="s">
        <v>945</v>
      </c>
      <c r="L459" s="774" t="s">
        <v>946</v>
      </c>
      <c r="M459" s="774" t="s">
        <v>3005</v>
      </c>
      <c r="N459" s="774" t="s">
        <v>3006</v>
      </c>
      <c r="O459" s="774" t="s">
        <v>3007</v>
      </c>
      <c r="P459" s="774" t="s">
        <v>3008</v>
      </c>
      <c r="Q459" s="774" t="s">
        <v>1347</v>
      </c>
    </row>
    <row r="460" spans="1:17" ht="102">
      <c r="A460" s="774" t="str">
        <f t="shared" si="7"/>
        <v>17</v>
      </c>
      <c r="B460" s="774">
        <v>1701778</v>
      </c>
      <c r="C460" s="774" t="s">
        <v>971</v>
      </c>
      <c r="D460" s="774" t="s">
        <v>3009</v>
      </c>
      <c r="E460" s="774">
        <v>2017</v>
      </c>
      <c r="G460" s="774" t="s">
        <v>945</v>
      </c>
      <c r="L460" s="774" t="s">
        <v>946</v>
      </c>
      <c r="M460" s="774" t="s">
        <v>3010</v>
      </c>
      <c r="N460" s="774" t="s">
        <v>954</v>
      </c>
      <c r="O460" s="774" t="s">
        <v>3011</v>
      </c>
      <c r="P460" s="774" t="s">
        <v>3012</v>
      </c>
      <c r="Q460" s="774" t="s">
        <v>3013</v>
      </c>
    </row>
    <row r="461" spans="1:17" ht="102">
      <c r="A461" s="774" t="str">
        <f t="shared" si="7"/>
        <v>17</v>
      </c>
      <c r="B461" s="774">
        <v>1701779</v>
      </c>
      <c r="C461" s="774" t="s">
        <v>971</v>
      </c>
      <c r="D461" s="774" t="s">
        <v>3014</v>
      </c>
      <c r="E461" s="774">
        <v>2006</v>
      </c>
      <c r="G461" s="774" t="s">
        <v>3015</v>
      </c>
      <c r="L461" s="774" t="s">
        <v>946</v>
      </c>
      <c r="M461" s="774" t="s">
        <v>3016</v>
      </c>
      <c r="N461" s="774" t="s">
        <v>3017</v>
      </c>
      <c r="O461" s="774" t="s">
        <v>3018</v>
      </c>
      <c r="P461" s="774" t="s">
        <v>3019</v>
      </c>
      <c r="Q461" s="774" t="s">
        <v>3020</v>
      </c>
    </row>
    <row r="462" spans="1:17" ht="127.5">
      <c r="A462" s="774" t="str">
        <f t="shared" si="7"/>
        <v>17</v>
      </c>
      <c r="B462" s="774">
        <v>1701923</v>
      </c>
      <c r="C462" s="774" t="s">
        <v>3021</v>
      </c>
      <c r="D462" s="774" t="s">
        <v>3022</v>
      </c>
      <c r="E462" s="774">
        <v>2015</v>
      </c>
      <c r="G462" s="774" t="s">
        <v>945</v>
      </c>
      <c r="L462" s="774" t="s">
        <v>946</v>
      </c>
      <c r="M462" s="774" t="s">
        <v>3023</v>
      </c>
      <c r="N462" s="774" t="s">
        <v>3024</v>
      </c>
      <c r="O462" s="774" t="s">
        <v>3025</v>
      </c>
      <c r="P462" s="774" t="s">
        <v>3026</v>
      </c>
      <c r="Q462" s="774" t="s">
        <v>3027</v>
      </c>
    </row>
    <row r="463" spans="1:17" ht="63.75">
      <c r="A463" s="774" t="str">
        <f t="shared" si="7"/>
        <v>17</v>
      </c>
      <c r="B463" s="774">
        <v>1702133</v>
      </c>
      <c r="C463" s="774" t="s">
        <v>959</v>
      </c>
      <c r="D463" s="774" t="s">
        <v>3028</v>
      </c>
      <c r="E463" s="774">
        <v>2016</v>
      </c>
      <c r="G463" s="774" t="s">
        <v>945</v>
      </c>
      <c r="L463" s="774" t="s">
        <v>946</v>
      </c>
      <c r="M463" s="774" t="s">
        <v>3029</v>
      </c>
      <c r="N463" s="774" t="s">
        <v>954</v>
      </c>
      <c r="O463" s="774" t="s">
        <v>3030</v>
      </c>
      <c r="P463" s="774" t="s">
        <v>3031</v>
      </c>
      <c r="Q463" s="774" t="s">
        <v>3032</v>
      </c>
    </row>
    <row r="464" spans="1:17" ht="102">
      <c r="A464" s="774" t="str">
        <f t="shared" si="7"/>
        <v>17</v>
      </c>
      <c r="B464" s="774">
        <v>1702169</v>
      </c>
      <c r="C464" s="774" t="s">
        <v>976</v>
      </c>
      <c r="D464" s="774" t="s">
        <v>995</v>
      </c>
      <c r="E464" s="774">
        <v>2015</v>
      </c>
      <c r="G464" s="774" t="s">
        <v>945</v>
      </c>
      <c r="L464" s="774" t="s">
        <v>946</v>
      </c>
      <c r="M464" s="774" t="s">
        <v>3033</v>
      </c>
      <c r="N464" s="774" t="s">
        <v>3034</v>
      </c>
      <c r="O464" s="774" t="s">
        <v>3035</v>
      </c>
      <c r="Q464" s="774" t="s">
        <v>999</v>
      </c>
    </row>
    <row r="465" spans="1:17" ht="38.25">
      <c r="A465" s="774" t="str">
        <f t="shared" si="7"/>
        <v>17</v>
      </c>
      <c r="B465" s="774">
        <v>1702498</v>
      </c>
      <c r="C465" s="774" t="s">
        <v>943</v>
      </c>
      <c r="D465" s="774" t="s">
        <v>3036</v>
      </c>
      <c r="E465" s="774">
        <v>2016</v>
      </c>
      <c r="G465" s="774" t="s">
        <v>945</v>
      </c>
      <c r="L465" s="774" t="s">
        <v>946</v>
      </c>
      <c r="M465" s="774" t="s">
        <v>3037</v>
      </c>
      <c r="N465" s="774" t="s">
        <v>954</v>
      </c>
      <c r="O465" s="774" t="s">
        <v>3038</v>
      </c>
      <c r="Q465" s="774" t="s">
        <v>3039</v>
      </c>
    </row>
    <row r="466" spans="1:17" ht="89.25">
      <c r="A466" s="774" t="str">
        <f t="shared" si="7"/>
        <v>17</v>
      </c>
      <c r="B466" s="774">
        <v>1702503</v>
      </c>
      <c r="C466" s="774" t="s">
        <v>971</v>
      </c>
      <c r="D466" s="774" t="s">
        <v>3040</v>
      </c>
      <c r="E466" s="774">
        <v>2017</v>
      </c>
      <c r="G466" s="774" t="s">
        <v>945</v>
      </c>
      <c r="L466" s="774" t="s">
        <v>1378</v>
      </c>
      <c r="M466" s="774" t="s">
        <v>3041</v>
      </c>
      <c r="N466" s="774" t="s">
        <v>954</v>
      </c>
      <c r="O466" s="774" t="s">
        <v>3042</v>
      </c>
      <c r="P466" s="774" t="s">
        <v>3043</v>
      </c>
      <c r="Q466" s="774" t="s">
        <v>3044</v>
      </c>
    </row>
    <row r="467" spans="1:17" ht="76.5">
      <c r="A467" s="774" t="str">
        <f t="shared" si="7"/>
        <v>17</v>
      </c>
      <c r="B467" s="774">
        <v>1702563</v>
      </c>
      <c r="C467" s="774" t="s">
        <v>976</v>
      </c>
      <c r="D467" s="774" t="s">
        <v>3045</v>
      </c>
      <c r="E467" s="774">
        <v>2016</v>
      </c>
      <c r="G467" s="774" t="s">
        <v>945</v>
      </c>
      <c r="L467" s="774" t="s">
        <v>946</v>
      </c>
      <c r="M467" s="774" t="s">
        <v>3046</v>
      </c>
      <c r="N467" s="774" t="s">
        <v>3047</v>
      </c>
      <c r="O467" s="774" t="s">
        <v>3048</v>
      </c>
      <c r="Q467" s="774" t="s">
        <v>3049</v>
      </c>
    </row>
    <row r="468" spans="1:17" ht="63.75">
      <c r="A468" s="774" t="str">
        <f t="shared" si="7"/>
        <v>17</v>
      </c>
      <c r="B468" s="774">
        <v>1702969</v>
      </c>
      <c r="C468" s="774" t="s">
        <v>943</v>
      </c>
      <c r="D468" s="774" t="s">
        <v>3050</v>
      </c>
      <c r="E468" s="774">
        <v>2001</v>
      </c>
      <c r="G468" s="774" t="s">
        <v>945</v>
      </c>
      <c r="L468" s="774" t="s">
        <v>946</v>
      </c>
      <c r="M468" s="774" t="s">
        <v>3051</v>
      </c>
      <c r="N468" s="774" t="s">
        <v>954</v>
      </c>
      <c r="O468" s="774" t="s">
        <v>3052</v>
      </c>
      <c r="P468" s="774" t="s">
        <v>3053</v>
      </c>
      <c r="Q468" s="774" t="s">
        <v>3054</v>
      </c>
    </row>
    <row r="469" spans="1:17" ht="38.25">
      <c r="A469" s="774" t="str">
        <f t="shared" si="7"/>
        <v>17</v>
      </c>
      <c r="B469" s="774">
        <v>1702971</v>
      </c>
      <c r="C469" s="774" t="s">
        <v>943</v>
      </c>
      <c r="D469" s="774" t="s">
        <v>951</v>
      </c>
      <c r="E469" s="774">
        <v>2007</v>
      </c>
      <c r="F469" s="774" t="s">
        <v>1391</v>
      </c>
      <c r="G469" s="774" t="s">
        <v>945</v>
      </c>
      <c r="L469" s="774" t="s">
        <v>946</v>
      </c>
      <c r="M469" s="774" t="s">
        <v>3055</v>
      </c>
      <c r="N469" s="774" t="s">
        <v>954</v>
      </c>
      <c r="O469" s="774" t="s">
        <v>3056</v>
      </c>
      <c r="Q469" s="774" t="s">
        <v>956</v>
      </c>
    </row>
    <row r="470" spans="1:17" ht="127.5">
      <c r="A470" s="774" t="str">
        <f t="shared" si="7"/>
        <v>17</v>
      </c>
      <c r="B470" s="774">
        <v>1702972</v>
      </c>
      <c r="C470" s="774" t="s">
        <v>1025</v>
      </c>
      <c r="D470" s="774" t="s">
        <v>3057</v>
      </c>
      <c r="E470" s="774">
        <v>1996</v>
      </c>
      <c r="G470" s="774" t="s">
        <v>945</v>
      </c>
      <c r="L470" s="774" t="s">
        <v>946</v>
      </c>
      <c r="M470" s="774" t="s">
        <v>3058</v>
      </c>
      <c r="N470" s="774" t="s">
        <v>3059</v>
      </c>
      <c r="O470" s="774" t="s">
        <v>3060</v>
      </c>
      <c r="P470" s="774" t="s">
        <v>3061</v>
      </c>
      <c r="Q470" s="774" t="s">
        <v>3062</v>
      </c>
    </row>
    <row r="471" spans="1:17" ht="51">
      <c r="A471" s="774" t="str">
        <f t="shared" si="7"/>
        <v>17</v>
      </c>
      <c r="B471" s="774">
        <v>1702973</v>
      </c>
      <c r="C471" s="774" t="s">
        <v>971</v>
      </c>
      <c r="D471" s="774" t="s">
        <v>3063</v>
      </c>
      <c r="E471" s="774">
        <v>1997</v>
      </c>
      <c r="G471" s="774" t="s">
        <v>945</v>
      </c>
      <c r="J471" s="774" t="s">
        <v>3064</v>
      </c>
      <c r="K471" s="774" t="s">
        <v>3065</v>
      </c>
      <c r="L471" s="774" t="s">
        <v>1180</v>
      </c>
      <c r="M471" s="774" t="s">
        <v>3066</v>
      </c>
      <c r="N471" s="774" t="s">
        <v>3067</v>
      </c>
      <c r="O471" s="774" t="s">
        <v>3068</v>
      </c>
      <c r="Q471" s="774" t="s">
        <v>3069</v>
      </c>
    </row>
    <row r="472" spans="1:17" ht="102">
      <c r="A472" s="774" t="str">
        <f t="shared" si="7"/>
        <v>17</v>
      </c>
      <c r="B472" s="774">
        <v>1702974</v>
      </c>
      <c r="C472" s="774" t="s">
        <v>971</v>
      </c>
      <c r="D472" s="774" t="s">
        <v>3070</v>
      </c>
      <c r="E472" s="774">
        <v>2016</v>
      </c>
      <c r="G472" s="774" t="s">
        <v>945</v>
      </c>
      <c r="L472" s="774" t="s">
        <v>946</v>
      </c>
      <c r="M472" s="774" t="s">
        <v>3071</v>
      </c>
      <c r="N472" s="774" t="s">
        <v>954</v>
      </c>
      <c r="O472" s="774" t="s">
        <v>2826</v>
      </c>
      <c r="Q472" s="774" t="s">
        <v>3072</v>
      </c>
    </row>
    <row r="473" spans="1:17" ht="102">
      <c r="A473" s="774" t="str">
        <f t="shared" si="7"/>
        <v>17</v>
      </c>
      <c r="B473" s="774">
        <v>1702975</v>
      </c>
      <c r="C473" s="774" t="s">
        <v>971</v>
      </c>
      <c r="D473" s="774" t="s">
        <v>3073</v>
      </c>
      <c r="E473" s="774">
        <v>2017</v>
      </c>
      <c r="G473" s="774" t="s">
        <v>945</v>
      </c>
      <c r="L473" s="774" t="s">
        <v>1378</v>
      </c>
      <c r="M473" s="774" t="s">
        <v>3074</v>
      </c>
      <c r="N473" s="774" t="s">
        <v>954</v>
      </c>
      <c r="O473" s="774" t="s">
        <v>2826</v>
      </c>
      <c r="Q473" s="774" t="s">
        <v>3075</v>
      </c>
    </row>
    <row r="474" spans="1:17" ht="114.75">
      <c r="A474" s="774" t="str">
        <f t="shared" si="7"/>
        <v>17</v>
      </c>
      <c r="B474" s="774">
        <v>1702976</v>
      </c>
      <c r="C474" s="774" t="s">
        <v>971</v>
      </c>
      <c r="D474" s="774" t="s">
        <v>3076</v>
      </c>
      <c r="E474" s="774">
        <v>2017</v>
      </c>
      <c r="G474" s="774" t="s">
        <v>945</v>
      </c>
      <c r="L474" s="774" t="s">
        <v>946</v>
      </c>
      <c r="M474" s="774" t="s">
        <v>3077</v>
      </c>
      <c r="N474" s="774" t="s">
        <v>954</v>
      </c>
      <c r="O474" s="774" t="s">
        <v>2826</v>
      </c>
      <c r="Q474" s="774" t="s">
        <v>3078</v>
      </c>
    </row>
    <row r="475" spans="1:17" ht="140.25">
      <c r="A475" s="774" t="str">
        <f t="shared" si="7"/>
        <v>17</v>
      </c>
      <c r="B475" s="774">
        <v>1703031</v>
      </c>
      <c r="C475" s="774" t="s">
        <v>976</v>
      </c>
      <c r="D475" s="774" t="s">
        <v>3079</v>
      </c>
      <c r="E475" s="774">
        <v>2017</v>
      </c>
      <c r="G475" s="774" t="s">
        <v>945</v>
      </c>
      <c r="L475" s="774" t="s">
        <v>946</v>
      </c>
      <c r="M475" s="774" t="s">
        <v>3080</v>
      </c>
      <c r="N475" s="774" t="s">
        <v>3081</v>
      </c>
      <c r="O475" s="774" t="s">
        <v>3082</v>
      </c>
      <c r="P475" s="774" t="s">
        <v>3083</v>
      </c>
      <c r="Q475" s="774" t="s">
        <v>3084</v>
      </c>
    </row>
    <row r="476" spans="1:17" ht="89.25">
      <c r="A476" s="774" t="str">
        <f t="shared" si="7"/>
        <v>17</v>
      </c>
      <c r="B476" s="774">
        <v>1703298</v>
      </c>
      <c r="C476" s="774" t="s">
        <v>1322</v>
      </c>
      <c r="D476" s="774" t="s">
        <v>3085</v>
      </c>
      <c r="E476" s="774" t="s">
        <v>1391</v>
      </c>
      <c r="G476" s="774" t="s">
        <v>945</v>
      </c>
      <c r="L476" s="774" t="s">
        <v>946</v>
      </c>
      <c r="M476" s="774" t="s">
        <v>3086</v>
      </c>
      <c r="N476" s="774" t="s">
        <v>954</v>
      </c>
      <c r="O476" s="774" t="s">
        <v>3087</v>
      </c>
      <c r="P476" s="774" t="s">
        <v>3088</v>
      </c>
      <c r="Q476" s="774" t="s">
        <v>3089</v>
      </c>
    </row>
    <row r="477" spans="1:17" ht="102">
      <c r="A477" s="774" t="str">
        <f t="shared" si="7"/>
        <v>17</v>
      </c>
      <c r="B477" s="774">
        <v>1703390</v>
      </c>
      <c r="C477" s="774" t="s">
        <v>943</v>
      </c>
      <c r="D477" s="774" t="s">
        <v>3090</v>
      </c>
      <c r="E477" s="774">
        <v>2017</v>
      </c>
      <c r="G477" s="774" t="s">
        <v>945</v>
      </c>
      <c r="K477" s="774" t="s">
        <v>2640</v>
      </c>
      <c r="L477" s="774" t="s">
        <v>946</v>
      </c>
      <c r="M477" s="774" t="s">
        <v>3091</v>
      </c>
      <c r="N477" s="774" t="s">
        <v>954</v>
      </c>
      <c r="O477" s="774" t="s">
        <v>3092</v>
      </c>
      <c r="Q477" s="774" t="s">
        <v>3093</v>
      </c>
    </row>
    <row r="478" spans="1:17" ht="63.75">
      <c r="A478" s="774" t="str">
        <f t="shared" si="7"/>
        <v>17</v>
      </c>
      <c r="B478" s="774">
        <v>1703392</v>
      </c>
      <c r="C478" s="774" t="s">
        <v>943</v>
      </c>
      <c r="D478" s="774" t="s">
        <v>3094</v>
      </c>
      <c r="E478" s="774">
        <v>2017</v>
      </c>
      <c r="G478" s="774" t="s">
        <v>945</v>
      </c>
      <c r="L478" s="774" t="s">
        <v>946</v>
      </c>
      <c r="M478" s="774" t="s">
        <v>3095</v>
      </c>
      <c r="N478" s="774" t="s">
        <v>1684</v>
      </c>
      <c r="O478" s="774" t="s">
        <v>3096</v>
      </c>
      <c r="P478" s="774" t="s">
        <v>3097</v>
      </c>
      <c r="Q478" s="774" t="s">
        <v>3098</v>
      </c>
    </row>
    <row r="479" spans="1:17" ht="76.5">
      <c r="A479" s="774" t="str">
        <f t="shared" si="7"/>
        <v>17</v>
      </c>
      <c r="B479" s="774">
        <v>1703393</v>
      </c>
      <c r="C479" s="774" t="s">
        <v>959</v>
      </c>
      <c r="D479" s="774" t="s">
        <v>1775</v>
      </c>
      <c r="E479" s="774">
        <v>2017</v>
      </c>
      <c r="G479" s="774" t="s">
        <v>945</v>
      </c>
      <c r="L479" s="774" t="s">
        <v>946</v>
      </c>
      <c r="M479" s="774" t="s">
        <v>3099</v>
      </c>
      <c r="N479" s="774" t="s">
        <v>954</v>
      </c>
      <c r="O479" s="774" t="s">
        <v>3100</v>
      </c>
      <c r="P479" s="774" t="s">
        <v>1778</v>
      </c>
      <c r="Q479" s="774" t="s">
        <v>1779</v>
      </c>
    </row>
    <row r="480" spans="1:17" ht="63.75">
      <c r="A480" s="774" t="str">
        <f t="shared" si="7"/>
        <v>17</v>
      </c>
      <c r="B480" s="774">
        <v>1703696</v>
      </c>
      <c r="C480" s="774" t="s">
        <v>943</v>
      </c>
      <c r="D480" s="774" t="s">
        <v>1097</v>
      </c>
      <c r="E480" s="774">
        <v>2017</v>
      </c>
      <c r="G480" s="774" t="s">
        <v>945</v>
      </c>
      <c r="K480" s="774" t="s">
        <v>1837</v>
      </c>
      <c r="L480" s="774" t="s">
        <v>946</v>
      </c>
      <c r="M480" s="774" t="s">
        <v>3101</v>
      </c>
      <c r="N480" s="774" t="s">
        <v>3102</v>
      </c>
      <c r="O480" s="774" t="s">
        <v>3103</v>
      </c>
      <c r="P480" s="774" t="s">
        <v>3104</v>
      </c>
      <c r="Q480" s="774" t="s">
        <v>1102</v>
      </c>
    </row>
    <row r="481" spans="1:17" ht="76.5">
      <c r="A481" s="774" t="str">
        <f t="shared" si="7"/>
        <v>17</v>
      </c>
      <c r="B481" s="774">
        <v>1703697</v>
      </c>
      <c r="C481" s="774" t="s">
        <v>943</v>
      </c>
      <c r="D481" s="774" t="s">
        <v>3105</v>
      </c>
      <c r="E481" s="774">
        <v>2014</v>
      </c>
      <c r="G481" s="774" t="s">
        <v>945</v>
      </c>
      <c r="I481" s="774" t="s">
        <v>1640</v>
      </c>
      <c r="J481" s="774" t="s">
        <v>1641</v>
      </c>
      <c r="K481" s="774" t="s">
        <v>1642</v>
      </c>
      <c r="L481" s="774" t="s">
        <v>946</v>
      </c>
      <c r="M481" s="774" t="s">
        <v>3106</v>
      </c>
      <c r="N481" s="774" t="s">
        <v>954</v>
      </c>
      <c r="O481" s="774" t="s">
        <v>3107</v>
      </c>
      <c r="Q481" s="774" t="s">
        <v>3108</v>
      </c>
    </row>
    <row r="482" spans="1:17" ht="38.25">
      <c r="A482" s="774" t="str">
        <f t="shared" si="7"/>
        <v>17</v>
      </c>
      <c r="B482" s="774">
        <v>1703699</v>
      </c>
      <c r="C482" s="774" t="s">
        <v>943</v>
      </c>
      <c r="D482" s="774" t="s">
        <v>951</v>
      </c>
      <c r="E482" s="774">
        <v>2015</v>
      </c>
      <c r="G482" s="774" t="s">
        <v>945</v>
      </c>
      <c r="K482" s="774" t="s">
        <v>1837</v>
      </c>
      <c r="L482" s="774" t="s">
        <v>946</v>
      </c>
      <c r="M482" s="774" t="s">
        <v>3109</v>
      </c>
      <c r="N482" s="774" t="s">
        <v>954</v>
      </c>
      <c r="O482" s="774" t="s">
        <v>3110</v>
      </c>
      <c r="Q482" s="774" t="s">
        <v>956</v>
      </c>
    </row>
    <row r="483" spans="1:17" ht="63.75">
      <c r="A483" s="774" t="str">
        <f t="shared" si="7"/>
        <v>17</v>
      </c>
      <c r="B483" s="774">
        <v>1703700</v>
      </c>
      <c r="C483" s="774" t="s">
        <v>1025</v>
      </c>
      <c r="D483" s="774" t="s">
        <v>3111</v>
      </c>
      <c r="E483" s="774">
        <v>2017</v>
      </c>
      <c r="G483" s="774" t="s">
        <v>945</v>
      </c>
      <c r="J483" s="774" t="s">
        <v>3112</v>
      </c>
      <c r="K483" s="774" t="s">
        <v>1642</v>
      </c>
      <c r="L483" s="774" t="s">
        <v>946</v>
      </c>
      <c r="M483" s="774" t="s">
        <v>3113</v>
      </c>
      <c r="N483" s="774" t="s">
        <v>2538</v>
      </c>
      <c r="O483" s="774" t="s">
        <v>3114</v>
      </c>
      <c r="Q483" s="774" t="s">
        <v>3115</v>
      </c>
    </row>
    <row r="484" spans="1:17" ht="89.25">
      <c r="A484" s="774" t="str">
        <f t="shared" si="7"/>
        <v>17</v>
      </c>
      <c r="B484" s="774">
        <v>1703701</v>
      </c>
      <c r="C484" s="774" t="s">
        <v>1025</v>
      </c>
      <c r="D484" s="774" t="s">
        <v>3116</v>
      </c>
      <c r="E484" s="774">
        <v>1990</v>
      </c>
      <c r="G484" s="774" t="s">
        <v>945</v>
      </c>
      <c r="K484" s="774" t="s">
        <v>1951</v>
      </c>
      <c r="L484" s="774" t="s">
        <v>946</v>
      </c>
      <c r="M484" s="774" t="s">
        <v>3117</v>
      </c>
      <c r="N484" s="774" t="s">
        <v>3118</v>
      </c>
      <c r="O484" s="774" t="s">
        <v>3119</v>
      </c>
      <c r="P484" s="774" t="s">
        <v>3120</v>
      </c>
      <c r="Q484" s="774" t="s">
        <v>3121</v>
      </c>
    </row>
    <row r="485" spans="1:17" ht="76.5">
      <c r="A485" s="774" t="str">
        <f t="shared" si="7"/>
        <v>17</v>
      </c>
      <c r="B485" s="774">
        <v>1703703</v>
      </c>
      <c r="C485" s="774" t="s">
        <v>959</v>
      </c>
      <c r="D485" s="774" t="s">
        <v>3122</v>
      </c>
      <c r="E485" s="774">
        <v>2017</v>
      </c>
      <c r="G485" s="774" t="s">
        <v>945</v>
      </c>
      <c r="K485" s="774" t="s">
        <v>1837</v>
      </c>
      <c r="L485" s="774" t="s">
        <v>946</v>
      </c>
      <c r="M485" s="774" t="s">
        <v>3123</v>
      </c>
      <c r="N485" s="774" t="s">
        <v>3081</v>
      </c>
      <c r="O485" s="774" t="s">
        <v>3124</v>
      </c>
      <c r="Q485" s="774" t="s">
        <v>3125</v>
      </c>
    </row>
    <row r="486" spans="1:17" ht="76.5">
      <c r="A486" s="774" t="str">
        <f t="shared" si="7"/>
        <v>17</v>
      </c>
      <c r="B486" s="774">
        <v>1703704</v>
      </c>
      <c r="C486" s="774" t="s">
        <v>959</v>
      </c>
      <c r="D486" s="774" t="s">
        <v>3126</v>
      </c>
      <c r="E486" s="774">
        <v>2017</v>
      </c>
      <c r="G486" s="774" t="s">
        <v>945</v>
      </c>
      <c r="K486" s="774" t="s">
        <v>1837</v>
      </c>
      <c r="L486" s="774" t="s">
        <v>946</v>
      </c>
      <c r="M486" s="774" t="s">
        <v>3127</v>
      </c>
      <c r="N486" s="774" t="s">
        <v>2062</v>
      </c>
      <c r="O486" s="774" t="s">
        <v>3128</v>
      </c>
      <c r="Q486" s="774" t="s">
        <v>3129</v>
      </c>
    </row>
    <row r="487" spans="1:17" ht="102">
      <c r="A487" s="774" t="str">
        <f t="shared" si="7"/>
        <v>17</v>
      </c>
      <c r="B487" s="774">
        <v>1703705</v>
      </c>
      <c r="C487" s="774" t="s">
        <v>971</v>
      </c>
      <c r="D487" s="774" t="s">
        <v>3130</v>
      </c>
      <c r="E487" s="774">
        <v>2017</v>
      </c>
      <c r="G487" s="774" t="s">
        <v>945</v>
      </c>
      <c r="K487" s="774" t="s">
        <v>2640</v>
      </c>
      <c r="L487" s="774" t="s">
        <v>946</v>
      </c>
      <c r="M487" s="774" t="s">
        <v>3131</v>
      </c>
      <c r="N487" s="774" t="s">
        <v>954</v>
      </c>
      <c r="O487" s="774" t="s">
        <v>2826</v>
      </c>
      <c r="Q487" s="774" t="s">
        <v>3132</v>
      </c>
    </row>
    <row r="488" spans="1:17" ht="114.75">
      <c r="A488" s="774" t="str">
        <f t="shared" si="7"/>
        <v>17</v>
      </c>
      <c r="B488" s="774">
        <v>1704054</v>
      </c>
      <c r="C488" s="774" t="s">
        <v>943</v>
      </c>
      <c r="D488" s="774" t="s">
        <v>1000</v>
      </c>
      <c r="E488" s="774" t="s">
        <v>2366</v>
      </c>
      <c r="G488" s="774" t="s">
        <v>945</v>
      </c>
      <c r="H488" s="774">
        <v>1</v>
      </c>
      <c r="K488" s="774" t="s">
        <v>1837</v>
      </c>
      <c r="L488" s="774" t="s">
        <v>946</v>
      </c>
      <c r="M488" s="774" t="s">
        <v>3133</v>
      </c>
      <c r="N488" s="774" t="s">
        <v>1492</v>
      </c>
      <c r="O488" s="774" t="s">
        <v>1246</v>
      </c>
      <c r="P488" s="774" t="s">
        <v>3134</v>
      </c>
      <c r="Q488" s="774" t="s">
        <v>1005</v>
      </c>
    </row>
    <row r="489" spans="1:17" ht="76.5">
      <c r="A489" s="774" t="str">
        <f t="shared" si="7"/>
        <v>17</v>
      </c>
      <c r="B489" s="774">
        <v>1704056</v>
      </c>
      <c r="C489" s="774" t="s">
        <v>1025</v>
      </c>
      <c r="D489" s="774" t="s">
        <v>3135</v>
      </c>
      <c r="E489" s="774">
        <v>2017</v>
      </c>
      <c r="G489" s="774" t="s">
        <v>945</v>
      </c>
      <c r="K489" s="774" t="s">
        <v>1837</v>
      </c>
      <c r="L489" s="774" t="s">
        <v>946</v>
      </c>
      <c r="M489" s="774" t="s">
        <v>3136</v>
      </c>
      <c r="N489" s="774" t="s">
        <v>954</v>
      </c>
      <c r="O489" s="774" t="s">
        <v>3137</v>
      </c>
      <c r="P489" s="774" t="s">
        <v>3138</v>
      </c>
      <c r="Q489" s="774" t="s">
        <v>3139</v>
      </c>
    </row>
    <row r="490" spans="1:17" ht="114.75">
      <c r="A490" s="774" t="str">
        <f t="shared" si="7"/>
        <v>17</v>
      </c>
      <c r="B490" s="774">
        <v>1704057</v>
      </c>
      <c r="C490" s="774" t="s">
        <v>971</v>
      </c>
      <c r="D490" s="774" t="s">
        <v>3140</v>
      </c>
      <c r="E490" s="774">
        <v>2017</v>
      </c>
      <c r="G490" s="774" t="s">
        <v>945</v>
      </c>
      <c r="J490" s="774" t="s">
        <v>3112</v>
      </c>
      <c r="K490" s="774" t="s">
        <v>1642</v>
      </c>
      <c r="L490" s="774" t="s">
        <v>946</v>
      </c>
      <c r="M490" s="774" t="s">
        <v>3141</v>
      </c>
      <c r="N490" s="774" t="s">
        <v>954</v>
      </c>
      <c r="O490" s="774" t="s">
        <v>3142</v>
      </c>
      <c r="P490" s="774" t="s">
        <v>3143</v>
      </c>
      <c r="Q490" s="774" t="s">
        <v>3144</v>
      </c>
    </row>
    <row r="491" spans="1:17" ht="127.5">
      <c r="A491" s="774" t="str">
        <f t="shared" si="7"/>
        <v>17</v>
      </c>
      <c r="B491" s="774">
        <v>1704117</v>
      </c>
      <c r="C491" s="774" t="s">
        <v>976</v>
      </c>
      <c r="D491" s="774" t="s">
        <v>983</v>
      </c>
      <c r="E491" s="774">
        <v>2017</v>
      </c>
      <c r="G491" s="774" t="s">
        <v>945</v>
      </c>
      <c r="K491" s="774" t="s">
        <v>1837</v>
      </c>
      <c r="L491" s="774" t="s">
        <v>946</v>
      </c>
      <c r="M491" s="774" t="s">
        <v>3145</v>
      </c>
      <c r="N491" s="774" t="s">
        <v>3146</v>
      </c>
      <c r="O491" s="774" t="s">
        <v>3147</v>
      </c>
      <c r="P491" s="774" t="s">
        <v>987</v>
      </c>
      <c r="Q491" s="774" t="s">
        <v>988</v>
      </c>
    </row>
    <row r="492" spans="1:17" ht="114.75">
      <c r="A492" s="774" t="str">
        <f t="shared" si="7"/>
        <v>17</v>
      </c>
      <c r="B492" s="774">
        <v>1704154</v>
      </c>
      <c r="C492" s="774" t="s">
        <v>1119</v>
      </c>
      <c r="D492" s="774" t="s">
        <v>3148</v>
      </c>
      <c r="E492" s="774">
        <v>2016</v>
      </c>
      <c r="G492" s="774" t="s">
        <v>945</v>
      </c>
      <c r="K492" s="774" t="s">
        <v>1837</v>
      </c>
      <c r="L492" s="774" t="s">
        <v>946</v>
      </c>
      <c r="M492" s="774" t="s">
        <v>3149</v>
      </c>
      <c r="N492" s="774" t="s">
        <v>3150</v>
      </c>
      <c r="O492" s="774" t="s">
        <v>3151</v>
      </c>
      <c r="P492" s="774" t="s">
        <v>3152</v>
      </c>
      <c r="Q492" s="774" t="s">
        <v>3153</v>
      </c>
    </row>
    <row r="493" spans="1:17" ht="127.5">
      <c r="A493" s="774" t="str">
        <f t="shared" si="7"/>
        <v>17</v>
      </c>
      <c r="B493" s="774">
        <v>1704157</v>
      </c>
      <c r="C493" s="774" t="s">
        <v>1119</v>
      </c>
      <c r="D493" s="774" t="s">
        <v>3154</v>
      </c>
      <c r="E493" s="774">
        <v>2012</v>
      </c>
      <c r="G493" s="774" t="s">
        <v>945</v>
      </c>
      <c r="K493" s="774" t="s">
        <v>1837</v>
      </c>
      <c r="L493" s="774" t="s">
        <v>946</v>
      </c>
      <c r="M493" s="774" t="s">
        <v>3155</v>
      </c>
      <c r="N493" s="774" t="s">
        <v>954</v>
      </c>
      <c r="O493" s="774" t="s">
        <v>3156</v>
      </c>
      <c r="P493" s="774" t="s">
        <v>3157</v>
      </c>
      <c r="Q493" s="774" t="s">
        <v>3158</v>
      </c>
    </row>
  </sheetData>
  <autoFilter ref="A1:S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workbookViewId="0" topLeftCell="A1">
      <selection activeCell="A24" sqref="A24"/>
    </sheetView>
  </sheetViews>
  <sheetFormatPr defaultColWidth="11.421875" defaultRowHeight="12.75"/>
  <cols>
    <col min="1" max="1" width="45.7109375" style="212" customWidth="1"/>
    <col min="2" max="2" width="8.28125" style="212" customWidth="1"/>
    <col min="3" max="3" width="8.8515625" style="212" customWidth="1"/>
    <col min="4" max="4" width="9.140625" style="212" customWidth="1"/>
    <col min="5" max="5" width="5.140625" style="212" customWidth="1"/>
    <col min="6" max="6" width="11.140625" style="212" customWidth="1"/>
    <col min="7" max="7" width="38.7109375" style="212" customWidth="1"/>
    <col min="8" max="9" width="8.00390625" style="212" bestFit="1" customWidth="1"/>
    <col min="10" max="10" width="8.00390625" style="212" customWidth="1"/>
    <col min="11" max="11" width="10.8515625" style="212" customWidth="1"/>
    <col min="12" max="16384" width="11.421875" style="212" customWidth="1"/>
  </cols>
  <sheetData>
    <row r="1" spans="1:14" s="831" customFormat="1" ht="15.75">
      <c r="A1" s="830" t="s">
        <v>619</v>
      </c>
      <c r="F1" s="832" t="s">
        <v>477</v>
      </c>
      <c r="H1" s="830"/>
      <c r="K1" s="833" t="s">
        <v>513</v>
      </c>
      <c r="L1" s="804"/>
      <c r="M1" s="804"/>
      <c r="N1" s="804"/>
    </row>
    <row r="2" spans="1:13" s="835" customFormat="1" ht="12.75" customHeight="1">
      <c r="A2" s="834" t="s">
        <v>602</v>
      </c>
      <c r="B2" s="834" t="s">
        <v>734</v>
      </c>
      <c r="C2" s="834">
        <v>2016</v>
      </c>
      <c r="D2" s="834">
        <v>2017</v>
      </c>
      <c r="F2" s="836" t="s">
        <v>260</v>
      </c>
      <c r="G2" s="836" t="s">
        <v>373</v>
      </c>
      <c r="H2" s="834" t="s">
        <v>734</v>
      </c>
      <c r="I2" s="834">
        <v>2016</v>
      </c>
      <c r="J2" s="834">
        <v>2017</v>
      </c>
      <c r="K2" s="834">
        <v>2015</v>
      </c>
      <c r="L2" s="834">
        <v>2016</v>
      </c>
      <c r="M2" s="834">
        <v>2017</v>
      </c>
    </row>
    <row r="3" spans="1:16" s="211" customFormat="1" ht="12.75" customHeight="1">
      <c r="A3" s="837" t="s">
        <v>32</v>
      </c>
      <c r="B3" s="722">
        <v>37918</v>
      </c>
      <c r="C3" s="722">
        <v>36687</v>
      </c>
      <c r="D3" s="722">
        <v>35772</v>
      </c>
      <c r="F3" s="838" t="s">
        <v>262</v>
      </c>
      <c r="G3" s="839" t="s">
        <v>376</v>
      </c>
      <c r="H3" s="840">
        <v>0</v>
      </c>
      <c r="I3" s="840">
        <v>0</v>
      </c>
      <c r="J3" s="211">
        <v>0</v>
      </c>
      <c r="K3" s="840">
        <v>103</v>
      </c>
      <c r="L3" s="840">
        <v>97</v>
      </c>
      <c r="M3" s="840">
        <v>92</v>
      </c>
      <c r="O3" s="314"/>
      <c r="P3" s="314"/>
    </row>
    <row r="4" spans="1:16" s="211" customFormat="1" ht="12.75" customHeight="1">
      <c r="A4" s="837" t="s">
        <v>514</v>
      </c>
      <c r="B4" s="722">
        <v>262951</v>
      </c>
      <c r="C4" s="722">
        <v>250232</v>
      </c>
      <c r="D4" s="722">
        <v>237180</v>
      </c>
      <c r="F4" s="838" t="s">
        <v>263</v>
      </c>
      <c r="G4" s="839" t="s">
        <v>377</v>
      </c>
      <c r="H4" s="840">
        <v>8</v>
      </c>
      <c r="I4" s="840">
        <v>9</v>
      </c>
      <c r="J4" s="840">
        <v>19</v>
      </c>
      <c r="K4" s="840">
        <v>75</v>
      </c>
      <c r="L4" s="840">
        <v>73</v>
      </c>
      <c r="M4" s="840">
        <v>81</v>
      </c>
      <c r="O4" s="314"/>
      <c r="P4" s="314"/>
    </row>
    <row r="5" spans="1:16" s="211" customFormat="1" ht="12.75" customHeight="1">
      <c r="A5" s="837" t="s">
        <v>33</v>
      </c>
      <c r="B5" s="722">
        <v>2116</v>
      </c>
      <c r="C5" s="722">
        <v>1984</v>
      </c>
      <c r="D5" s="722">
        <v>1952</v>
      </c>
      <c r="F5" s="838" t="s">
        <v>264</v>
      </c>
      <c r="G5" s="839" t="s">
        <v>378</v>
      </c>
      <c r="H5" s="840">
        <v>7</v>
      </c>
      <c r="I5" s="840">
        <v>8</v>
      </c>
      <c r="J5" s="840">
        <v>10</v>
      </c>
      <c r="K5" s="840">
        <v>139</v>
      </c>
      <c r="L5" s="840">
        <v>134</v>
      </c>
      <c r="M5" s="840">
        <v>119</v>
      </c>
      <c r="O5" s="314"/>
      <c r="P5" s="314"/>
    </row>
    <row r="6" spans="1:16" s="211" customFormat="1" ht="12.75" customHeight="1">
      <c r="A6" s="837" t="s">
        <v>34</v>
      </c>
      <c r="B6" s="722">
        <v>1167</v>
      </c>
      <c r="C6" s="722">
        <v>1014</v>
      </c>
      <c r="D6" s="722">
        <v>773</v>
      </c>
      <c r="F6" s="838" t="s">
        <v>265</v>
      </c>
      <c r="G6" s="839" t="s">
        <v>379</v>
      </c>
      <c r="H6" s="840">
        <v>0</v>
      </c>
      <c r="I6" s="840">
        <v>1</v>
      </c>
      <c r="J6" s="840">
        <v>0</v>
      </c>
      <c r="K6" s="840">
        <v>18</v>
      </c>
      <c r="L6" s="840">
        <v>18</v>
      </c>
      <c r="M6" s="840">
        <v>17</v>
      </c>
      <c r="O6" s="314"/>
      <c r="P6" s="314"/>
    </row>
    <row r="7" spans="1:16" s="211" customFormat="1" ht="12.75" customHeight="1">
      <c r="A7" s="837" t="s">
        <v>35</v>
      </c>
      <c r="B7" s="722">
        <v>3490</v>
      </c>
      <c r="C7" s="722">
        <v>3148</v>
      </c>
      <c r="D7" s="722">
        <v>3231</v>
      </c>
      <c r="F7" s="838" t="s">
        <v>266</v>
      </c>
      <c r="G7" s="839" t="s">
        <v>380</v>
      </c>
      <c r="H7" s="840">
        <v>4</v>
      </c>
      <c r="I7" s="840">
        <v>7</v>
      </c>
      <c r="J7" s="840">
        <v>2</v>
      </c>
      <c r="K7" s="840">
        <v>89</v>
      </c>
      <c r="L7" s="840">
        <v>85</v>
      </c>
      <c r="M7" s="840">
        <v>76</v>
      </c>
      <c r="O7" s="314"/>
      <c r="P7" s="314"/>
    </row>
    <row r="8" spans="1:16" s="211" customFormat="1" ht="12.75" customHeight="1">
      <c r="A8" s="841" t="s">
        <v>221</v>
      </c>
      <c r="B8" s="837">
        <v>300</v>
      </c>
      <c r="C8" s="837">
        <v>305</v>
      </c>
      <c r="D8" s="837">
        <v>327</v>
      </c>
      <c r="F8" s="838" t="s">
        <v>267</v>
      </c>
      <c r="G8" s="839" t="s">
        <v>381</v>
      </c>
      <c r="H8" s="840">
        <v>4</v>
      </c>
      <c r="I8" s="840">
        <v>2</v>
      </c>
      <c r="J8" s="840">
        <v>9</v>
      </c>
      <c r="K8" s="840">
        <v>137</v>
      </c>
      <c r="L8" s="840">
        <v>131</v>
      </c>
      <c r="M8" s="840">
        <v>131</v>
      </c>
      <c r="O8" s="314"/>
      <c r="P8" s="314"/>
    </row>
    <row r="9" spans="1:16" s="211" customFormat="1" ht="12.75">
      <c r="A9" s="210" t="s">
        <v>31</v>
      </c>
      <c r="F9" s="838" t="s">
        <v>268</v>
      </c>
      <c r="G9" s="839" t="s">
        <v>382</v>
      </c>
      <c r="H9" s="840">
        <v>9</v>
      </c>
      <c r="I9" s="840">
        <v>4</v>
      </c>
      <c r="J9" s="840">
        <v>9</v>
      </c>
      <c r="K9" s="840">
        <v>344</v>
      </c>
      <c r="L9" s="840">
        <v>325</v>
      </c>
      <c r="M9" s="840">
        <v>311</v>
      </c>
      <c r="O9" s="314"/>
      <c r="P9" s="314"/>
    </row>
    <row r="10" spans="6:16" ht="12.75">
      <c r="F10" s="838" t="s">
        <v>269</v>
      </c>
      <c r="G10" s="839" t="s">
        <v>383</v>
      </c>
      <c r="H10" s="840">
        <v>72</v>
      </c>
      <c r="I10" s="840">
        <v>75</v>
      </c>
      <c r="J10" s="840">
        <v>88</v>
      </c>
      <c r="K10" s="840">
        <v>468</v>
      </c>
      <c r="L10" s="840">
        <v>470</v>
      </c>
      <c r="M10" s="840">
        <v>502</v>
      </c>
      <c r="O10" s="314"/>
      <c r="P10" s="314"/>
    </row>
    <row r="11" spans="3:16" ht="24">
      <c r="C11" s="842"/>
      <c r="D11" s="842"/>
      <c r="F11" s="838" t="s">
        <v>270</v>
      </c>
      <c r="G11" s="839" t="s">
        <v>384</v>
      </c>
      <c r="H11" s="840">
        <v>26</v>
      </c>
      <c r="I11" s="840">
        <v>27</v>
      </c>
      <c r="J11" s="840">
        <v>23</v>
      </c>
      <c r="K11" s="840">
        <v>208</v>
      </c>
      <c r="L11" s="840">
        <v>205</v>
      </c>
      <c r="M11" s="840">
        <v>202</v>
      </c>
      <c r="O11" s="314"/>
      <c r="P11" s="314"/>
    </row>
    <row r="12" spans="3:16" ht="24">
      <c r="C12" s="842"/>
      <c r="F12" s="838" t="s">
        <v>271</v>
      </c>
      <c r="G12" s="839" t="s">
        <v>385</v>
      </c>
      <c r="H12" s="840">
        <v>81</v>
      </c>
      <c r="I12" s="840">
        <v>52</v>
      </c>
      <c r="J12" s="840">
        <v>57</v>
      </c>
      <c r="K12" s="840">
        <v>344</v>
      </c>
      <c r="L12" s="840">
        <v>322</v>
      </c>
      <c r="M12" s="840">
        <v>331</v>
      </c>
      <c r="O12" s="314"/>
      <c r="P12" s="314"/>
    </row>
    <row r="13" spans="6:16" ht="12.75">
      <c r="F13" s="838" t="s">
        <v>272</v>
      </c>
      <c r="G13" s="839" t="s">
        <v>386</v>
      </c>
      <c r="H13" s="840">
        <v>46</v>
      </c>
      <c r="I13" s="840">
        <v>76</v>
      </c>
      <c r="J13" s="840">
        <v>42</v>
      </c>
      <c r="K13" s="840">
        <v>386</v>
      </c>
      <c r="L13" s="840">
        <v>415</v>
      </c>
      <c r="M13" s="840">
        <v>400</v>
      </c>
      <c r="O13" s="314"/>
      <c r="P13" s="314"/>
    </row>
    <row r="14" spans="2:16" ht="12.75">
      <c r="B14" s="843"/>
      <c r="F14" s="838" t="s">
        <v>273</v>
      </c>
      <c r="G14" s="839" t="s">
        <v>387</v>
      </c>
      <c r="H14" s="840">
        <v>10</v>
      </c>
      <c r="I14" s="840">
        <v>16</v>
      </c>
      <c r="J14" s="840">
        <v>13</v>
      </c>
      <c r="K14" s="840">
        <v>72</v>
      </c>
      <c r="L14" s="840">
        <v>79</v>
      </c>
      <c r="M14" s="840">
        <v>81</v>
      </c>
      <c r="O14" s="314"/>
      <c r="P14" s="314"/>
    </row>
    <row r="15" spans="6:16" ht="12.75">
      <c r="F15" s="838" t="s">
        <v>274</v>
      </c>
      <c r="G15" s="839" t="s">
        <v>388</v>
      </c>
      <c r="H15" s="840">
        <v>75</v>
      </c>
      <c r="I15" s="840">
        <v>62</v>
      </c>
      <c r="J15" s="840">
        <v>91</v>
      </c>
      <c r="K15" s="840">
        <v>732</v>
      </c>
      <c r="L15" s="840">
        <v>663</v>
      </c>
      <c r="M15" s="840">
        <v>605</v>
      </c>
      <c r="O15" s="314"/>
      <c r="P15" s="314"/>
    </row>
    <row r="16" spans="6:16" ht="12.75">
      <c r="F16" s="838" t="s">
        <v>275</v>
      </c>
      <c r="G16" s="839" t="s">
        <v>389</v>
      </c>
      <c r="H16" s="840">
        <v>14</v>
      </c>
      <c r="I16" s="840">
        <v>5</v>
      </c>
      <c r="J16" s="840">
        <v>11</v>
      </c>
      <c r="K16" s="840">
        <v>117</v>
      </c>
      <c r="L16" s="840">
        <v>106</v>
      </c>
      <c r="M16" s="840">
        <v>101</v>
      </c>
      <c r="O16" s="314"/>
      <c r="P16" s="314"/>
    </row>
    <row r="17" spans="6:16" ht="12.75">
      <c r="F17" s="838" t="s">
        <v>276</v>
      </c>
      <c r="G17" s="839" t="s">
        <v>390</v>
      </c>
      <c r="H17" s="840">
        <v>0</v>
      </c>
      <c r="I17" s="840">
        <v>0</v>
      </c>
      <c r="J17" s="840">
        <v>0</v>
      </c>
      <c r="K17" s="840">
        <v>9</v>
      </c>
      <c r="L17" s="840">
        <v>7</v>
      </c>
      <c r="M17" s="840">
        <v>6</v>
      </c>
      <c r="O17" s="314"/>
      <c r="P17" s="314"/>
    </row>
    <row r="18" spans="6:16" ht="12.75">
      <c r="F18" s="838" t="s">
        <v>277</v>
      </c>
      <c r="G18" s="839" t="s">
        <v>391</v>
      </c>
      <c r="H18" s="840">
        <v>6</v>
      </c>
      <c r="I18" s="840">
        <v>6</v>
      </c>
      <c r="J18" s="840">
        <v>4</v>
      </c>
      <c r="K18" s="840">
        <v>97</v>
      </c>
      <c r="L18" s="840">
        <v>99</v>
      </c>
      <c r="M18" s="840">
        <v>97</v>
      </c>
      <c r="O18" s="314"/>
      <c r="P18" s="314"/>
    </row>
    <row r="19" spans="6:16" ht="12.75">
      <c r="F19" s="838" t="s">
        <v>278</v>
      </c>
      <c r="G19" s="839" t="s">
        <v>392</v>
      </c>
      <c r="H19" s="840">
        <v>1</v>
      </c>
      <c r="I19" s="840">
        <v>3</v>
      </c>
      <c r="J19" s="840">
        <v>8</v>
      </c>
      <c r="K19" s="840">
        <v>43</v>
      </c>
      <c r="L19" s="840">
        <v>42</v>
      </c>
      <c r="M19" s="840">
        <v>46</v>
      </c>
      <c r="O19" s="314"/>
      <c r="P19" s="314"/>
    </row>
    <row r="20" spans="6:16" ht="12.75">
      <c r="F20" s="838" t="s">
        <v>279</v>
      </c>
      <c r="G20" s="839" t="s">
        <v>393</v>
      </c>
      <c r="H20" s="840">
        <v>17</v>
      </c>
      <c r="I20" s="840">
        <v>8</v>
      </c>
      <c r="J20" s="840">
        <v>13</v>
      </c>
      <c r="K20" s="840">
        <v>143</v>
      </c>
      <c r="L20" s="840">
        <v>130</v>
      </c>
      <c r="M20" s="840">
        <v>129</v>
      </c>
      <c r="O20" s="314"/>
      <c r="P20" s="314"/>
    </row>
    <row r="21" spans="6:16" ht="12.75">
      <c r="F21" s="838" t="s">
        <v>280</v>
      </c>
      <c r="G21" s="839" t="s">
        <v>394</v>
      </c>
      <c r="H21" s="840">
        <v>7</v>
      </c>
      <c r="I21" s="840">
        <v>2</v>
      </c>
      <c r="J21" s="840">
        <v>4</v>
      </c>
      <c r="K21" s="840">
        <v>105</v>
      </c>
      <c r="L21" s="840">
        <v>103</v>
      </c>
      <c r="M21" s="840">
        <v>98</v>
      </c>
      <c r="O21" s="314"/>
      <c r="P21" s="314"/>
    </row>
    <row r="22" spans="6:16" ht="12.75">
      <c r="F22" s="838" t="s">
        <v>281</v>
      </c>
      <c r="G22" s="839" t="s">
        <v>395</v>
      </c>
      <c r="H22" s="840">
        <v>97</v>
      </c>
      <c r="I22" s="840">
        <v>105</v>
      </c>
      <c r="J22" s="840">
        <v>86</v>
      </c>
      <c r="K22" s="840">
        <v>1679</v>
      </c>
      <c r="L22" s="840">
        <v>1653</v>
      </c>
      <c r="M22" s="840">
        <v>1677</v>
      </c>
      <c r="O22" s="314"/>
      <c r="P22" s="314"/>
    </row>
    <row r="23" spans="6:16" ht="12.75">
      <c r="F23" s="838" t="s">
        <v>282</v>
      </c>
      <c r="G23" s="839" t="s">
        <v>396</v>
      </c>
      <c r="H23" s="840">
        <v>1</v>
      </c>
      <c r="I23" s="840">
        <v>0</v>
      </c>
      <c r="J23" s="840">
        <v>1</v>
      </c>
      <c r="K23" s="840">
        <v>12</v>
      </c>
      <c r="L23" s="840">
        <v>11</v>
      </c>
      <c r="M23" s="840">
        <v>11</v>
      </c>
      <c r="O23" s="314"/>
      <c r="P23" s="314"/>
    </row>
    <row r="24" spans="6:16" ht="12.75">
      <c r="F24" s="838" t="s">
        <v>283</v>
      </c>
      <c r="G24" s="839" t="s">
        <v>397</v>
      </c>
      <c r="H24" s="840">
        <v>2</v>
      </c>
      <c r="I24" s="840">
        <v>0</v>
      </c>
      <c r="J24" s="840">
        <v>0</v>
      </c>
      <c r="K24" s="840">
        <v>28</v>
      </c>
      <c r="L24" s="840">
        <v>24</v>
      </c>
      <c r="M24" s="840">
        <v>19</v>
      </c>
      <c r="O24" s="314"/>
      <c r="P24" s="314"/>
    </row>
    <row r="25" spans="6:16" ht="12.75">
      <c r="F25" s="838" t="s">
        <v>284</v>
      </c>
      <c r="G25" s="839" t="s">
        <v>398</v>
      </c>
      <c r="H25" s="840">
        <v>1</v>
      </c>
      <c r="I25" s="840">
        <v>1</v>
      </c>
      <c r="J25" s="840">
        <v>2</v>
      </c>
      <c r="K25" s="840">
        <v>11</v>
      </c>
      <c r="L25" s="840">
        <v>11</v>
      </c>
      <c r="M25" s="840">
        <v>11</v>
      </c>
      <c r="O25" s="314"/>
      <c r="P25" s="314"/>
    </row>
    <row r="26" spans="6:16" ht="12.75">
      <c r="F26" s="838" t="s">
        <v>285</v>
      </c>
      <c r="G26" s="839" t="s">
        <v>399</v>
      </c>
      <c r="H26" s="840">
        <v>2</v>
      </c>
      <c r="I26" s="840">
        <v>0</v>
      </c>
      <c r="J26" s="840">
        <v>2</v>
      </c>
      <c r="K26" s="840">
        <v>22</v>
      </c>
      <c r="L26" s="840">
        <v>22</v>
      </c>
      <c r="M26" s="840">
        <v>23</v>
      </c>
      <c r="O26" s="314"/>
      <c r="P26" s="314"/>
    </row>
    <row r="27" spans="6:16" ht="12.75">
      <c r="F27" s="838" t="s">
        <v>286</v>
      </c>
      <c r="G27" s="839" t="s">
        <v>400</v>
      </c>
      <c r="H27" s="840">
        <v>24</v>
      </c>
      <c r="I27" s="840">
        <v>28</v>
      </c>
      <c r="J27" s="840">
        <v>16</v>
      </c>
      <c r="K27" s="840">
        <v>284</v>
      </c>
      <c r="L27" s="840">
        <v>300</v>
      </c>
      <c r="M27" s="840">
        <v>290</v>
      </c>
      <c r="O27" s="314"/>
      <c r="P27" s="314"/>
    </row>
    <row r="28" spans="6:16" ht="13.5" customHeight="1">
      <c r="F28" s="838" t="s">
        <v>287</v>
      </c>
      <c r="G28" s="839" t="s">
        <v>401</v>
      </c>
      <c r="H28" s="840">
        <v>21</v>
      </c>
      <c r="I28" s="840">
        <v>16</v>
      </c>
      <c r="J28" s="840">
        <v>14</v>
      </c>
      <c r="K28" s="840">
        <v>294</v>
      </c>
      <c r="L28" s="840">
        <v>280</v>
      </c>
      <c r="M28" s="840">
        <v>254</v>
      </c>
      <c r="O28" s="314"/>
      <c r="P28" s="314"/>
    </row>
    <row r="29" spans="6:16" ht="13.5" customHeight="1">
      <c r="F29" s="838" t="s">
        <v>288</v>
      </c>
      <c r="G29" s="839" t="s">
        <v>402</v>
      </c>
      <c r="H29" s="840">
        <v>10</v>
      </c>
      <c r="I29" s="840">
        <v>13</v>
      </c>
      <c r="J29" s="840">
        <v>9</v>
      </c>
      <c r="K29" s="840">
        <v>133</v>
      </c>
      <c r="L29" s="840">
        <v>132</v>
      </c>
      <c r="M29" s="840">
        <v>122</v>
      </c>
      <c r="O29" s="314"/>
      <c r="P29" s="314"/>
    </row>
    <row r="30" spans="6:16" ht="18" customHeight="1">
      <c r="F30" s="838" t="s">
        <v>289</v>
      </c>
      <c r="G30" s="839" t="s">
        <v>403</v>
      </c>
      <c r="H30" s="840">
        <v>7</v>
      </c>
      <c r="I30" s="840">
        <v>14</v>
      </c>
      <c r="J30" s="840">
        <v>11</v>
      </c>
      <c r="K30" s="840">
        <v>231</v>
      </c>
      <c r="L30" s="840">
        <v>212</v>
      </c>
      <c r="M30" s="840">
        <v>186</v>
      </c>
      <c r="O30" s="314"/>
      <c r="P30" s="314"/>
    </row>
    <row r="31" spans="6:16" ht="12.75">
      <c r="F31" s="838" t="s">
        <v>290</v>
      </c>
      <c r="G31" s="839" t="s">
        <v>404</v>
      </c>
      <c r="H31" s="840">
        <v>8</v>
      </c>
      <c r="I31" s="840">
        <v>2</v>
      </c>
      <c r="J31" s="840">
        <v>15</v>
      </c>
      <c r="K31" s="840">
        <v>78</v>
      </c>
      <c r="L31" s="840">
        <v>73</v>
      </c>
      <c r="M31" s="840">
        <v>81</v>
      </c>
      <c r="O31" s="314"/>
      <c r="P31" s="314"/>
    </row>
    <row r="32" spans="6:16" ht="12.75">
      <c r="F32" s="838" t="s">
        <v>291</v>
      </c>
      <c r="G32" s="839" t="s">
        <v>405</v>
      </c>
      <c r="H32" s="840">
        <v>42</v>
      </c>
      <c r="I32" s="840">
        <v>50</v>
      </c>
      <c r="J32" s="840">
        <v>59</v>
      </c>
      <c r="K32" s="840">
        <v>377</v>
      </c>
      <c r="L32" s="840">
        <v>356</v>
      </c>
      <c r="M32" s="840">
        <v>382</v>
      </c>
      <c r="O32" s="314"/>
      <c r="P32" s="314"/>
    </row>
    <row r="33" spans="6:16" ht="12.75">
      <c r="F33" s="838" t="s">
        <v>292</v>
      </c>
      <c r="G33" s="839" t="s">
        <v>406</v>
      </c>
      <c r="H33" s="840">
        <v>64</v>
      </c>
      <c r="I33" s="840">
        <v>64</v>
      </c>
      <c r="J33" s="840">
        <v>60</v>
      </c>
      <c r="K33" s="840">
        <v>1399</v>
      </c>
      <c r="L33" s="840">
        <v>1289</v>
      </c>
      <c r="M33" s="840">
        <v>1237</v>
      </c>
      <c r="O33" s="314"/>
      <c r="P33" s="314"/>
    </row>
    <row r="34" spans="6:16" ht="12.75">
      <c r="F34" s="838" t="s">
        <v>293</v>
      </c>
      <c r="G34" s="839" t="s">
        <v>407</v>
      </c>
      <c r="H34" s="840">
        <v>20</v>
      </c>
      <c r="I34" s="840">
        <v>39</v>
      </c>
      <c r="J34" s="840">
        <v>34</v>
      </c>
      <c r="K34" s="840">
        <v>298</v>
      </c>
      <c r="L34" s="840">
        <v>311</v>
      </c>
      <c r="M34" s="840">
        <v>304</v>
      </c>
      <c r="O34" s="314"/>
      <c r="P34" s="314"/>
    </row>
    <row r="35" spans="6:16" ht="12.75">
      <c r="F35" s="838" t="s">
        <v>294</v>
      </c>
      <c r="G35" s="839" t="s">
        <v>408</v>
      </c>
      <c r="H35" s="840">
        <v>43</v>
      </c>
      <c r="I35" s="840">
        <v>45</v>
      </c>
      <c r="J35" s="840">
        <v>66</v>
      </c>
      <c r="K35" s="840">
        <v>476</v>
      </c>
      <c r="L35" s="840">
        <v>473</v>
      </c>
      <c r="M35" s="840">
        <v>485</v>
      </c>
      <c r="O35" s="314"/>
      <c r="P35" s="314"/>
    </row>
    <row r="36" spans="6:16" ht="24">
      <c r="F36" s="838" t="s">
        <v>295</v>
      </c>
      <c r="G36" s="839" t="s">
        <v>409</v>
      </c>
      <c r="H36" s="840">
        <v>63</v>
      </c>
      <c r="I36" s="840">
        <v>80</v>
      </c>
      <c r="J36" s="840">
        <v>90</v>
      </c>
      <c r="K36" s="840">
        <v>644</v>
      </c>
      <c r="L36" s="840">
        <v>604</v>
      </c>
      <c r="M36" s="840">
        <v>582</v>
      </c>
      <c r="O36" s="314"/>
      <c r="P36" s="314"/>
    </row>
    <row r="37" spans="6:16" ht="12.75">
      <c r="F37" s="838" t="s">
        <v>296</v>
      </c>
      <c r="G37" s="839" t="s">
        <v>410</v>
      </c>
      <c r="H37" s="840">
        <v>27</v>
      </c>
      <c r="I37" s="840">
        <v>36</v>
      </c>
      <c r="J37" s="840">
        <v>44</v>
      </c>
      <c r="K37" s="840">
        <v>689</v>
      </c>
      <c r="L37" s="840">
        <v>665</v>
      </c>
      <c r="M37" s="840">
        <v>658</v>
      </c>
      <c r="O37" s="314"/>
      <c r="P37" s="314"/>
    </row>
    <row r="38" spans="6:16" ht="12.75">
      <c r="F38" s="838" t="s">
        <v>297</v>
      </c>
      <c r="G38" s="839" t="s">
        <v>411</v>
      </c>
      <c r="H38" s="840">
        <v>13</v>
      </c>
      <c r="I38" s="840">
        <v>13</v>
      </c>
      <c r="J38" s="840">
        <v>10</v>
      </c>
      <c r="K38" s="840">
        <v>263</v>
      </c>
      <c r="L38" s="840">
        <v>202</v>
      </c>
      <c r="M38" s="840">
        <v>187</v>
      </c>
      <c r="O38" s="314"/>
      <c r="P38" s="314"/>
    </row>
    <row r="39" spans="6:16" ht="12.75">
      <c r="F39" s="838" t="s">
        <v>298</v>
      </c>
      <c r="G39" s="839" t="s">
        <v>412</v>
      </c>
      <c r="H39" s="840">
        <v>340</v>
      </c>
      <c r="I39" s="840">
        <v>321</v>
      </c>
      <c r="J39" s="840">
        <v>351</v>
      </c>
      <c r="K39" s="840">
        <v>2291</v>
      </c>
      <c r="L39" s="840">
        <v>2319</v>
      </c>
      <c r="M39" s="840">
        <v>2220</v>
      </c>
      <c r="O39" s="314"/>
      <c r="P39" s="314"/>
    </row>
    <row r="40" spans="6:16" ht="12.75">
      <c r="F40" s="838" t="s">
        <v>299</v>
      </c>
      <c r="G40" s="839" t="s">
        <v>413</v>
      </c>
      <c r="H40" s="840">
        <v>9</v>
      </c>
      <c r="I40" s="840">
        <v>14</v>
      </c>
      <c r="J40" s="840">
        <v>32</v>
      </c>
      <c r="K40" s="840">
        <v>249</v>
      </c>
      <c r="L40" s="840">
        <v>242</v>
      </c>
      <c r="M40" s="840">
        <v>259</v>
      </c>
      <c r="O40" s="314"/>
      <c r="P40" s="314"/>
    </row>
    <row r="41" spans="6:16" ht="12.75">
      <c r="F41" s="838" t="s">
        <v>300</v>
      </c>
      <c r="G41" s="839" t="s">
        <v>414</v>
      </c>
      <c r="H41" s="840">
        <v>122</v>
      </c>
      <c r="I41" s="840">
        <v>150</v>
      </c>
      <c r="J41" s="840">
        <v>238</v>
      </c>
      <c r="K41" s="840">
        <v>1425</v>
      </c>
      <c r="L41" s="840">
        <v>1449</v>
      </c>
      <c r="M41" s="840">
        <v>1516</v>
      </c>
      <c r="O41" s="314"/>
      <c r="P41" s="314"/>
    </row>
    <row r="42" spans="6:16" ht="12.75">
      <c r="F42" s="838" t="s">
        <v>301</v>
      </c>
      <c r="G42" s="839" t="s">
        <v>415</v>
      </c>
      <c r="H42" s="840">
        <v>85</v>
      </c>
      <c r="I42" s="840">
        <v>50</v>
      </c>
      <c r="J42" s="840">
        <v>58</v>
      </c>
      <c r="K42" s="840">
        <v>921</v>
      </c>
      <c r="L42" s="840">
        <v>877</v>
      </c>
      <c r="M42" s="840">
        <v>822</v>
      </c>
      <c r="O42" s="314"/>
      <c r="P42" s="314"/>
    </row>
    <row r="43" spans="6:16" ht="12.75">
      <c r="F43" s="838" t="s">
        <v>302</v>
      </c>
      <c r="G43" s="839" t="s">
        <v>416</v>
      </c>
      <c r="H43" s="840">
        <v>44</v>
      </c>
      <c r="I43" s="840">
        <v>29</v>
      </c>
      <c r="J43" s="840">
        <v>54</v>
      </c>
      <c r="K43" s="840">
        <v>575</v>
      </c>
      <c r="L43" s="840">
        <v>563</v>
      </c>
      <c r="M43" s="840">
        <v>567</v>
      </c>
      <c r="O43" s="314"/>
      <c r="P43" s="314"/>
    </row>
    <row r="44" spans="6:16" ht="12.75">
      <c r="F44" s="838" t="s">
        <v>303</v>
      </c>
      <c r="G44" s="839" t="s">
        <v>417</v>
      </c>
      <c r="H44" s="840">
        <v>21</v>
      </c>
      <c r="I44" s="840">
        <v>48</v>
      </c>
      <c r="J44" s="840">
        <v>42</v>
      </c>
      <c r="K44" s="840">
        <v>473</v>
      </c>
      <c r="L44" s="840">
        <v>464</v>
      </c>
      <c r="M44" s="840">
        <v>437</v>
      </c>
      <c r="O44" s="314"/>
      <c r="P44" s="314"/>
    </row>
    <row r="45" spans="6:16" ht="12.75">
      <c r="F45" s="838" t="s">
        <v>304</v>
      </c>
      <c r="G45" s="839" t="s">
        <v>418</v>
      </c>
      <c r="H45" s="840">
        <v>11</v>
      </c>
      <c r="I45" s="840">
        <v>8</v>
      </c>
      <c r="J45" s="840">
        <v>15</v>
      </c>
      <c r="K45" s="840">
        <v>247</v>
      </c>
      <c r="L45" s="840">
        <v>239</v>
      </c>
      <c r="M45" s="840">
        <v>214</v>
      </c>
      <c r="O45" s="314"/>
      <c r="P45" s="314"/>
    </row>
    <row r="46" spans="6:16" ht="24">
      <c r="F46" s="838" t="s">
        <v>305</v>
      </c>
      <c r="G46" s="839" t="s">
        <v>419</v>
      </c>
      <c r="H46" s="840">
        <v>17</v>
      </c>
      <c r="I46" s="840">
        <v>15</v>
      </c>
      <c r="J46" s="840">
        <v>28</v>
      </c>
      <c r="K46" s="840">
        <v>196</v>
      </c>
      <c r="L46" s="840">
        <v>194</v>
      </c>
      <c r="M46" s="840">
        <v>196</v>
      </c>
      <c r="O46" s="314"/>
      <c r="P46" s="314"/>
    </row>
    <row r="47" spans="6:16" ht="36">
      <c r="F47" s="838" t="s">
        <v>306</v>
      </c>
      <c r="G47" s="839" t="s">
        <v>420</v>
      </c>
      <c r="H47" s="840">
        <v>7</v>
      </c>
      <c r="I47" s="840">
        <v>28</v>
      </c>
      <c r="J47" s="840">
        <v>18</v>
      </c>
      <c r="K47" s="840">
        <v>239</v>
      </c>
      <c r="L47" s="840">
        <v>244</v>
      </c>
      <c r="M47" s="840">
        <v>243</v>
      </c>
      <c r="O47" s="314"/>
      <c r="P47" s="314"/>
    </row>
    <row r="48" spans="6:16" ht="12.75">
      <c r="F48" s="838" t="s">
        <v>307</v>
      </c>
      <c r="G48" s="839" t="s">
        <v>421</v>
      </c>
      <c r="H48" s="840">
        <v>9</v>
      </c>
      <c r="I48" s="840">
        <v>8</v>
      </c>
      <c r="J48" s="840">
        <v>6</v>
      </c>
      <c r="K48" s="840">
        <v>65</v>
      </c>
      <c r="L48" s="840">
        <v>61</v>
      </c>
      <c r="M48" s="840">
        <v>50</v>
      </c>
      <c r="O48" s="314"/>
      <c r="P48" s="314"/>
    </row>
    <row r="49" spans="6:16" ht="12.75">
      <c r="F49" s="838" t="s">
        <v>308</v>
      </c>
      <c r="G49" s="839" t="s">
        <v>422</v>
      </c>
      <c r="H49" s="840">
        <v>23</v>
      </c>
      <c r="I49" s="840">
        <v>15</v>
      </c>
      <c r="J49" s="840">
        <v>25</v>
      </c>
      <c r="K49" s="840">
        <v>291</v>
      </c>
      <c r="L49" s="840">
        <v>275</v>
      </c>
      <c r="M49" s="840">
        <v>256</v>
      </c>
      <c r="O49" s="314"/>
      <c r="P49" s="314"/>
    </row>
    <row r="50" spans="6:16" ht="12.75">
      <c r="F50" s="838" t="s">
        <v>309</v>
      </c>
      <c r="G50" s="839" t="s">
        <v>423</v>
      </c>
      <c r="H50" s="840">
        <v>26</v>
      </c>
      <c r="I50" s="840">
        <v>24</v>
      </c>
      <c r="J50" s="840">
        <v>21</v>
      </c>
      <c r="K50" s="840">
        <v>260</v>
      </c>
      <c r="L50" s="840">
        <v>261</v>
      </c>
      <c r="M50" s="840">
        <v>250</v>
      </c>
      <c r="O50" s="314"/>
      <c r="P50" s="314"/>
    </row>
    <row r="51" spans="6:16" ht="12.75">
      <c r="F51" s="838" t="s">
        <v>310</v>
      </c>
      <c r="G51" s="839" t="s">
        <v>424</v>
      </c>
      <c r="H51" s="840">
        <v>2</v>
      </c>
      <c r="I51" s="840">
        <v>5</v>
      </c>
      <c r="J51" s="840">
        <v>11</v>
      </c>
      <c r="K51" s="840">
        <v>81</v>
      </c>
      <c r="L51" s="840">
        <v>64</v>
      </c>
      <c r="M51" s="840">
        <v>61</v>
      </c>
      <c r="O51" s="314"/>
      <c r="P51" s="314"/>
    </row>
    <row r="52" spans="6:16" ht="12.75">
      <c r="F52" s="838" t="s">
        <v>311</v>
      </c>
      <c r="G52" s="839" t="s">
        <v>425</v>
      </c>
      <c r="H52" s="840">
        <v>39</v>
      </c>
      <c r="I52" s="840">
        <v>47</v>
      </c>
      <c r="J52" s="840">
        <v>48</v>
      </c>
      <c r="K52" s="840">
        <v>428</v>
      </c>
      <c r="L52" s="840">
        <v>437</v>
      </c>
      <c r="M52" s="840">
        <v>425</v>
      </c>
      <c r="O52" s="314"/>
      <c r="P52" s="314"/>
    </row>
    <row r="53" spans="6:16" ht="12.75">
      <c r="F53" s="838" t="s">
        <v>312</v>
      </c>
      <c r="G53" s="839" t="s">
        <v>426</v>
      </c>
      <c r="H53" s="840">
        <v>4</v>
      </c>
      <c r="I53" s="840">
        <v>2</v>
      </c>
      <c r="J53" s="840">
        <v>2</v>
      </c>
      <c r="K53" s="840">
        <v>42</v>
      </c>
      <c r="L53" s="840">
        <v>40</v>
      </c>
      <c r="M53" s="840">
        <v>38</v>
      </c>
      <c r="O53" s="314"/>
      <c r="P53" s="314"/>
    </row>
    <row r="54" spans="6:16" ht="12.75">
      <c r="F54" s="838" t="s">
        <v>313</v>
      </c>
      <c r="G54" s="839" t="s">
        <v>427</v>
      </c>
      <c r="H54" s="840">
        <v>5</v>
      </c>
      <c r="I54" s="840">
        <v>7</v>
      </c>
      <c r="J54" s="314">
        <v>4</v>
      </c>
      <c r="K54" s="840">
        <v>73</v>
      </c>
      <c r="L54" s="840">
        <v>79</v>
      </c>
      <c r="M54" s="840">
        <v>72</v>
      </c>
      <c r="O54" s="314"/>
      <c r="P54" s="314"/>
    </row>
    <row r="55" spans="6:16" ht="12.75">
      <c r="F55" s="838" t="s">
        <v>314</v>
      </c>
      <c r="G55" s="839" t="s">
        <v>428</v>
      </c>
      <c r="H55" s="840">
        <v>10</v>
      </c>
      <c r="I55" s="840">
        <v>15</v>
      </c>
      <c r="J55" s="840">
        <v>11</v>
      </c>
      <c r="K55" s="840">
        <v>103</v>
      </c>
      <c r="L55" s="840">
        <v>110</v>
      </c>
      <c r="M55" s="840">
        <v>110</v>
      </c>
      <c r="O55" s="314"/>
      <c r="P55" s="314"/>
    </row>
    <row r="56" spans="6:16" ht="12.75">
      <c r="F56" s="838" t="s">
        <v>315</v>
      </c>
      <c r="G56" s="839" t="s">
        <v>429</v>
      </c>
      <c r="H56" s="840">
        <v>3</v>
      </c>
      <c r="I56" s="840">
        <v>2</v>
      </c>
      <c r="J56" s="840">
        <v>0</v>
      </c>
      <c r="K56" s="840">
        <v>30</v>
      </c>
      <c r="L56" s="840">
        <v>27</v>
      </c>
      <c r="M56" s="840">
        <v>26</v>
      </c>
      <c r="O56" s="314"/>
      <c r="P56" s="314"/>
    </row>
    <row r="57" spans="6:16" ht="12.75">
      <c r="F57" s="838" t="s">
        <v>316</v>
      </c>
      <c r="G57" s="839" t="s">
        <v>430</v>
      </c>
      <c r="H57" s="840">
        <v>3</v>
      </c>
      <c r="I57" s="840">
        <v>2</v>
      </c>
      <c r="J57" s="840">
        <v>1</v>
      </c>
      <c r="K57" s="840">
        <v>30</v>
      </c>
      <c r="L57" s="840">
        <v>32</v>
      </c>
      <c r="M57" s="840">
        <v>28</v>
      </c>
      <c r="O57" s="314"/>
      <c r="P57" s="314"/>
    </row>
    <row r="58" spans="6:16" ht="12.75">
      <c r="F58" s="838" t="s">
        <v>317</v>
      </c>
      <c r="G58" s="839" t="s">
        <v>431</v>
      </c>
      <c r="H58" s="840">
        <v>3</v>
      </c>
      <c r="I58" s="840">
        <v>0</v>
      </c>
      <c r="J58" s="840">
        <v>0</v>
      </c>
      <c r="K58" s="840">
        <v>28</v>
      </c>
      <c r="L58" s="840">
        <v>25</v>
      </c>
      <c r="M58" s="840">
        <v>22</v>
      </c>
      <c r="O58" s="314"/>
      <c r="P58" s="314"/>
    </row>
    <row r="59" spans="6:16" ht="12.75">
      <c r="F59" s="838" t="s">
        <v>318</v>
      </c>
      <c r="G59" s="839" t="s">
        <v>432</v>
      </c>
      <c r="H59" s="840">
        <v>1</v>
      </c>
      <c r="I59" s="840">
        <v>1</v>
      </c>
      <c r="J59" s="840">
        <v>0</v>
      </c>
      <c r="K59" s="840">
        <v>26</v>
      </c>
      <c r="L59" s="840">
        <v>25</v>
      </c>
      <c r="M59" s="840">
        <v>24</v>
      </c>
      <c r="O59" s="314"/>
      <c r="P59" s="314"/>
    </row>
    <row r="60" spans="6:16" ht="12.75">
      <c r="F60" s="838" t="s">
        <v>319</v>
      </c>
      <c r="G60" s="839" t="s">
        <v>433</v>
      </c>
      <c r="H60" s="840">
        <v>3</v>
      </c>
      <c r="I60" s="840">
        <v>4</v>
      </c>
      <c r="J60" s="840">
        <v>2</v>
      </c>
      <c r="K60" s="840">
        <v>73</v>
      </c>
      <c r="L60" s="840">
        <v>70</v>
      </c>
      <c r="M60" s="840">
        <v>69</v>
      </c>
      <c r="O60" s="314"/>
      <c r="P60" s="314"/>
    </row>
    <row r="61" spans="6:16" ht="12.75">
      <c r="F61" s="838" t="s">
        <v>320</v>
      </c>
      <c r="G61" s="839" t="s">
        <v>434</v>
      </c>
      <c r="H61" s="840">
        <v>0</v>
      </c>
      <c r="I61" s="840">
        <v>0</v>
      </c>
      <c r="J61" s="840">
        <v>1</v>
      </c>
      <c r="K61" s="840">
        <v>6</v>
      </c>
      <c r="L61" s="840">
        <v>7</v>
      </c>
      <c r="M61" s="840">
        <v>8</v>
      </c>
      <c r="O61" s="314"/>
      <c r="P61" s="314"/>
    </row>
    <row r="62" spans="6:16" ht="12.75">
      <c r="F62" s="838" t="s">
        <v>321</v>
      </c>
      <c r="G62" s="839" t="s">
        <v>435</v>
      </c>
      <c r="H62" s="840">
        <v>2</v>
      </c>
      <c r="I62" s="840">
        <v>0</v>
      </c>
      <c r="J62" s="840">
        <v>2</v>
      </c>
      <c r="K62" s="840">
        <v>51</v>
      </c>
      <c r="L62" s="840">
        <v>49</v>
      </c>
      <c r="M62" s="840">
        <v>48</v>
      </c>
      <c r="O62" s="314"/>
      <c r="P62" s="314"/>
    </row>
    <row r="63" spans="6:16" ht="12.75">
      <c r="F63" s="838" t="s">
        <v>322</v>
      </c>
      <c r="G63" s="839" t="s">
        <v>436</v>
      </c>
      <c r="H63" s="840">
        <v>5</v>
      </c>
      <c r="I63" s="840">
        <v>5</v>
      </c>
      <c r="J63" s="840">
        <v>8</v>
      </c>
      <c r="K63" s="840">
        <v>70</v>
      </c>
      <c r="L63" s="840">
        <v>72</v>
      </c>
      <c r="M63" s="840">
        <v>78</v>
      </c>
      <c r="O63" s="314"/>
      <c r="P63" s="314"/>
    </row>
    <row r="64" spans="6:16" ht="13.5" customHeight="1">
      <c r="F64" s="838" t="s">
        <v>323</v>
      </c>
      <c r="G64" s="839" t="s">
        <v>437</v>
      </c>
      <c r="H64" s="840">
        <v>5</v>
      </c>
      <c r="I64" s="840">
        <v>4</v>
      </c>
      <c r="J64" s="840">
        <v>4</v>
      </c>
      <c r="K64" s="840">
        <v>148</v>
      </c>
      <c r="L64" s="840">
        <v>144</v>
      </c>
      <c r="M64" s="840">
        <v>140</v>
      </c>
      <c r="O64" s="314"/>
      <c r="P64" s="314"/>
    </row>
    <row r="65" spans="6:16" ht="14.25" customHeight="1">
      <c r="F65" s="838" t="s">
        <v>324</v>
      </c>
      <c r="G65" s="839" t="s">
        <v>438</v>
      </c>
      <c r="H65" s="840">
        <v>8</v>
      </c>
      <c r="I65" s="840">
        <v>5</v>
      </c>
      <c r="J65" s="840">
        <v>3</v>
      </c>
      <c r="K65" s="840">
        <v>55</v>
      </c>
      <c r="L65" s="840">
        <v>50</v>
      </c>
      <c r="M65" s="840">
        <v>49</v>
      </c>
      <c r="O65" s="314"/>
      <c r="P65" s="314"/>
    </row>
    <row r="66" spans="6:16" ht="12.75">
      <c r="F66" s="838" t="s">
        <v>325</v>
      </c>
      <c r="G66" s="839" t="s">
        <v>439</v>
      </c>
      <c r="H66" s="840">
        <v>122</v>
      </c>
      <c r="I66" s="840">
        <v>132</v>
      </c>
      <c r="J66" s="840">
        <v>114</v>
      </c>
      <c r="K66" s="840">
        <v>1388</v>
      </c>
      <c r="L66" s="840">
        <v>1380</v>
      </c>
      <c r="M66" s="840">
        <v>1323</v>
      </c>
      <c r="O66" s="314"/>
      <c r="P66" s="314"/>
    </row>
    <row r="67" spans="6:16" ht="12.75">
      <c r="F67" s="838" t="s">
        <v>326</v>
      </c>
      <c r="G67" s="839" t="s">
        <v>440</v>
      </c>
      <c r="H67" s="840">
        <v>27</v>
      </c>
      <c r="I67" s="840">
        <v>39</v>
      </c>
      <c r="J67" s="840">
        <v>33</v>
      </c>
      <c r="K67" s="840">
        <v>360</v>
      </c>
      <c r="L67" s="840">
        <v>353</v>
      </c>
      <c r="M67" s="840">
        <v>332</v>
      </c>
      <c r="O67" s="314"/>
      <c r="P67" s="314"/>
    </row>
    <row r="68" spans="6:16" ht="12.75">
      <c r="F68" s="838" t="s">
        <v>327</v>
      </c>
      <c r="G68" s="839" t="s">
        <v>441</v>
      </c>
      <c r="H68" s="840">
        <v>124</v>
      </c>
      <c r="I68" s="840">
        <v>113</v>
      </c>
      <c r="J68" s="840">
        <v>101</v>
      </c>
      <c r="K68" s="840">
        <v>1216</v>
      </c>
      <c r="L68" s="840">
        <v>1196</v>
      </c>
      <c r="M68" s="840">
        <v>1169</v>
      </c>
      <c r="O68" s="314"/>
      <c r="P68" s="314"/>
    </row>
    <row r="69" spans="6:16" ht="12.75">
      <c r="F69" s="838" t="s">
        <v>328</v>
      </c>
      <c r="G69" s="839" t="s">
        <v>442</v>
      </c>
      <c r="H69" s="840">
        <v>80</v>
      </c>
      <c r="I69" s="840">
        <v>76</v>
      </c>
      <c r="J69" s="840">
        <v>90</v>
      </c>
      <c r="K69" s="840">
        <v>539</v>
      </c>
      <c r="L69" s="840">
        <v>531</v>
      </c>
      <c r="M69" s="840">
        <v>536</v>
      </c>
      <c r="O69" s="314"/>
      <c r="P69" s="314"/>
    </row>
    <row r="70" spans="6:16" ht="24">
      <c r="F70" s="838" t="s">
        <v>329</v>
      </c>
      <c r="G70" s="839" t="s">
        <v>443</v>
      </c>
      <c r="H70" s="840">
        <v>16</v>
      </c>
      <c r="I70" s="840">
        <v>50</v>
      </c>
      <c r="J70" s="840">
        <v>35</v>
      </c>
      <c r="K70" s="840">
        <v>390</v>
      </c>
      <c r="L70" s="840">
        <v>411</v>
      </c>
      <c r="M70" s="840">
        <v>382</v>
      </c>
      <c r="O70" s="314"/>
      <c r="P70" s="314"/>
    </row>
    <row r="71" spans="6:16" ht="12.75">
      <c r="F71" s="838" t="s">
        <v>330</v>
      </c>
      <c r="G71" s="839" t="s">
        <v>444</v>
      </c>
      <c r="H71" s="840">
        <v>7</v>
      </c>
      <c r="I71" s="840">
        <v>8</v>
      </c>
      <c r="J71" s="840">
        <v>1</v>
      </c>
      <c r="K71" s="840">
        <v>51</v>
      </c>
      <c r="L71" s="840">
        <v>51</v>
      </c>
      <c r="M71" s="840">
        <v>45</v>
      </c>
      <c r="O71" s="314"/>
      <c r="P71" s="314"/>
    </row>
    <row r="72" spans="6:16" ht="12.75">
      <c r="F72" s="838" t="s">
        <v>331</v>
      </c>
      <c r="G72" s="839" t="s">
        <v>445</v>
      </c>
      <c r="H72" s="840">
        <v>12</v>
      </c>
      <c r="I72" s="840">
        <v>13</v>
      </c>
      <c r="J72" s="840">
        <v>8</v>
      </c>
      <c r="K72" s="840">
        <v>295</v>
      </c>
      <c r="L72" s="840">
        <v>280</v>
      </c>
      <c r="M72" s="840">
        <v>250</v>
      </c>
      <c r="O72" s="314"/>
      <c r="P72" s="314"/>
    </row>
    <row r="73" spans="6:16" ht="12.75">
      <c r="F73" s="838" t="s">
        <v>332</v>
      </c>
      <c r="G73" s="839" t="s">
        <v>446</v>
      </c>
      <c r="H73" s="840">
        <v>16</v>
      </c>
      <c r="I73" s="840">
        <v>9</v>
      </c>
      <c r="J73" s="840">
        <v>19</v>
      </c>
      <c r="K73" s="840">
        <v>263</v>
      </c>
      <c r="L73" s="840">
        <v>239</v>
      </c>
      <c r="M73" s="840">
        <v>227</v>
      </c>
      <c r="O73" s="314"/>
      <c r="P73" s="314"/>
    </row>
    <row r="74" spans="6:16" ht="12.75">
      <c r="F74" s="838" t="s">
        <v>333</v>
      </c>
      <c r="G74" s="839" t="s">
        <v>447</v>
      </c>
      <c r="H74" s="840">
        <v>52</v>
      </c>
      <c r="I74" s="840">
        <v>59</v>
      </c>
      <c r="J74" s="840">
        <v>52</v>
      </c>
      <c r="K74" s="840">
        <v>529</v>
      </c>
      <c r="L74" s="840">
        <v>515</v>
      </c>
      <c r="M74" s="840">
        <v>511</v>
      </c>
      <c r="O74" s="314"/>
      <c r="P74" s="314"/>
    </row>
    <row r="75" spans="6:16" ht="13.5" customHeight="1">
      <c r="F75" s="838" t="s">
        <v>334</v>
      </c>
      <c r="G75" s="839" t="s">
        <v>448</v>
      </c>
      <c r="H75" s="840">
        <v>12</v>
      </c>
      <c r="I75" s="840">
        <v>16</v>
      </c>
      <c r="J75" s="840">
        <v>24</v>
      </c>
      <c r="K75" s="840">
        <v>208</v>
      </c>
      <c r="L75" s="840">
        <v>198</v>
      </c>
      <c r="M75" s="840">
        <v>188</v>
      </c>
      <c r="O75" s="314"/>
      <c r="P75" s="314"/>
    </row>
    <row r="76" spans="6:16" ht="13.5" customHeight="1">
      <c r="F76" s="838" t="s">
        <v>335</v>
      </c>
      <c r="G76" s="839" t="s">
        <v>449</v>
      </c>
      <c r="H76" s="840">
        <v>16</v>
      </c>
      <c r="I76" s="840">
        <v>13</v>
      </c>
      <c r="J76" s="840">
        <v>11</v>
      </c>
      <c r="K76" s="840">
        <v>143</v>
      </c>
      <c r="L76" s="840">
        <v>150</v>
      </c>
      <c r="M76" s="840">
        <v>145</v>
      </c>
      <c r="O76" s="314"/>
      <c r="P76" s="314"/>
    </row>
    <row r="77" spans="6:16" ht="12.75">
      <c r="F77" s="838" t="s">
        <v>336</v>
      </c>
      <c r="G77" s="839" t="s">
        <v>450</v>
      </c>
      <c r="H77" s="840">
        <v>0</v>
      </c>
      <c r="I77" s="840">
        <v>3</v>
      </c>
      <c r="J77" s="840">
        <v>5</v>
      </c>
      <c r="K77" s="840">
        <v>38</v>
      </c>
      <c r="L77" s="840">
        <v>39</v>
      </c>
      <c r="M77" s="840">
        <v>40</v>
      </c>
      <c r="O77" s="314"/>
      <c r="P77" s="314"/>
    </row>
    <row r="78" spans="6:16" ht="24">
      <c r="F78" s="838" t="s">
        <v>337</v>
      </c>
      <c r="G78" s="839" t="s">
        <v>451</v>
      </c>
      <c r="H78" s="840">
        <v>70</v>
      </c>
      <c r="I78" s="840">
        <v>33</v>
      </c>
      <c r="J78" s="840">
        <v>41</v>
      </c>
      <c r="K78" s="840">
        <v>312</v>
      </c>
      <c r="L78" s="840">
        <v>298</v>
      </c>
      <c r="M78" s="840">
        <v>281</v>
      </c>
      <c r="O78" s="314"/>
      <c r="P78" s="314"/>
    </row>
    <row r="79" spans="6:16" ht="12.75">
      <c r="F79" s="838" t="s">
        <v>338</v>
      </c>
      <c r="G79" s="839" t="s">
        <v>452</v>
      </c>
      <c r="H79" s="840">
        <v>5</v>
      </c>
      <c r="I79" s="840">
        <v>4</v>
      </c>
      <c r="J79" s="840">
        <v>5</v>
      </c>
      <c r="K79" s="840">
        <v>84</v>
      </c>
      <c r="L79" s="840">
        <v>78</v>
      </c>
      <c r="M79" s="840">
        <v>76</v>
      </c>
      <c r="O79" s="314"/>
      <c r="P79" s="314"/>
    </row>
    <row r="80" spans="6:16" ht="12.75">
      <c r="F80" s="838" t="s">
        <v>339</v>
      </c>
      <c r="G80" s="839" t="s">
        <v>453</v>
      </c>
      <c r="H80" s="840">
        <v>8</v>
      </c>
      <c r="I80" s="840">
        <v>8</v>
      </c>
      <c r="J80" s="840">
        <v>18</v>
      </c>
      <c r="K80" s="840">
        <v>115</v>
      </c>
      <c r="L80" s="840">
        <v>113</v>
      </c>
      <c r="M80" s="840">
        <v>114</v>
      </c>
      <c r="O80" s="314"/>
      <c r="P80" s="314"/>
    </row>
    <row r="81" spans="6:16" ht="12.75">
      <c r="F81" s="838" t="s">
        <v>340</v>
      </c>
      <c r="G81" s="839" t="s">
        <v>454</v>
      </c>
      <c r="H81" s="840">
        <v>3</v>
      </c>
      <c r="I81" s="840">
        <v>4</v>
      </c>
      <c r="J81" s="840">
        <v>8</v>
      </c>
      <c r="K81" s="840">
        <v>33</v>
      </c>
      <c r="L81" s="840">
        <v>22</v>
      </c>
      <c r="M81" s="840">
        <v>17</v>
      </c>
      <c r="O81" s="314"/>
      <c r="P81" s="314"/>
    </row>
    <row r="82" spans="6:16" ht="12.75">
      <c r="F82" s="838" t="s">
        <v>341</v>
      </c>
      <c r="G82" s="839" t="s">
        <v>455</v>
      </c>
      <c r="H82" s="840">
        <v>12</v>
      </c>
      <c r="I82" s="840">
        <v>15</v>
      </c>
      <c r="J82" s="840">
        <v>15</v>
      </c>
      <c r="K82" s="840">
        <v>228</v>
      </c>
      <c r="L82" s="840">
        <v>212</v>
      </c>
      <c r="M82" s="840">
        <v>202</v>
      </c>
      <c r="O82" s="314"/>
      <c r="P82" s="314"/>
    </row>
    <row r="83" spans="6:16" ht="12.75">
      <c r="F83" s="838" t="s">
        <v>342</v>
      </c>
      <c r="G83" s="839" t="s">
        <v>456</v>
      </c>
      <c r="H83" s="840">
        <v>30</v>
      </c>
      <c r="I83" s="840">
        <v>18</v>
      </c>
      <c r="J83" s="840">
        <v>25</v>
      </c>
      <c r="K83" s="840">
        <v>198</v>
      </c>
      <c r="L83" s="840">
        <v>184</v>
      </c>
      <c r="M83" s="840">
        <v>186</v>
      </c>
      <c r="O83" s="314"/>
      <c r="P83" s="314"/>
    </row>
    <row r="84" spans="6:16" ht="13.5" customHeight="1">
      <c r="F84" s="838" t="s">
        <v>343</v>
      </c>
      <c r="G84" s="839" t="s">
        <v>457</v>
      </c>
      <c r="H84" s="840">
        <v>21</v>
      </c>
      <c r="I84" s="840">
        <v>18</v>
      </c>
      <c r="J84" s="840">
        <v>28</v>
      </c>
      <c r="K84" s="840">
        <v>231</v>
      </c>
      <c r="L84" s="840">
        <v>204</v>
      </c>
      <c r="M84" s="840">
        <v>208</v>
      </c>
      <c r="O84" s="314"/>
      <c r="P84" s="314"/>
    </row>
    <row r="85" spans="6:16" ht="12.75">
      <c r="F85" s="838" t="s">
        <v>344</v>
      </c>
      <c r="G85" s="839" t="s">
        <v>458</v>
      </c>
      <c r="H85" s="840">
        <v>6</v>
      </c>
      <c r="I85" s="840">
        <v>7</v>
      </c>
      <c r="J85" s="840">
        <v>3</v>
      </c>
      <c r="K85" s="840">
        <v>82</v>
      </c>
      <c r="L85" s="840">
        <v>77</v>
      </c>
      <c r="M85" s="840">
        <v>69</v>
      </c>
      <c r="O85" s="314"/>
      <c r="P85" s="314"/>
    </row>
    <row r="86" spans="6:16" ht="12.75">
      <c r="F86" s="838" t="s">
        <v>345</v>
      </c>
      <c r="G86" s="839" t="s">
        <v>459</v>
      </c>
      <c r="H86" s="840">
        <v>56</v>
      </c>
      <c r="I86" s="840">
        <v>83</v>
      </c>
      <c r="J86" s="840">
        <v>109</v>
      </c>
      <c r="K86" s="840">
        <v>593</v>
      </c>
      <c r="L86" s="840">
        <v>558</v>
      </c>
      <c r="M86" s="840">
        <v>599</v>
      </c>
      <c r="O86" s="314"/>
      <c r="P86" s="314"/>
    </row>
    <row r="87" spans="6:16" ht="12.75">
      <c r="F87" s="838" t="s">
        <v>346</v>
      </c>
      <c r="G87" s="839" t="s">
        <v>460</v>
      </c>
      <c r="H87" s="840">
        <v>106</v>
      </c>
      <c r="I87" s="840">
        <v>106</v>
      </c>
      <c r="J87" s="840">
        <v>105</v>
      </c>
      <c r="K87" s="840">
        <v>1047</v>
      </c>
      <c r="L87" s="840">
        <v>1049</v>
      </c>
      <c r="M87" s="840">
        <v>1032</v>
      </c>
      <c r="O87" s="314"/>
      <c r="P87" s="314"/>
    </row>
    <row r="88" spans="6:16" ht="24">
      <c r="F88" s="838" t="s">
        <v>347</v>
      </c>
      <c r="G88" s="839" t="s">
        <v>461</v>
      </c>
      <c r="H88" s="840">
        <v>48</v>
      </c>
      <c r="I88" s="840">
        <v>52</v>
      </c>
      <c r="J88" s="840">
        <v>48</v>
      </c>
      <c r="K88" s="840">
        <v>676</v>
      </c>
      <c r="L88" s="840">
        <v>686</v>
      </c>
      <c r="M88" s="840">
        <v>674</v>
      </c>
      <c r="O88" s="314"/>
      <c r="P88" s="314"/>
    </row>
    <row r="89" spans="6:16" ht="12.75">
      <c r="F89" s="838" t="s">
        <v>348</v>
      </c>
      <c r="G89" s="839" t="s">
        <v>462</v>
      </c>
      <c r="H89" s="840">
        <v>10</v>
      </c>
      <c r="I89" s="840">
        <v>10</v>
      </c>
      <c r="J89" s="840">
        <v>9</v>
      </c>
      <c r="K89" s="840">
        <v>106</v>
      </c>
      <c r="L89" s="840">
        <v>107</v>
      </c>
      <c r="M89" s="840">
        <v>107</v>
      </c>
      <c r="O89" s="314"/>
      <c r="P89" s="314"/>
    </row>
    <row r="90" spans="6:16" ht="12.75">
      <c r="F90" s="838" t="s">
        <v>349</v>
      </c>
      <c r="G90" s="839" t="s">
        <v>463</v>
      </c>
      <c r="H90" s="840">
        <v>1</v>
      </c>
      <c r="I90" s="840">
        <v>0</v>
      </c>
      <c r="J90" s="840">
        <v>0</v>
      </c>
      <c r="K90" s="840">
        <v>6</v>
      </c>
      <c r="L90" s="840">
        <v>5</v>
      </c>
      <c r="M90" s="840">
        <v>5</v>
      </c>
      <c r="O90" s="314"/>
      <c r="P90" s="314"/>
    </row>
    <row r="91" spans="6:16" ht="12.75">
      <c r="F91" s="838" t="s">
        <v>350</v>
      </c>
      <c r="G91" s="839" t="s">
        <v>464</v>
      </c>
      <c r="H91" s="840">
        <v>0</v>
      </c>
      <c r="I91" s="840">
        <v>0</v>
      </c>
      <c r="J91" s="840">
        <v>3</v>
      </c>
      <c r="K91" s="840">
        <v>2</v>
      </c>
      <c r="L91" s="840">
        <v>2</v>
      </c>
      <c r="M91" s="840">
        <v>5</v>
      </c>
      <c r="O91" s="314"/>
      <c r="P91" s="314"/>
    </row>
    <row r="92" spans="6:16" ht="12.75">
      <c r="F92" s="838" t="s">
        <v>351</v>
      </c>
      <c r="G92" s="839" t="s">
        <v>465</v>
      </c>
      <c r="H92" s="840">
        <v>1</v>
      </c>
      <c r="I92" s="840">
        <v>2</v>
      </c>
      <c r="J92" s="840">
        <v>0</v>
      </c>
      <c r="K92" s="840">
        <v>11</v>
      </c>
      <c r="L92" s="840">
        <v>12</v>
      </c>
      <c r="M92" s="840">
        <v>12</v>
      </c>
      <c r="O92" s="314"/>
      <c r="P92" s="314"/>
    </row>
    <row r="93" spans="6:16" ht="12.75">
      <c r="F93" s="838" t="s">
        <v>352</v>
      </c>
      <c r="G93" s="839" t="s">
        <v>466</v>
      </c>
      <c r="H93" s="840">
        <v>27</v>
      </c>
      <c r="I93" s="840">
        <v>43</v>
      </c>
      <c r="J93" s="840">
        <v>33</v>
      </c>
      <c r="K93" s="840">
        <v>177</v>
      </c>
      <c r="L93" s="840">
        <v>170</v>
      </c>
      <c r="M93" s="840">
        <v>154</v>
      </c>
      <c r="O93" s="314"/>
      <c r="P93" s="314"/>
    </row>
    <row r="94" spans="6:16" ht="12.75">
      <c r="F94" s="838" t="s">
        <v>353</v>
      </c>
      <c r="G94" s="839" t="s">
        <v>467</v>
      </c>
      <c r="H94" s="840">
        <v>5</v>
      </c>
      <c r="I94" s="840">
        <v>1</v>
      </c>
      <c r="J94" s="840">
        <v>6</v>
      </c>
      <c r="K94" s="840">
        <v>24</v>
      </c>
      <c r="L94" s="840">
        <v>24</v>
      </c>
      <c r="M94" s="840">
        <v>26</v>
      </c>
      <c r="O94" s="314"/>
      <c r="P94" s="314"/>
    </row>
    <row r="95" spans="6:16" ht="12.75">
      <c r="F95" s="838" t="s">
        <v>354</v>
      </c>
      <c r="G95" s="839" t="s">
        <v>468</v>
      </c>
      <c r="H95" s="840">
        <v>7</v>
      </c>
      <c r="I95" s="314">
        <v>12</v>
      </c>
      <c r="J95" s="840">
        <v>19</v>
      </c>
      <c r="K95" s="840">
        <v>204</v>
      </c>
      <c r="L95" s="840">
        <v>211</v>
      </c>
      <c r="M95" s="840">
        <v>214</v>
      </c>
      <c r="O95" s="314"/>
      <c r="P95" s="314"/>
    </row>
    <row r="96" spans="6:16" ht="12.75">
      <c r="F96" s="838" t="s">
        <v>355</v>
      </c>
      <c r="G96" s="839" t="s">
        <v>469</v>
      </c>
      <c r="H96" s="840">
        <v>27</v>
      </c>
      <c r="I96" s="314">
        <v>38</v>
      </c>
      <c r="J96" s="840">
        <v>37</v>
      </c>
      <c r="K96" s="840">
        <v>328</v>
      </c>
      <c r="L96" s="840">
        <v>335</v>
      </c>
      <c r="M96" s="840">
        <v>321</v>
      </c>
      <c r="O96" s="314"/>
      <c r="P96" s="314"/>
    </row>
    <row r="97" spans="6:16" ht="12.75">
      <c r="F97" s="838" t="s">
        <v>356</v>
      </c>
      <c r="G97" s="839" t="s">
        <v>470</v>
      </c>
      <c r="H97" s="840">
        <v>1</v>
      </c>
      <c r="I97" s="840">
        <v>0</v>
      </c>
      <c r="J97" s="840">
        <v>0</v>
      </c>
      <c r="K97" s="840">
        <v>9</v>
      </c>
      <c r="L97" s="840">
        <v>9</v>
      </c>
      <c r="M97" s="840">
        <v>9</v>
      </c>
      <c r="O97" s="314"/>
      <c r="P97" s="314"/>
    </row>
    <row r="98" spans="6:16" ht="24.75" customHeight="1">
      <c r="F98" s="838" t="s">
        <v>357</v>
      </c>
      <c r="G98" s="839" t="s">
        <v>649</v>
      </c>
      <c r="H98" s="840">
        <v>6</v>
      </c>
      <c r="I98" s="840">
        <v>2</v>
      </c>
      <c r="J98" s="840">
        <v>7</v>
      </c>
      <c r="K98" s="840">
        <v>148</v>
      </c>
      <c r="L98" s="840">
        <v>149</v>
      </c>
      <c r="M98" s="840">
        <v>149</v>
      </c>
      <c r="O98" s="314"/>
      <c r="P98" s="314"/>
    </row>
    <row r="99" spans="6:16" ht="13.5" customHeight="1">
      <c r="F99" s="838" t="s">
        <v>358</v>
      </c>
      <c r="G99" s="839" t="s">
        <v>472</v>
      </c>
      <c r="H99" s="840">
        <v>8</v>
      </c>
      <c r="I99" s="840">
        <v>9</v>
      </c>
      <c r="J99" s="840">
        <v>4</v>
      </c>
      <c r="K99" s="840">
        <v>173</v>
      </c>
      <c r="L99" s="840">
        <v>175</v>
      </c>
      <c r="M99" s="840">
        <v>170</v>
      </c>
      <c r="O99" s="314"/>
      <c r="P99" s="314"/>
    </row>
    <row r="100" spans="6:16" ht="18.75" customHeight="1">
      <c r="F100" s="838" t="s">
        <v>359</v>
      </c>
      <c r="G100" s="839" t="s">
        <v>473</v>
      </c>
      <c r="H100" s="840">
        <v>10</v>
      </c>
      <c r="I100" s="840">
        <v>7</v>
      </c>
      <c r="J100" s="840">
        <v>14</v>
      </c>
      <c r="K100" s="840">
        <v>169</v>
      </c>
      <c r="L100" s="840">
        <v>166</v>
      </c>
      <c r="M100" s="840">
        <v>170</v>
      </c>
      <c r="O100" s="314"/>
      <c r="P100" s="314"/>
    </row>
    <row r="101" spans="6:16" ht="12.75">
      <c r="F101" s="838" t="s">
        <v>360</v>
      </c>
      <c r="G101" s="839" t="s">
        <v>474</v>
      </c>
      <c r="H101" s="840">
        <v>62</v>
      </c>
      <c r="I101" s="840">
        <v>71</v>
      </c>
      <c r="J101" s="840">
        <v>69</v>
      </c>
      <c r="K101" s="840">
        <v>1093</v>
      </c>
      <c r="L101" s="840">
        <v>1127</v>
      </c>
      <c r="M101" s="840">
        <v>1137</v>
      </c>
      <c r="O101" s="314"/>
      <c r="P101" s="314"/>
    </row>
    <row r="102" spans="6:16" ht="12.75">
      <c r="F102" s="838" t="s">
        <v>678</v>
      </c>
      <c r="G102" s="839"/>
      <c r="H102" s="840"/>
      <c r="I102" s="840"/>
      <c r="J102" s="840"/>
      <c r="K102" s="840">
        <v>7426</v>
      </c>
      <c r="L102" s="840">
        <v>6830</v>
      </c>
      <c r="M102" s="840">
        <v>6525</v>
      </c>
      <c r="O102" s="314"/>
      <c r="P102" s="314"/>
    </row>
    <row r="103" spans="6:16" ht="12.75">
      <c r="F103" s="836" t="s">
        <v>0</v>
      </c>
      <c r="G103" s="836"/>
      <c r="H103" s="844">
        <f>SUM(H2:H101)</f>
        <v>2653</v>
      </c>
      <c r="I103" s="844">
        <f>SUM(I3:I102)</f>
        <v>2752</v>
      </c>
      <c r="J103" s="844">
        <f>SUM(J3:J102)</f>
        <v>3006</v>
      </c>
      <c r="K103" s="844">
        <v>37918</v>
      </c>
      <c r="L103" s="844">
        <v>36687</v>
      </c>
      <c r="M103" s="844">
        <v>35772</v>
      </c>
      <c r="O103" s="314"/>
      <c r="P103" s="314"/>
    </row>
    <row r="104" spans="6:14" ht="15">
      <c r="F104" s="213" t="s">
        <v>361</v>
      </c>
      <c r="H104" s="824"/>
      <c r="K104" s="209"/>
      <c r="L104" s="209"/>
      <c r="M104" s="209"/>
      <c r="N104" s="209"/>
    </row>
    <row r="105" spans="6:8" ht="12.75">
      <c r="F105" s="213" t="s">
        <v>502</v>
      </c>
      <c r="H105" s="824"/>
    </row>
    <row r="106" spans="8:14" ht="12.75">
      <c r="H106" s="824"/>
      <c r="M106" s="843"/>
      <c r="N106" s="843"/>
    </row>
    <row r="107" ht="12.75">
      <c r="H107" s="824"/>
    </row>
    <row r="108" ht="12.75">
      <c r="H108" s="824"/>
    </row>
    <row r="109" ht="12.75">
      <c r="H109" s="824"/>
    </row>
    <row r="110" ht="12.75">
      <c r="H110" s="824"/>
    </row>
    <row r="111" ht="12.75">
      <c r="H111" s="824"/>
    </row>
    <row r="113" ht="12" customHeight="1"/>
    <row r="118" ht="12.75">
      <c r="G118" s="825"/>
    </row>
    <row r="119" ht="12.75">
      <c r="G119" s="825"/>
    </row>
    <row r="120" ht="12.75">
      <c r="G120" s="825"/>
    </row>
    <row r="121" ht="12.75">
      <c r="G121" s="825"/>
    </row>
    <row r="122" ht="12.75">
      <c r="G122" s="825"/>
    </row>
    <row r="123" ht="12.75">
      <c r="G123" s="825"/>
    </row>
    <row r="124" ht="12.75">
      <c r="G124" s="825"/>
    </row>
    <row r="125" ht="12.75">
      <c r="G125" s="825"/>
    </row>
    <row r="126" ht="12.75">
      <c r="G126" s="825"/>
    </row>
    <row r="127" ht="12.75">
      <c r="G127" s="825"/>
    </row>
    <row r="128" ht="12.75">
      <c r="G128" s="825"/>
    </row>
    <row r="129" ht="12.75">
      <c r="G129" s="825"/>
    </row>
    <row r="130" ht="12.75">
      <c r="G130" s="825"/>
    </row>
    <row r="131" ht="12.75">
      <c r="G131" s="825"/>
    </row>
    <row r="132" ht="12.75">
      <c r="G132" s="825"/>
    </row>
    <row r="172" ht="12.75">
      <c r="G172" s="84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workbookViewId="0" topLeftCell="A1">
      <pane ySplit="3" topLeftCell="A112" activePane="bottomLeft" state="frozen"/>
      <selection pane="topLeft" activeCell="E409" sqref="E409"/>
      <selection pane="bottomLeft" activeCell="K22" sqref="K22"/>
    </sheetView>
  </sheetViews>
  <sheetFormatPr defaultColWidth="11.421875" defaultRowHeight="12.75"/>
  <cols>
    <col min="1" max="1" width="15.7109375" style="808" customWidth="1"/>
    <col min="2" max="2" width="10.140625" style="806" customWidth="1"/>
    <col min="3" max="3" width="9.421875" style="806" customWidth="1"/>
    <col min="4" max="6" width="11.8515625" style="806" bestFit="1" customWidth="1"/>
    <col min="7" max="8" width="11.140625" style="806" customWidth="1"/>
    <col min="9" max="16384" width="11.421875" style="806" customWidth="1"/>
  </cols>
  <sheetData>
    <row r="1" ht="18">
      <c r="A1" s="805" t="s">
        <v>844</v>
      </c>
    </row>
    <row r="2" spans="1:8" ht="12.75">
      <c r="A2" s="829"/>
      <c r="B2" s="811" t="s">
        <v>739</v>
      </c>
      <c r="C2" s="811"/>
      <c r="D2" s="811"/>
      <c r="E2" s="811"/>
      <c r="F2" s="811"/>
      <c r="G2" s="811"/>
      <c r="H2" s="811"/>
    </row>
    <row r="3" spans="1:8" ht="27.75" customHeight="1">
      <c r="A3" s="808" t="s">
        <v>679</v>
      </c>
      <c r="B3" s="810">
        <v>2011</v>
      </c>
      <c r="C3" s="810">
        <v>2012</v>
      </c>
      <c r="D3" s="810">
        <v>2013</v>
      </c>
      <c r="E3" s="810">
        <v>2014</v>
      </c>
      <c r="F3" s="810">
        <v>2015</v>
      </c>
      <c r="G3" s="810">
        <v>2016</v>
      </c>
      <c r="H3" s="810">
        <v>2017</v>
      </c>
    </row>
    <row r="4" spans="1:11" ht="12.75">
      <c r="A4" s="812">
        <v>1665</v>
      </c>
      <c r="B4" s="813">
        <v>1</v>
      </c>
      <c r="C4" s="813">
        <v>1</v>
      </c>
      <c r="D4" s="813">
        <v>1</v>
      </c>
      <c r="E4" s="813">
        <v>1</v>
      </c>
      <c r="F4" s="813">
        <v>1</v>
      </c>
      <c r="G4" s="813">
        <v>1</v>
      </c>
      <c r="H4" s="813">
        <v>1</v>
      </c>
      <c r="J4" s="807"/>
      <c r="K4" s="807"/>
    </row>
    <row r="5" spans="1:11" ht="12.75">
      <c r="A5" s="812">
        <v>1744</v>
      </c>
      <c r="B5" s="813">
        <v>1</v>
      </c>
      <c r="C5" s="813"/>
      <c r="D5" s="813"/>
      <c r="E5" s="813"/>
      <c r="F5" s="813"/>
      <c r="G5" s="813"/>
      <c r="H5" s="813"/>
      <c r="J5" s="807"/>
      <c r="K5" s="807"/>
    </row>
    <row r="6" spans="1:11" ht="12.75">
      <c r="A6" s="812">
        <v>1780</v>
      </c>
      <c r="B6" s="813"/>
      <c r="C6" s="813"/>
      <c r="D6" s="813">
        <v>1</v>
      </c>
      <c r="E6" s="813">
        <v>1</v>
      </c>
      <c r="F6" s="813">
        <v>1</v>
      </c>
      <c r="G6" s="813">
        <v>1</v>
      </c>
      <c r="H6" s="813">
        <v>1</v>
      </c>
      <c r="J6" s="807"/>
      <c r="K6" s="807"/>
    </row>
    <row r="7" spans="1:11" ht="12.75">
      <c r="A7" s="812">
        <v>1788</v>
      </c>
      <c r="B7" s="813">
        <v>1</v>
      </c>
      <c r="C7" s="813">
        <v>1</v>
      </c>
      <c r="D7" s="813">
        <v>1</v>
      </c>
      <c r="E7" s="813">
        <v>1</v>
      </c>
      <c r="F7" s="813">
        <v>1</v>
      </c>
      <c r="G7" s="813">
        <v>1</v>
      </c>
      <c r="H7" s="813">
        <v>1</v>
      </c>
      <c r="J7" s="807"/>
      <c r="K7" s="807"/>
    </row>
    <row r="8" spans="1:11" ht="12.75">
      <c r="A8" s="812">
        <v>1790</v>
      </c>
      <c r="B8" s="813">
        <v>1</v>
      </c>
      <c r="C8" s="813">
        <v>2</v>
      </c>
      <c r="D8" s="813">
        <v>2</v>
      </c>
      <c r="E8" s="813">
        <v>2</v>
      </c>
      <c r="F8" s="813">
        <v>2</v>
      </c>
      <c r="G8" s="813">
        <v>1</v>
      </c>
      <c r="H8" s="813"/>
      <c r="J8" s="807"/>
      <c r="K8" s="807"/>
    </row>
    <row r="9" spans="1:11" ht="12.75">
      <c r="A9" s="812">
        <v>1791</v>
      </c>
      <c r="B9" s="813">
        <v>1</v>
      </c>
      <c r="C9" s="813">
        <v>1</v>
      </c>
      <c r="D9" s="813">
        <v>1</v>
      </c>
      <c r="E9" s="813">
        <v>1</v>
      </c>
      <c r="F9" s="813">
        <v>1</v>
      </c>
      <c r="G9" s="813">
        <v>1</v>
      </c>
      <c r="H9" s="813">
        <v>1</v>
      </c>
      <c r="J9" s="807"/>
      <c r="K9" s="807"/>
    </row>
    <row r="10" spans="1:11" ht="12.75">
      <c r="A10" s="812">
        <v>1793</v>
      </c>
      <c r="B10" s="813">
        <v>1</v>
      </c>
      <c r="C10" s="813">
        <v>1</v>
      </c>
      <c r="D10" s="813">
        <v>1</v>
      </c>
      <c r="E10" s="813">
        <v>1</v>
      </c>
      <c r="F10" s="813">
        <v>1</v>
      </c>
      <c r="G10" s="813">
        <v>1</v>
      </c>
      <c r="H10" s="813">
        <v>1</v>
      </c>
      <c r="J10" s="807"/>
      <c r="K10" s="807"/>
    </row>
    <row r="11" spans="1:11" ht="12.75">
      <c r="A11" s="812">
        <v>1800</v>
      </c>
      <c r="B11" s="813">
        <v>40</v>
      </c>
      <c r="C11" s="813">
        <v>38</v>
      </c>
      <c r="D11" s="813">
        <v>37</v>
      </c>
      <c r="E11" s="813">
        <v>36</v>
      </c>
      <c r="F11" s="813">
        <v>32</v>
      </c>
      <c r="G11" s="813">
        <v>12</v>
      </c>
      <c r="H11" s="813">
        <v>12</v>
      </c>
      <c r="J11" s="807"/>
      <c r="K11" s="807"/>
    </row>
    <row r="12" spans="1:11" ht="12.75">
      <c r="A12" s="812">
        <v>1805</v>
      </c>
      <c r="B12" s="813">
        <v>2</v>
      </c>
      <c r="C12" s="813">
        <v>2</v>
      </c>
      <c r="D12" s="813">
        <v>1</v>
      </c>
      <c r="E12" s="813">
        <v>1</v>
      </c>
      <c r="F12" s="813">
        <v>1</v>
      </c>
      <c r="G12" s="813">
        <v>1</v>
      </c>
      <c r="H12" s="813">
        <v>1</v>
      </c>
      <c r="J12" s="807"/>
      <c r="K12" s="807"/>
    </row>
    <row r="13" spans="1:11" ht="12.75">
      <c r="A13" s="812">
        <v>1806</v>
      </c>
      <c r="B13" s="813">
        <v>1</v>
      </c>
      <c r="C13" s="813"/>
      <c r="D13" s="813"/>
      <c r="E13" s="813"/>
      <c r="F13" s="813"/>
      <c r="G13" s="813"/>
      <c r="H13" s="813"/>
      <c r="J13" s="807"/>
      <c r="K13" s="807"/>
    </row>
    <row r="14" spans="1:11" ht="12.75">
      <c r="A14" s="812">
        <v>1807</v>
      </c>
      <c r="B14" s="813"/>
      <c r="C14" s="813">
        <v>2</v>
      </c>
      <c r="D14" s="813">
        <v>2</v>
      </c>
      <c r="E14" s="813">
        <v>2</v>
      </c>
      <c r="F14" s="813">
        <v>2</v>
      </c>
      <c r="G14" s="813">
        <v>2</v>
      </c>
      <c r="H14" s="813">
        <v>2</v>
      </c>
      <c r="J14" s="807"/>
      <c r="K14" s="807"/>
    </row>
    <row r="15" spans="1:11" ht="12.75">
      <c r="A15" s="812">
        <v>1811</v>
      </c>
      <c r="B15" s="813">
        <v>1</v>
      </c>
      <c r="C15" s="813">
        <v>1</v>
      </c>
      <c r="D15" s="813">
        <v>1</v>
      </c>
      <c r="E15" s="813">
        <v>1</v>
      </c>
      <c r="F15" s="813">
        <v>1</v>
      </c>
      <c r="G15" s="813">
        <v>1</v>
      </c>
      <c r="H15" s="813">
        <v>1</v>
      </c>
      <c r="J15" s="807"/>
      <c r="K15" s="807"/>
    </row>
    <row r="16" spans="1:11" ht="12.75">
      <c r="A16" s="812">
        <v>1816</v>
      </c>
      <c r="B16" s="813">
        <v>1</v>
      </c>
      <c r="C16" s="813">
        <v>1</v>
      </c>
      <c r="D16" s="813">
        <v>1</v>
      </c>
      <c r="E16" s="813">
        <v>1</v>
      </c>
      <c r="F16" s="813">
        <v>1</v>
      </c>
      <c r="G16" s="813">
        <v>1</v>
      </c>
      <c r="H16" s="813">
        <v>1</v>
      </c>
      <c r="J16" s="807"/>
      <c r="K16" s="807"/>
    </row>
    <row r="17" spans="1:11" ht="12.75">
      <c r="A17" s="812">
        <v>1817</v>
      </c>
      <c r="B17" s="813">
        <v>1</v>
      </c>
      <c r="C17" s="813">
        <v>2</v>
      </c>
      <c r="D17" s="813">
        <v>2</v>
      </c>
      <c r="E17" s="813">
        <v>2</v>
      </c>
      <c r="F17" s="813">
        <v>2</v>
      </c>
      <c r="G17" s="813">
        <v>2</v>
      </c>
      <c r="H17" s="813">
        <v>2</v>
      </c>
      <c r="J17" s="807"/>
      <c r="K17" s="807"/>
    </row>
    <row r="18" spans="1:11" ht="12.75">
      <c r="A18" s="812">
        <v>1818</v>
      </c>
      <c r="B18" s="813"/>
      <c r="C18" s="813">
        <v>1</v>
      </c>
      <c r="D18" s="813">
        <v>1</v>
      </c>
      <c r="E18" s="813">
        <v>1</v>
      </c>
      <c r="F18" s="813">
        <v>1</v>
      </c>
      <c r="G18" s="813">
        <v>1</v>
      </c>
      <c r="H18" s="813">
        <v>1</v>
      </c>
      <c r="J18" s="807"/>
      <c r="K18" s="807"/>
    </row>
    <row r="19" spans="1:11" ht="12.75">
      <c r="A19" s="812">
        <v>1820</v>
      </c>
      <c r="B19" s="813">
        <v>1</v>
      </c>
      <c r="C19" s="813">
        <v>1</v>
      </c>
      <c r="D19" s="813">
        <v>1</v>
      </c>
      <c r="E19" s="813">
        <v>1</v>
      </c>
      <c r="F19" s="813">
        <v>1</v>
      </c>
      <c r="G19" s="813">
        <v>1</v>
      </c>
      <c r="H19" s="813">
        <v>1</v>
      </c>
      <c r="J19" s="807"/>
      <c r="K19" s="807"/>
    </row>
    <row r="20" spans="1:11" ht="12.75">
      <c r="A20" s="812">
        <v>1822</v>
      </c>
      <c r="B20" s="813">
        <v>2</v>
      </c>
      <c r="C20" s="813">
        <v>2</v>
      </c>
      <c r="D20" s="813">
        <v>2</v>
      </c>
      <c r="E20" s="813">
        <v>2</v>
      </c>
      <c r="F20" s="813">
        <v>2</v>
      </c>
      <c r="G20" s="813">
        <v>2</v>
      </c>
      <c r="H20" s="813">
        <v>2</v>
      </c>
      <c r="J20" s="807"/>
      <c r="K20" s="807"/>
    </row>
    <row r="21" spans="1:11" ht="12.75">
      <c r="A21" s="812">
        <v>1824</v>
      </c>
      <c r="B21" s="813">
        <v>1</v>
      </c>
      <c r="C21" s="813">
        <v>1</v>
      </c>
      <c r="D21" s="813">
        <v>1</v>
      </c>
      <c r="E21" s="813">
        <v>1</v>
      </c>
      <c r="F21" s="813">
        <v>1</v>
      </c>
      <c r="G21" s="813">
        <v>1</v>
      </c>
      <c r="H21" s="813">
        <v>1</v>
      </c>
      <c r="J21" s="807"/>
      <c r="K21" s="807"/>
    </row>
    <row r="22" spans="1:11" ht="12.75">
      <c r="A22" s="812">
        <v>1827</v>
      </c>
      <c r="B22" s="813">
        <v>1</v>
      </c>
      <c r="C22" s="813"/>
      <c r="D22" s="813"/>
      <c r="E22" s="813"/>
      <c r="F22" s="813"/>
      <c r="G22" s="813"/>
      <c r="H22" s="813"/>
      <c r="J22" s="807"/>
      <c r="K22" s="807"/>
    </row>
    <row r="23" spans="1:11" ht="12.75">
      <c r="A23" s="812">
        <v>1828</v>
      </c>
      <c r="B23" s="813">
        <v>2</v>
      </c>
      <c r="C23" s="813">
        <v>3</v>
      </c>
      <c r="D23" s="813">
        <v>2</v>
      </c>
      <c r="E23" s="813">
        <v>2</v>
      </c>
      <c r="F23" s="813">
        <v>2</v>
      </c>
      <c r="G23" s="813">
        <v>2</v>
      </c>
      <c r="H23" s="813">
        <v>2</v>
      </c>
      <c r="J23" s="807"/>
      <c r="K23" s="807"/>
    </row>
    <row r="24" spans="1:11" ht="12.75">
      <c r="A24" s="812">
        <v>1830</v>
      </c>
      <c r="B24" s="813">
        <v>58</v>
      </c>
      <c r="C24" s="813">
        <v>58</v>
      </c>
      <c r="D24" s="813">
        <v>57</v>
      </c>
      <c r="E24" s="813">
        <v>57</v>
      </c>
      <c r="F24" s="813">
        <v>45</v>
      </c>
      <c r="G24" s="813">
        <v>16</v>
      </c>
      <c r="H24" s="813">
        <v>2</v>
      </c>
      <c r="J24" s="807"/>
      <c r="K24" s="807"/>
    </row>
    <row r="25" spans="1:11" ht="12.75">
      <c r="A25" s="812">
        <v>1831</v>
      </c>
      <c r="B25" s="813">
        <v>3</v>
      </c>
      <c r="C25" s="813">
        <v>3</v>
      </c>
      <c r="D25" s="813">
        <v>2</v>
      </c>
      <c r="E25" s="813">
        <v>2</v>
      </c>
      <c r="F25" s="813">
        <v>2</v>
      </c>
      <c r="G25" s="813">
        <v>1</v>
      </c>
      <c r="H25" s="813">
        <v>1</v>
      </c>
      <c r="J25" s="807"/>
      <c r="K25" s="807"/>
    </row>
    <row r="26" spans="1:11" ht="12.75">
      <c r="A26" s="812">
        <v>1832</v>
      </c>
      <c r="B26" s="813">
        <v>1</v>
      </c>
      <c r="C26" s="813">
        <v>1</v>
      </c>
      <c r="D26" s="813">
        <v>1</v>
      </c>
      <c r="E26" s="813">
        <v>1</v>
      </c>
      <c r="F26" s="813">
        <v>1</v>
      </c>
      <c r="G26" s="813">
        <v>1</v>
      </c>
      <c r="H26" s="813">
        <v>1</v>
      </c>
      <c r="J26" s="807"/>
      <c r="K26" s="807"/>
    </row>
    <row r="27" spans="1:11" ht="12.75">
      <c r="A27" s="812">
        <v>1833</v>
      </c>
      <c r="B27" s="813">
        <v>1</v>
      </c>
      <c r="C27" s="813">
        <v>2</v>
      </c>
      <c r="D27" s="813">
        <v>2</v>
      </c>
      <c r="E27" s="813">
        <v>2</v>
      </c>
      <c r="F27" s="813">
        <v>1</v>
      </c>
      <c r="G27" s="813">
        <v>1</v>
      </c>
      <c r="H27" s="813">
        <v>1</v>
      </c>
      <c r="J27" s="807"/>
      <c r="K27" s="807"/>
    </row>
    <row r="28" spans="1:11" ht="12.75">
      <c r="A28" s="812">
        <v>1834</v>
      </c>
      <c r="B28" s="813">
        <v>5</v>
      </c>
      <c r="C28" s="813">
        <v>5</v>
      </c>
      <c r="D28" s="813">
        <v>5</v>
      </c>
      <c r="E28" s="813">
        <v>5</v>
      </c>
      <c r="F28" s="813">
        <v>5</v>
      </c>
      <c r="G28" s="813">
        <v>5</v>
      </c>
      <c r="H28" s="813">
        <v>5</v>
      </c>
      <c r="J28" s="807"/>
      <c r="K28" s="807"/>
    </row>
    <row r="29" spans="1:11" ht="12.75">
      <c r="A29" s="812">
        <v>1836</v>
      </c>
      <c r="B29" s="813">
        <v>3</v>
      </c>
      <c r="C29" s="813">
        <v>3</v>
      </c>
      <c r="D29" s="813">
        <v>2</v>
      </c>
      <c r="E29" s="813">
        <v>3</v>
      </c>
      <c r="F29" s="813">
        <v>3</v>
      </c>
      <c r="G29" s="813">
        <v>2</v>
      </c>
      <c r="H29" s="813">
        <v>2</v>
      </c>
      <c r="J29" s="807"/>
      <c r="K29" s="807"/>
    </row>
    <row r="30" spans="1:11" ht="12.75">
      <c r="A30" s="812">
        <v>1837</v>
      </c>
      <c r="B30" s="813">
        <v>1</v>
      </c>
      <c r="C30" s="813">
        <v>1</v>
      </c>
      <c r="D30" s="813">
        <v>1</v>
      </c>
      <c r="E30" s="813">
        <v>1</v>
      </c>
      <c r="F30" s="813">
        <v>1</v>
      </c>
      <c r="G30" s="813">
        <v>1</v>
      </c>
      <c r="H30" s="813">
        <v>1</v>
      </c>
      <c r="J30" s="807"/>
      <c r="K30" s="807"/>
    </row>
    <row r="31" spans="1:11" ht="12.75">
      <c r="A31" s="812">
        <v>1838</v>
      </c>
      <c r="B31" s="813">
        <v>6</v>
      </c>
      <c r="C31" s="813">
        <v>8</v>
      </c>
      <c r="D31" s="813">
        <v>8</v>
      </c>
      <c r="E31" s="813">
        <v>8</v>
      </c>
      <c r="F31" s="813">
        <v>8</v>
      </c>
      <c r="G31" s="813">
        <v>4</v>
      </c>
      <c r="H31" s="813">
        <v>4</v>
      </c>
      <c r="J31" s="807"/>
      <c r="K31" s="807"/>
    </row>
    <row r="32" spans="1:11" ht="12.75">
      <c r="A32" s="812">
        <v>1839</v>
      </c>
      <c r="B32" s="813">
        <v>3</v>
      </c>
      <c r="C32" s="813">
        <v>4</v>
      </c>
      <c r="D32" s="813">
        <v>4</v>
      </c>
      <c r="E32" s="813">
        <v>4</v>
      </c>
      <c r="F32" s="813">
        <v>4</v>
      </c>
      <c r="G32" s="813">
        <v>1</v>
      </c>
      <c r="H32" s="813">
        <v>1</v>
      </c>
      <c r="J32" s="807"/>
      <c r="K32" s="807"/>
    </row>
    <row r="33" spans="1:11" ht="12.75">
      <c r="A33" s="812">
        <v>1840</v>
      </c>
      <c r="B33" s="813">
        <v>29</v>
      </c>
      <c r="C33" s="813">
        <v>27</v>
      </c>
      <c r="D33" s="813">
        <v>27</v>
      </c>
      <c r="E33" s="813">
        <v>27</v>
      </c>
      <c r="F33" s="813">
        <v>19</v>
      </c>
      <c r="G33" s="813">
        <v>5</v>
      </c>
      <c r="H33" s="813">
        <v>1</v>
      </c>
      <c r="J33" s="807"/>
      <c r="K33" s="807"/>
    </row>
    <row r="34" spans="1:11" ht="12.75">
      <c r="A34" s="812">
        <v>1841</v>
      </c>
      <c r="B34" s="813">
        <v>3</v>
      </c>
      <c r="C34" s="813">
        <v>4</v>
      </c>
      <c r="D34" s="813">
        <v>4</v>
      </c>
      <c r="E34" s="813">
        <v>4</v>
      </c>
      <c r="F34" s="813">
        <v>4</v>
      </c>
      <c r="G34" s="813">
        <v>4</v>
      </c>
      <c r="H34" s="813">
        <v>4</v>
      </c>
      <c r="J34" s="807"/>
      <c r="K34" s="807"/>
    </row>
    <row r="35" spans="1:11" ht="12.75">
      <c r="A35" s="812">
        <v>1842</v>
      </c>
      <c r="B35" s="813">
        <v>2</v>
      </c>
      <c r="C35" s="813">
        <v>2</v>
      </c>
      <c r="D35" s="813">
        <v>1</v>
      </c>
      <c r="E35" s="813">
        <v>1</v>
      </c>
      <c r="F35" s="813">
        <v>1</v>
      </c>
      <c r="G35" s="813"/>
      <c r="H35" s="813"/>
      <c r="J35" s="807"/>
      <c r="K35" s="807"/>
    </row>
    <row r="36" spans="1:11" ht="12.75">
      <c r="A36" s="812">
        <v>1843</v>
      </c>
      <c r="B36" s="813">
        <v>5</v>
      </c>
      <c r="C36" s="813">
        <v>6</v>
      </c>
      <c r="D36" s="813">
        <v>6</v>
      </c>
      <c r="E36" s="813">
        <v>6</v>
      </c>
      <c r="F36" s="813">
        <v>6</v>
      </c>
      <c r="G36" s="813">
        <v>6</v>
      </c>
      <c r="H36" s="813">
        <v>6</v>
      </c>
      <c r="J36" s="807"/>
      <c r="K36" s="807"/>
    </row>
    <row r="37" spans="1:11" ht="12.75">
      <c r="A37" s="812">
        <v>1844</v>
      </c>
      <c r="B37" s="813">
        <v>3</v>
      </c>
      <c r="C37" s="813">
        <v>3</v>
      </c>
      <c r="D37" s="813">
        <v>3</v>
      </c>
      <c r="E37" s="813">
        <v>3</v>
      </c>
      <c r="F37" s="813">
        <v>2</v>
      </c>
      <c r="G37" s="813">
        <v>2</v>
      </c>
      <c r="H37" s="813">
        <v>2</v>
      </c>
      <c r="J37" s="807"/>
      <c r="K37" s="807"/>
    </row>
    <row r="38" spans="1:11" ht="12.75">
      <c r="A38" s="812">
        <v>1845</v>
      </c>
      <c r="B38" s="813">
        <v>3</v>
      </c>
      <c r="C38" s="813">
        <v>2</v>
      </c>
      <c r="D38" s="813">
        <v>2</v>
      </c>
      <c r="E38" s="813">
        <v>2</v>
      </c>
      <c r="F38" s="813">
        <v>2</v>
      </c>
      <c r="G38" s="813">
        <v>2</v>
      </c>
      <c r="H38" s="813">
        <v>2</v>
      </c>
      <c r="J38" s="807"/>
      <c r="K38" s="807"/>
    </row>
    <row r="39" spans="1:11" ht="12.75">
      <c r="A39" s="812">
        <v>1846</v>
      </c>
      <c r="B39" s="813">
        <v>2</v>
      </c>
      <c r="C39" s="813">
        <v>1</v>
      </c>
      <c r="D39" s="813">
        <v>2</v>
      </c>
      <c r="E39" s="813">
        <v>2</v>
      </c>
      <c r="F39" s="813">
        <v>2</v>
      </c>
      <c r="G39" s="813">
        <v>2</v>
      </c>
      <c r="H39" s="813">
        <v>2</v>
      </c>
      <c r="J39" s="807"/>
      <c r="K39" s="807"/>
    </row>
    <row r="40" spans="1:11" ht="12.75">
      <c r="A40" s="812">
        <v>1847</v>
      </c>
      <c r="B40" s="813">
        <v>2</v>
      </c>
      <c r="C40" s="813">
        <v>2</v>
      </c>
      <c r="D40" s="813">
        <v>2</v>
      </c>
      <c r="E40" s="813">
        <v>2</v>
      </c>
      <c r="F40" s="813">
        <v>2</v>
      </c>
      <c r="G40" s="813">
        <v>2</v>
      </c>
      <c r="H40" s="813">
        <v>2</v>
      </c>
      <c r="J40" s="807"/>
      <c r="K40" s="807"/>
    </row>
    <row r="41" spans="1:11" ht="12.75">
      <c r="A41" s="812">
        <v>1848</v>
      </c>
      <c r="B41" s="813">
        <v>1</v>
      </c>
      <c r="C41" s="813">
        <v>1</v>
      </c>
      <c r="D41" s="813">
        <v>1</v>
      </c>
      <c r="E41" s="813">
        <v>1</v>
      </c>
      <c r="F41" s="813">
        <v>1</v>
      </c>
      <c r="G41" s="813">
        <v>1</v>
      </c>
      <c r="H41" s="813">
        <v>1</v>
      </c>
      <c r="J41" s="807"/>
      <c r="K41" s="807"/>
    </row>
    <row r="42" spans="1:11" ht="12.75">
      <c r="A42" s="812">
        <v>1849</v>
      </c>
      <c r="B42" s="813">
        <v>1</v>
      </c>
      <c r="C42" s="813">
        <v>2</v>
      </c>
      <c r="D42" s="813">
        <v>2</v>
      </c>
      <c r="E42" s="813">
        <v>2</v>
      </c>
      <c r="F42" s="813">
        <v>2</v>
      </c>
      <c r="G42" s="813">
        <v>2</v>
      </c>
      <c r="H42" s="813">
        <v>2</v>
      </c>
      <c r="J42" s="807"/>
      <c r="K42" s="807"/>
    </row>
    <row r="43" spans="1:11" ht="12.75">
      <c r="A43" s="812">
        <v>1850</v>
      </c>
      <c r="B43" s="813">
        <v>86</v>
      </c>
      <c r="C43" s="813">
        <v>87</v>
      </c>
      <c r="D43" s="813">
        <v>88</v>
      </c>
      <c r="E43" s="813">
        <v>84</v>
      </c>
      <c r="F43" s="813">
        <v>72</v>
      </c>
      <c r="G43" s="813">
        <v>11</v>
      </c>
      <c r="H43" s="813">
        <v>9</v>
      </c>
      <c r="J43" s="807"/>
      <c r="K43" s="807"/>
    </row>
    <row r="44" spans="1:11" ht="12.75">
      <c r="A44" s="812">
        <v>1851</v>
      </c>
      <c r="B44" s="813">
        <v>3</v>
      </c>
      <c r="C44" s="813">
        <v>3</v>
      </c>
      <c r="D44" s="813">
        <v>3</v>
      </c>
      <c r="E44" s="813">
        <v>3</v>
      </c>
      <c r="F44" s="813">
        <v>3</v>
      </c>
      <c r="G44" s="813">
        <v>1</v>
      </c>
      <c r="H44" s="813">
        <v>1</v>
      </c>
      <c r="J44" s="807"/>
      <c r="K44" s="807"/>
    </row>
    <row r="45" spans="1:11" ht="12.75">
      <c r="A45" s="812">
        <v>1852</v>
      </c>
      <c r="B45" s="813">
        <v>1</v>
      </c>
      <c r="C45" s="813">
        <v>1</v>
      </c>
      <c r="D45" s="813">
        <v>1</v>
      </c>
      <c r="E45" s="813">
        <v>1</v>
      </c>
      <c r="F45" s="813">
        <v>1</v>
      </c>
      <c r="G45" s="813"/>
      <c r="H45" s="813"/>
      <c r="J45" s="807"/>
      <c r="K45" s="807"/>
    </row>
    <row r="46" spans="1:11" ht="12.75">
      <c r="A46" s="812">
        <v>1853</v>
      </c>
      <c r="B46" s="813">
        <v>10</v>
      </c>
      <c r="C46" s="813">
        <v>10</v>
      </c>
      <c r="D46" s="813">
        <v>9</v>
      </c>
      <c r="E46" s="813">
        <v>9</v>
      </c>
      <c r="F46" s="813">
        <v>8</v>
      </c>
      <c r="G46" s="813">
        <v>6</v>
      </c>
      <c r="H46" s="813">
        <v>2</v>
      </c>
      <c r="J46" s="807"/>
      <c r="K46" s="807"/>
    </row>
    <row r="47" spans="1:11" ht="12.75">
      <c r="A47" s="812">
        <v>1854</v>
      </c>
      <c r="B47" s="813">
        <v>6</v>
      </c>
      <c r="C47" s="813">
        <v>6</v>
      </c>
      <c r="D47" s="813">
        <v>6</v>
      </c>
      <c r="E47" s="813">
        <v>6</v>
      </c>
      <c r="F47" s="813">
        <v>6</v>
      </c>
      <c r="G47" s="813">
        <v>2</v>
      </c>
      <c r="H47" s="813">
        <v>2</v>
      </c>
      <c r="J47" s="807"/>
      <c r="K47" s="807"/>
    </row>
    <row r="48" spans="1:11" ht="12.75">
      <c r="A48" s="812">
        <v>1855</v>
      </c>
      <c r="B48" s="813">
        <v>4</v>
      </c>
      <c r="C48" s="813">
        <v>4</v>
      </c>
      <c r="D48" s="813">
        <v>4</v>
      </c>
      <c r="E48" s="813">
        <v>4</v>
      </c>
      <c r="F48" s="813">
        <v>4</v>
      </c>
      <c r="G48" s="813">
        <v>2</v>
      </c>
      <c r="H48" s="813">
        <v>1</v>
      </c>
      <c r="J48" s="807"/>
      <c r="K48" s="807"/>
    </row>
    <row r="49" spans="1:11" ht="12.75">
      <c r="A49" s="812">
        <v>1856</v>
      </c>
      <c r="B49" s="813">
        <v>10</v>
      </c>
      <c r="C49" s="813">
        <v>9</v>
      </c>
      <c r="D49" s="813">
        <v>9</v>
      </c>
      <c r="E49" s="813">
        <v>9</v>
      </c>
      <c r="F49" s="813">
        <v>8</v>
      </c>
      <c r="G49" s="813">
        <v>6</v>
      </c>
      <c r="H49" s="813">
        <v>1</v>
      </c>
      <c r="J49" s="807"/>
      <c r="K49" s="807"/>
    </row>
    <row r="50" spans="1:11" ht="12.75">
      <c r="A50" s="812">
        <v>1857</v>
      </c>
      <c r="B50" s="813">
        <v>4</v>
      </c>
      <c r="C50" s="813">
        <v>4</v>
      </c>
      <c r="D50" s="813">
        <v>4</v>
      </c>
      <c r="E50" s="813">
        <v>4</v>
      </c>
      <c r="F50" s="813">
        <v>4</v>
      </c>
      <c r="G50" s="813">
        <v>2</v>
      </c>
      <c r="H50" s="813">
        <v>1</v>
      </c>
      <c r="J50" s="807"/>
      <c r="K50" s="807"/>
    </row>
    <row r="51" spans="1:11" ht="12.75">
      <c r="A51" s="812">
        <v>1858</v>
      </c>
      <c r="B51" s="813">
        <v>3</v>
      </c>
      <c r="C51" s="813">
        <v>3</v>
      </c>
      <c r="D51" s="813">
        <v>3</v>
      </c>
      <c r="E51" s="813">
        <v>3</v>
      </c>
      <c r="F51" s="813">
        <v>3</v>
      </c>
      <c r="G51" s="813">
        <v>4</v>
      </c>
      <c r="H51" s="813">
        <v>4</v>
      </c>
      <c r="J51" s="807"/>
      <c r="K51" s="807"/>
    </row>
    <row r="52" spans="1:11" ht="12.75">
      <c r="A52" s="812">
        <v>1859</v>
      </c>
      <c r="B52" s="813">
        <v>5</v>
      </c>
      <c r="C52" s="813">
        <v>5</v>
      </c>
      <c r="D52" s="813">
        <v>5</v>
      </c>
      <c r="E52" s="813">
        <v>5</v>
      </c>
      <c r="F52" s="813">
        <v>5</v>
      </c>
      <c r="G52" s="813">
        <v>5</v>
      </c>
      <c r="H52" s="813">
        <v>5</v>
      </c>
      <c r="J52" s="807"/>
      <c r="K52" s="807"/>
    </row>
    <row r="53" spans="1:11" ht="12.75">
      <c r="A53" s="812">
        <v>1860</v>
      </c>
      <c r="B53" s="813">
        <v>43</v>
      </c>
      <c r="C53" s="813">
        <v>44</v>
      </c>
      <c r="D53" s="813">
        <v>44</v>
      </c>
      <c r="E53" s="813">
        <v>45</v>
      </c>
      <c r="F53" s="813">
        <v>39</v>
      </c>
      <c r="G53" s="813">
        <v>19</v>
      </c>
      <c r="H53" s="813">
        <v>17</v>
      </c>
      <c r="J53" s="807"/>
      <c r="K53" s="807"/>
    </row>
    <row r="54" spans="1:11" ht="12.75">
      <c r="A54" s="812">
        <v>1861</v>
      </c>
      <c r="B54" s="813">
        <v>7</v>
      </c>
      <c r="C54" s="813">
        <v>7</v>
      </c>
      <c r="D54" s="813">
        <v>7</v>
      </c>
      <c r="E54" s="813">
        <v>7</v>
      </c>
      <c r="F54" s="813">
        <v>7</v>
      </c>
      <c r="G54" s="813">
        <v>3</v>
      </c>
      <c r="H54" s="813">
        <v>3</v>
      </c>
      <c r="J54" s="807"/>
      <c r="K54" s="807"/>
    </row>
    <row r="55" spans="1:11" ht="12.75">
      <c r="A55" s="812">
        <v>1862</v>
      </c>
      <c r="B55" s="813">
        <v>5</v>
      </c>
      <c r="C55" s="813">
        <v>6</v>
      </c>
      <c r="D55" s="813">
        <v>6</v>
      </c>
      <c r="E55" s="813">
        <v>6</v>
      </c>
      <c r="F55" s="813">
        <v>5</v>
      </c>
      <c r="G55" s="813">
        <v>1</v>
      </c>
      <c r="H55" s="813">
        <v>1</v>
      </c>
      <c r="J55" s="807"/>
      <c r="K55" s="807"/>
    </row>
    <row r="56" spans="1:11" ht="12.75">
      <c r="A56" s="812">
        <v>1863</v>
      </c>
      <c r="B56" s="813">
        <v>5</v>
      </c>
      <c r="C56" s="813">
        <v>5</v>
      </c>
      <c r="D56" s="813">
        <v>5</v>
      </c>
      <c r="E56" s="813">
        <v>5</v>
      </c>
      <c r="F56" s="813">
        <v>5</v>
      </c>
      <c r="G56" s="813">
        <v>2</v>
      </c>
      <c r="H56" s="813">
        <v>2</v>
      </c>
      <c r="J56" s="807"/>
      <c r="K56" s="807"/>
    </row>
    <row r="57" spans="1:11" ht="12.75">
      <c r="A57" s="812">
        <v>1864</v>
      </c>
      <c r="B57" s="813">
        <v>6</v>
      </c>
      <c r="C57" s="813">
        <v>5</v>
      </c>
      <c r="D57" s="813">
        <v>5</v>
      </c>
      <c r="E57" s="813">
        <v>5</v>
      </c>
      <c r="F57" s="813">
        <v>5</v>
      </c>
      <c r="G57" s="813">
        <v>2</v>
      </c>
      <c r="H57" s="813">
        <v>2</v>
      </c>
      <c r="J57" s="807"/>
      <c r="K57" s="807"/>
    </row>
    <row r="58" spans="1:11" ht="12.75">
      <c r="A58" s="812">
        <v>1865</v>
      </c>
      <c r="B58" s="813">
        <v>2</v>
      </c>
      <c r="C58" s="813">
        <v>1</v>
      </c>
      <c r="D58" s="813">
        <v>1</v>
      </c>
      <c r="E58" s="813">
        <v>1</v>
      </c>
      <c r="F58" s="813">
        <v>1</v>
      </c>
      <c r="G58" s="813">
        <v>1</v>
      </c>
      <c r="H58" s="813"/>
      <c r="J58" s="807"/>
      <c r="K58" s="807"/>
    </row>
    <row r="59" spans="1:11" ht="12.75">
      <c r="A59" s="812">
        <v>1866</v>
      </c>
      <c r="B59" s="813">
        <v>3</v>
      </c>
      <c r="C59" s="813">
        <v>3</v>
      </c>
      <c r="D59" s="813">
        <v>3</v>
      </c>
      <c r="E59" s="813">
        <v>3</v>
      </c>
      <c r="F59" s="813">
        <v>3</v>
      </c>
      <c r="G59" s="813">
        <v>3</v>
      </c>
      <c r="H59" s="813">
        <v>3</v>
      </c>
      <c r="J59" s="807"/>
      <c r="K59" s="807"/>
    </row>
    <row r="60" spans="1:11" ht="12.75">
      <c r="A60" s="812">
        <v>1867</v>
      </c>
      <c r="B60" s="813">
        <v>4</v>
      </c>
      <c r="C60" s="813">
        <v>4</v>
      </c>
      <c r="D60" s="813">
        <v>3</v>
      </c>
      <c r="E60" s="813">
        <v>3</v>
      </c>
      <c r="F60" s="813">
        <v>3</v>
      </c>
      <c r="G60" s="813">
        <v>3</v>
      </c>
      <c r="H60" s="813">
        <v>3</v>
      </c>
      <c r="J60" s="807"/>
      <c r="K60" s="807"/>
    </row>
    <row r="61" spans="1:11" ht="12.75">
      <c r="A61" s="812">
        <v>1868</v>
      </c>
      <c r="B61" s="813">
        <v>2</v>
      </c>
      <c r="C61" s="813">
        <v>2</v>
      </c>
      <c r="D61" s="813">
        <v>2</v>
      </c>
      <c r="E61" s="813">
        <v>2</v>
      </c>
      <c r="F61" s="813">
        <v>2</v>
      </c>
      <c r="G61" s="813">
        <v>2</v>
      </c>
      <c r="H61" s="813">
        <v>2</v>
      </c>
      <c r="J61" s="807"/>
      <c r="K61" s="807"/>
    </row>
    <row r="62" spans="1:11" ht="12.75">
      <c r="A62" s="812">
        <v>1869</v>
      </c>
      <c r="B62" s="813">
        <v>4</v>
      </c>
      <c r="C62" s="813">
        <v>5</v>
      </c>
      <c r="D62" s="813">
        <v>5</v>
      </c>
      <c r="E62" s="813">
        <v>5</v>
      </c>
      <c r="F62" s="813">
        <v>5</v>
      </c>
      <c r="G62" s="813">
        <v>4</v>
      </c>
      <c r="H62" s="813">
        <v>4</v>
      </c>
      <c r="J62" s="807"/>
      <c r="K62" s="807"/>
    </row>
    <row r="63" spans="1:11" ht="12.75">
      <c r="A63" s="812">
        <v>1870</v>
      </c>
      <c r="B63" s="813">
        <v>7</v>
      </c>
      <c r="C63" s="813">
        <v>7</v>
      </c>
      <c r="D63" s="813">
        <v>6</v>
      </c>
      <c r="E63" s="813">
        <v>6</v>
      </c>
      <c r="F63" s="813">
        <v>6</v>
      </c>
      <c r="G63" s="813">
        <v>3</v>
      </c>
      <c r="H63" s="813">
        <v>3</v>
      </c>
      <c r="J63" s="807"/>
      <c r="K63" s="807"/>
    </row>
    <row r="64" spans="1:11" ht="12.75">
      <c r="A64" s="812">
        <v>1871</v>
      </c>
      <c r="B64" s="813">
        <v>4</v>
      </c>
      <c r="C64" s="813">
        <v>4</v>
      </c>
      <c r="D64" s="813">
        <v>5</v>
      </c>
      <c r="E64" s="813">
        <v>5</v>
      </c>
      <c r="F64" s="813">
        <v>5</v>
      </c>
      <c r="G64" s="813">
        <v>4</v>
      </c>
      <c r="H64" s="813">
        <v>4</v>
      </c>
      <c r="J64" s="807"/>
      <c r="K64" s="807"/>
    </row>
    <row r="65" spans="1:11" ht="12.75">
      <c r="A65" s="812">
        <v>1872</v>
      </c>
      <c r="B65" s="813">
        <v>10</v>
      </c>
      <c r="C65" s="813">
        <v>9</v>
      </c>
      <c r="D65" s="813">
        <v>8</v>
      </c>
      <c r="E65" s="813">
        <v>8</v>
      </c>
      <c r="F65" s="813">
        <v>8</v>
      </c>
      <c r="G65" s="813">
        <v>8</v>
      </c>
      <c r="H65" s="813">
        <v>8</v>
      </c>
      <c r="J65" s="807"/>
      <c r="K65" s="807"/>
    </row>
    <row r="66" spans="1:11" ht="12.75">
      <c r="A66" s="812">
        <v>1873</v>
      </c>
      <c r="B66" s="813">
        <v>3</v>
      </c>
      <c r="C66" s="813">
        <v>4</v>
      </c>
      <c r="D66" s="813">
        <v>4</v>
      </c>
      <c r="E66" s="813">
        <v>4</v>
      </c>
      <c r="F66" s="813">
        <v>3</v>
      </c>
      <c r="G66" s="813">
        <v>3</v>
      </c>
      <c r="H66" s="813">
        <v>3</v>
      </c>
      <c r="J66" s="807"/>
      <c r="K66" s="807"/>
    </row>
    <row r="67" spans="1:11" ht="12.75">
      <c r="A67" s="812">
        <v>1874</v>
      </c>
      <c r="B67" s="813">
        <v>6</v>
      </c>
      <c r="C67" s="813">
        <v>6</v>
      </c>
      <c r="D67" s="813">
        <v>6</v>
      </c>
      <c r="E67" s="813">
        <v>6</v>
      </c>
      <c r="F67" s="813">
        <v>6</v>
      </c>
      <c r="G67" s="813">
        <v>6</v>
      </c>
      <c r="H67" s="813">
        <v>6</v>
      </c>
      <c r="J67" s="807"/>
      <c r="K67" s="807"/>
    </row>
    <row r="68" spans="1:11" ht="12.75">
      <c r="A68" s="812">
        <v>1875</v>
      </c>
      <c r="B68" s="813">
        <v>5</v>
      </c>
      <c r="C68" s="813">
        <v>7</v>
      </c>
      <c r="D68" s="813">
        <v>6</v>
      </c>
      <c r="E68" s="813">
        <v>6</v>
      </c>
      <c r="F68" s="813">
        <v>6</v>
      </c>
      <c r="G68" s="813">
        <v>6</v>
      </c>
      <c r="H68" s="813">
        <v>6</v>
      </c>
      <c r="J68" s="807"/>
      <c r="K68" s="807"/>
    </row>
    <row r="69" spans="1:11" ht="12.75">
      <c r="A69" s="812">
        <v>1876</v>
      </c>
      <c r="B69" s="813">
        <v>10</v>
      </c>
      <c r="C69" s="813">
        <v>10</v>
      </c>
      <c r="D69" s="813">
        <v>10</v>
      </c>
      <c r="E69" s="813">
        <v>10</v>
      </c>
      <c r="F69" s="813">
        <v>10</v>
      </c>
      <c r="G69" s="813">
        <v>10</v>
      </c>
      <c r="H69" s="813">
        <v>9</v>
      </c>
      <c r="J69" s="807"/>
      <c r="K69" s="807"/>
    </row>
    <row r="70" spans="1:11" ht="12.75">
      <c r="A70" s="812">
        <v>1877</v>
      </c>
      <c r="B70" s="813">
        <v>6</v>
      </c>
      <c r="C70" s="813">
        <v>6</v>
      </c>
      <c r="D70" s="813">
        <v>6</v>
      </c>
      <c r="E70" s="813">
        <v>6</v>
      </c>
      <c r="F70" s="813">
        <v>6</v>
      </c>
      <c r="G70" s="813">
        <v>6</v>
      </c>
      <c r="H70" s="813">
        <v>6</v>
      </c>
      <c r="J70" s="807"/>
      <c r="K70" s="807"/>
    </row>
    <row r="71" spans="1:11" ht="12.75">
      <c r="A71" s="812">
        <v>1878</v>
      </c>
      <c r="B71" s="813">
        <v>6</v>
      </c>
      <c r="C71" s="813">
        <v>6</v>
      </c>
      <c r="D71" s="813">
        <v>6</v>
      </c>
      <c r="E71" s="813">
        <v>6</v>
      </c>
      <c r="F71" s="813">
        <v>6</v>
      </c>
      <c r="G71" s="813">
        <v>6</v>
      </c>
      <c r="H71" s="813">
        <v>5</v>
      </c>
      <c r="J71" s="807"/>
      <c r="K71" s="807"/>
    </row>
    <row r="72" spans="1:11" ht="12.75">
      <c r="A72" s="812">
        <v>1879</v>
      </c>
      <c r="B72" s="813">
        <v>7</v>
      </c>
      <c r="C72" s="813">
        <v>7</v>
      </c>
      <c r="D72" s="813">
        <v>7</v>
      </c>
      <c r="E72" s="813">
        <v>7</v>
      </c>
      <c r="F72" s="813">
        <v>7</v>
      </c>
      <c r="G72" s="813">
        <v>6</v>
      </c>
      <c r="H72" s="813">
        <v>6</v>
      </c>
      <c r="J72" s="807"/>
      <c r="K72" s="807"/>
    </row>
    <row r="73" spans="1:11" ht="12.75">
      <c r="A73" s="812">
        <v>1880</v>
      </c>
      <c r="B73" s="813">
        <v>5</v>
      </c>
      <c r="C73" s="813">
        <v>5</v>
      </c>
      <c r="D73" s="813">
        <v>5</v>
      </c>
      <c r="E73" s="813">
        <v>5</v>
      </c>
      <c r="F73" s="813">
        <v>5</v>
      </c>
      <c r="G73" s="813">
        <v>3</v>
      </c>
      <c r="H73" s="813">
        <v>3</v>
      </c>
      <c r="J73" s="807"/>
      <c r="K73" s="807"/>
    </row>
    <row r="74" spans="1:11" ht="12.75">
      <c r="A74" s="812">
        <v>1881</v>
      </c>
      <c r="B74" s="813">
        <v>2</v>
      </c>
      <c r="C74" s="813">
        <v>6</v>
      </c>
      <c r="D74" s="813">
        <v>5</v>
      </c>
      <c r="E74" s="813">
        <v>5</v>
      </c>
      <c r="F74" s="813">
        <v>5</v>
      </c>
      <c r="G74" s="813">
        <v>4</v>
      </c>
      <c r="H74" s="813">
        <v>4</v>
      </c>
      <c r="J74" s="807"/>
      <c r="K74" s="807"/>
    </row>
    <row r="75" spans="1:11" ht="12.75">
      <c r="A75" s="812">
        <v>1882</v>
      </c>
      <c r="B75" s="813">
        <v>5</v>
      </c>
      <c r="C75" s="813">
        <v>5</v>
      </c>
      <c r="D75" s="813">
        <v>4</v>
      </c>
      <c r="E75" s="813">
        <v>3</v>
      </c>
      <c r="F75" s="813">
        <v>3</v>
      </c>
      <c r="G75" s="813">
        <v>3</v>
      </c>
      <c r="H75" s="813">
        <v>4</v>
      </c>
      <c r="J75" s="807"/>
      <c r="K75" s="807"/>
    </row>
    <row r="76" spans="1:11" ht="12.75">
      <c r="A76" s="812">
        <v>1883</v>
      </c>
      <c r="B76" s="813">
        <v>2</v>
      </c>
      <c r="C76" s="813">
        <v>3</v>
      </c>
      <c r="D76" s="813">
        <v>3</v>
      </c>
      <c r="E76" s="813">
        <v>3</v>
      </c>
      <c r="F76" s="813">
        <v>3</v>
      </c>
      <c r="G76" s="813">
        <v>3</v>
      </c>
      <c r="H76" s="813">
        <v>3</v>
      </c>
      <c r="J76" s="807"/>
      <c r="K76" s="807"/>
    </row>
    <row r="77" spans="1:11" ht="12.75">
      <c r="A77" s="812">
        <v>1884</v>
      </c>
      <c r="B77" s="813">
        <v>3</v>
      </c>
      <c r="C77" s="813">
        <v>3</v>
      </c>
      <c r="D77" s="813">
        <v>3</v>
      </c>
      <c r="E77" s="813">
        <v>3</v>
      </c>
      <c r="F77" s="813">
        <v>3</v>
      </c>
      <c r="G77" s="813">
        <v>4</v>
      </c>
      <c r="H77" s="813">
        <v>4</v>
      </c>
      <c r="J77" s="807"/>
      <c r="K77" s="807"/>
    </row>
    <row r="78" spans="1:11" ht="12.75">
      <c r="A78" s="812">
        <v>1885</v>
      </c>
      <c r="B78" s="813">
        <v>8</v>
      </c>
      <c r="C78" s="813">
        <v>8</v>
      </c>
      <c r="D78" s="813">
        <v>7</v>
      </c>
      <c r="E78" s="813">
        <v>8</v>
      </c>
      <c r="F78" s="813">
        <v>8</v>
      </c>
      <c r="G78" s="813">
        <v>8</v>
      </c>
      <c r="H78" s="813">
        <v>8</v>
      </c>
      <c r="J78" s="807"/>
      <c r="K78" s="807"/>
    </row>
    <row r="79" spans="1:11" ht="12.75">
      <c r="A79" s="812">
        <v>1886</v>
      </c>
      <c r="B79" s="813">
        <v>5</v>
      </c>
      <c r="C79" s="813">
        <v>2</v>
      </c>
      <c r="D79" s="813">
        <v>2</v>
      </c>
      <c r="E79" s="813">
        <v>2</v>
      </c>
      <c r="F79" s="813">
        <v>2</v>
      </c>
      <c r="G79" s="813">
        <v>2</v>
      </c>
      <c r="H79" s="813">
        <v>2</v>
      </c>
      <c r="J79" s="807"/>
      <c r="K79" s="807"/>
    </row>
    <row r="80" spans="1:11" ht="12.75">
      <c r="A80" s="812">
        <v>1887</v>
      </c>
      <c r="B80" s="813">
        <v>6</v>
      </c>
      <c r="C80" s="813">
        <v>7</v>
      </c>
      <c r="D80" s="813">
        <v>7</v>
      </c>
      <c r="E80" s="813">
        <v>7</v>
      </c>
      <c r="F80" s="813">
        <v>7</v>
      </c>
      <c r="G80" s="813">
        <v>7</v>
      </c>
      <c r="H80" s="813">
        <v>7</v>
      </c>
      <c r="J80" s="807"/>
      <c r="K80" s="807"/>
    </row>
    <row r="81" spans="1:11" ht="12.75">
      <c r="A81" s="812">
        <v>1888</v>
      </c>
      <c r="B81" s="813">
        <v>7</v>
      </c>
      <c r="C81" s="813">
        <v>7</v>
      </c>
      <c r="D81" s="813">
        <v>8</v>
      </c>
      <c r="E81" s="813">
        <v>8</v>
      </c>
      <c r="F81" s="813">
        <v>8</v>
      </c>
      <c r="G81" s="813">
        <v>8</v>
      </c>
      <c r="H81" s="813">
        <v>8</v>
      </c>
      <c r="J81" s="807"/>
      <c r="K81" s="807"/>
    </row>
    <row r="82" spans="1:11" ht="12.75">
      <c r="A82" s="812">
        <v>1889</v>
      </c>
      <c r="B82" s="813">
        <v>5</v>
      </c>
      <c r="C82" s="813">
        <v>4</v>
      </c>
      <c r="D82" s="813">
        <v>4</v>
      </c>
      <c r="E82" s="813">
        <v>5</v>
      </c>
      <c r="F82" s="813">
        <v>5</v>
      </c>
      <c r="G82" s="813">
        <v>5</v>
      </c>
      <c r="H82" s="813">
        <v>5</v>
      </c>
      <c r="J82" s="807"/>
      <c r="K82" s="807"/>
    </row>
    <row r="83" spans="1:11" ht="12.75">
      <c r="A83" s="812">
        <v>1890</v>
      </c>
      <c r="B83" s="813">
        <v>8</v>
      </c>
      <c r="C83" s="813">
        <v>9</v>
      </c>
      <c r="D83" s="813">
        <v>9</v>
      </c>
      <c r="E83" s="813">
        <v>8</v>
      </c>
      <c r="F83" s="813">
        <v>8</v>
      </c>
      <c r="G83" s="813">
        <v>8</v>
      </c>
      <c r="H83" s="813">
        <v>7</v>
      </c>
      <c r="J83" s="807"/>
      <c r="K83" s="807"/>
    </row>
    <row r="84" spans="1:11" ht="12.75">
      <c r="A84" s="812">
        <v>1891</v>
      </c>
      <c r="B84" s="813">
        <v>8</v>
      </c>
      <c r="C84" s="813">
        <v>8</v>
      </c>
      <c r="D84" s="813">
        <v>8</v>
      </c>
      <c r="E84" s="813">
        <v>8</v>
      </c>
      <c r="F84" s="813">
        <v>8</v>
      </c>
      <c r="G84" s="813">
        <v>8</v>
      </c>
      <c r="H84" s="813">
        <v>8</v>
      </c>
      <c r="J84" s="807"/>
      <c r="K84" s="807"/>
    </row>
    <row r="85" spans="1:11" ht="12.75">
      <c r="A85" s="812">
        <v>1892</v>
      </c>
      <c r="B85" s="813">
        <v>15</v>
      </c>
      <c r="C85" s="813">
        <v>15</v>
      </c>
      <c r="D85" s="813">
        <v>15</v>
      </c>
      <c r="E85" s="813">
        <v>15</v>
      </c>
      <c r="F85" s="813">
        <v>15</v>
      </c>
      <c r="G85" s="813">
        <v>15</v>
      </c>
      <c r="H85" s="813">
        <v>15</v>
      </c>
      <c r="J85" s="807"/>
      <c r="K85" s="807"/>
    </row>
    <row r="86" spans="1:11" ht="12.75">
      <c r="A86" s="812">
        <v>1893</v>
      </c>
      <c r="B86" s="813">
        <v>40</v>
      </c>
      <c r="C86" s="813">
        <v>40</v>
      </c>
      <c r="D86" s="813">
        <v>40</v>
      </c>
      <c r="E86" s="813">
        <v>40</v>
      </c>
      <c r="F86" s="813">
        <v>40</v>
      </c>
      <c r="G86" s="813">
        <v>40</v>
      </c>
      <c r="H86" s="813">
        <v>38</v>
      </c>
      <c r="J86" s="807"/>
      <c r="K86" s="807"/>
    </row>
    <row r="87" spans="1:11" ht="12.75">
      <c r="A87" s="812">
        <v>1894</v>
      </c>
      <c r="B87" s="813">
        <v>41</v>
      </c>
      <c r="C87" s="813">
        <v>41</v>
      </c>
      <c r="D87" s="813">
        <v>41</v>
      </c>
      <c r="E87" s="813">
        <v>40</v>
      </c>
      <c r="F87" s="813">
        <v>40</v>
      </c>
      <c r="G87" s="813">
        <v>37</v>
      </c>
      <c r="H87" s="813">
        <v>34</v>
      </c>
      <c r="J87" s="807"/>
      <c r="K87" s="807"/>
    </row>
    <row r="88" spans="1:11" ht="12.75">
      <c r="A88" s="812">
        <v>1895</v>
      </c>
      <c r="B88" s="813">
        <v>8</v>
      </c>
      <c r="C88" s="813">
        <v>7</v>
      </c>
      <c r="D88" s="813">
        <v>7</v>
      </c>
      <c r="E88" s="813">
        <v>7</v>
      </c>
      <c r="F88" s="813">
        <v>7</v>
      </c>
      <c r="G88" s="813">
        <v>7</v>
      </c>
      <c r="H88" s="813">
        <v>7</v>
      </c>
      <c r="J88" s="807"/>
      <c r="K88" s="807"/>
    </row>
    <row r="89" spans="1:11" ht="12.75">
      <c r="A89" s="812">
        <v>1896</v>
      </c>
      <c r="B89" s="813">
        <v>15</v>
      </c>
      <c r="C89" s="813">
        <v>18</v>
      </c>
      <c r="D89" s="813">
        <v>18</v>
      </c>
      <c r="E89" s="813">
        <v>17</v>
      </c>
      <c r="F89" s="813">
        <v>17</v>
      </c>
      <c r="G89" s="813">
        <v>17</v>
      </c>
      <c r="H89" s="813">
        <v>17</v>
      </c>
      <c r="J89" s="807"/>
      <c r="K89" s="807"/>
    </row>
    <row r="90" spans="1:11" ht="12.75">
      <c r="A90" s="812">
        <v>1897</v>
      </c>
      <c r="B90" s="813">
        <v>8</v>
      </c>
      <c r="C90" s="813">
        <v>7</v>
      </c>
      <c r="D90" s="813">
        <v>7</v>
      </c>
      <c r="E90" s="813">
        <v>7</v>
      </c>
      <c r="F90" s="813">
        <v>5</v>
      </c>
      <c r="G90" s="813">
        <v>5</v>
      </c>
      <c r="H90" s="813">
        <v>6</v>
      </c>
      <c r="J90" s="807"/>
      <c r="K90" s="807"/>
    </row>
    <row r="91" spans="1:11" ht="12.75">
      <c r="A91" s="812">
        <v>1898</v>
      </c>
      <c r="B91" s="813">
        <v>10</v>
      </c>
      <c r="C91" s="813">
        <v>10</v>
      </c>
      <c r="D91" s="813">
        <v>9</v>
      </c>
      <c r="E91" s="813">
        <v>9</v>
      </c>
      <c r="F91" s="813">
        <v>8</v>
      </c>
      <c r="G91" s="813">
        <v>9</v>
      </c>
      <c r="H91" s="813">
        <v>9</v>
      </c>
      <c r="J91" s="807"/>
      <c r="K91" s="807"/>
    </row>
    <row r="92" spans="1:11" ht="12.75">
      <c r="A92" s="812">
        <v>1899</v>
      </c>
      <c r="B92" s="813">
        <v>14</v>
      </c>
      <c r="C92" s="813">
        <v>12</v>
      </c>
      <c r="D92" s="813">
        <v>12</v>
      </c>
      <c r="E92" s="813">
        <v>12</v>
      </c>
      <c r="F92" s="813">
        <v>12</v>
      </c>
      <c r="G92" s="813">
        <v>12</v>
      </c>
      <c r="H92" s="813">
        <v>12</v>
      </c>
      <c r="J92" s="807"/>
      <c r="K92" s="807"/>
    </row>
    <row r="93" spans="1:11" ht="12.75">
      <c r="A93" s="812">
        <v>1900</v>
      </c>
      <c r="B93" s="813">
        <v>2535</v>
      </c>
      <c r="C93" s="813">
        <v>2459</v>
      </c>
      <c r="D93" s="813">
        <v>2385</v>
      </c>
      <c r="E93" s="813">
        <v>2334</v>
      </c>
      <c r="F93" s="813">
        <v>2197</v>
      </c>
      <c r="G93" s="813">
        <v>2070</v>
      </c>
      <c r="H93" s="813">
        <v>1988</v>
      </c>
      <c r="J93" s="807"/>
      <c r="K93" s="807"/>
    </row>
    <row r="94" spans="1:11" ht="12.75">
      <c r="A94" s="812">
        <v>1901</v>
      </c>
      <c r="B94" s="813">
        <v>16</v>
      </c>
      <c r="C94" s="813">
        <v>18</v>
      </c>
      <c r="D94" s="813">
        <v>18</v>
      </c>
      <c r="E94" s="813">
        <v>18</v>
      </c>
      <c r="F94" s="813">
        <v>17</v>
      </c>
      <c r="G94" s="813">
        <v>17</v>
      </c>
      <c r="H94" s="813">
        <v>16</v>
      </c>
      <c r="J94" s="807"/>
      <c r="K94" s="807"/>
    </row>
    <row r="95" spans="1:11" ht="12.75">
      <c r="A95" s="812">
        <v>1902</v>
      </c>
      <c r="B95" s="813">
        <v>7</v>
      </c>
      <c r="C95" s="813">
        <v>7</v>
      </c>
      <c r="D95" s="813">
        <v>6</v>
      </c>
      <c r="E95" s="813">
        <v>5</v>
      </c>
      <c r="F95" s="813">
        <v>6</v>
      </c>
      <c r="G95" s="813">
        <v>6</v>
      </c>
      <c r="H95" s="813">
        <v>6</v>
      </c>
      <c r="J95" s="807"/>
      <c r="K95" s="807"/>
    </row>
    <row r="96" spans="1:11" ht="12.75">
      <c r="A96" s="812">
        <v>1903</v>
      </c>
      <c r="B96" s="813">
        <v>17</v>
      </c>
      <c r="C96" s="813">
        <v>19</v>
      </c>
      <c r="D96" s="813">
        <v>19</v>
      </c>
      <c r="E96" s="813">
        <v>19</v>
      </c>
      <c r="F96" s="813">
        <v>19</v>
      </c>
      <c r="G96" s="813">
        <v>18</v>
      </c>
      <c r="H96" s="813">
        <v>18</v>
      </c>
      <c r="J96" s="807"/>
      <c r="K96" s="807"/>
    </row>
    <row r="97" spans="1:11" ht="12.75">
      <c r="A97" s="812">
        <v>1904</v>
      </c>
      <c r="B97" s="813">
        <v>11</v>
      </c>
      <c r="C97" s="813">
        <v>11</v>
      </c>
      <c r="D97" s="813">
        <v>11</v>
      </c>
      <c r="E97" s="813">
        <v>10</v>
      </c>
      <c r="F97" s="813">
        <v>10</v>
      </c>
      <c r="G97" s="813">
        <v>10</v>
      </c>
      <c r="H97" s="813">
        <v>11</v>
      </c>
      <c r="J97" s="807"/>
      <c r="K97" s="807"/>
    </row>
    <row r="98" spans="1:11" ht="12.75">
      <c r="A98" s="812">
        <v>1905</v>
      </c>
      <c r="B98" s="813">
        <v>9</v>
      </c>
      <c r="C98" s="813">
        <v>9</v>
      </c>
      <c r="D98" s="813">
        <v>9</v>
      </c>
      <c r="E98" s="813">
        <v>9</v>
      </c>
      <c r="F98" s="813">
        <v>9</v>
      </c>
      <c r="G98" s="813">
        <v>9</v>
      </c>
      <c r="H98" s="813">
        <v>9</v>
      </c>
      <c r="J98" s="807"/>
      <c r="K98" s="807"/>
    </row>
    <row r="99" spans="1:11" ht="12.75">
      <c r="A99" s="812">
        <v>1906</v>
      </c>
      <c r="B99" s="813">
        <v>4</v>
      </c>
      <c r="C99" s="813">
        <v>3</v>
      </c>
      <c r="D99" s="813">
        <v>3</v>
      </c>
      <c r="E99" s="813">
        <v>3</v>
      </c>
      <c r="F99" s="813">
        <v>3</v>
      </c>
      <c r="G99" s="813">
        <v>3</v>
      </c>
      <c r="H99" s="813">
        <v>3</v>
      </c>
      <c r="J99" s="807"/>
      <c r="K99" s="807"/>
    </row>
    <row r="100" spans="1:11" ht="12.75">
      <c r="A100" s="812">
        <v>1907</v>
      </c>
      <c r="B100" s="813">
        <v>5</v>
      </c>
      <c r="C100" s="813">
        <v>6</v>
      </c>
      <c r="D100" s="813">
        <v>6</v>
      </c>
      <c r="E100" s="813">
        <v>6</v>
      </c>
      <c r="F100" s="813">
        <v>6</v>
      </c>
      <c r="G100" s="813">
        <v>4</v>
      </c>
      <c r="H100" s="813">
        <v>4</v>
      </c>
      <c r="J100" s="807"/>
      <c r="K100" s="807"/>
    </row>
    <row r="101" spans="1:11" ht="12.75">
      <c r="A101" s="812">
        <v>1908</v>
      </c>
      <c r="B101" s="813">
        <v>11</v>
      </c>
      <c r="C101" s="813">
        <v>11</v>
      </c>
      <c r="D101" s="813">
        <v>11</v>
      </c>
      <c r="E101" s="813">
        <v>13</v>
      </c>
      <c r="F101" s="813">
        <v>13</v>
      </c>
      <c r="G101" s="813">
        <v>12</v>
      </c>
      <c r="H101" s="813">
        <v>11</v>
      </c>
      <c r="J101" s="807"/>
      <c r="K101" s="807"/>
    </row>
    <row r="102" spans="1:11" ht="12.75">
      <c r="A102" s="812">
        <v>1909</v>
      </c>
      <c r="B102" s="813">
        <v>9</v>
      </c>
      <c r="C102" s="813">
        <v>9</v>
      </c>
      <c r="D102" s="813">
        <v>9</v>
      </c>
      <c r="E102" s="813">
        <v>9</v>
      </c>
      <c r="F102" s="813">
        <v>6</v>
      </c>
      <c r="G102" s="813">
        <v>6</v>
      </c>
      <c r="H102" s="813">
        <v>6</v>
      </c>
      <c r="J102" s="807"/>
      <c r="K102" s="807"/>
    </row>
    <row r="103" spans="1:11" ht="12.75">
      <c r="A103" s="812">
        <v>1910</v>
      </c>
      <c r="B103" s="813">
        <v>11</v>
      </c>
      <c r="C103" s="813">
        <v>13</v>
      </c>
      <c r="D103" s="813">
        <v>13</v>
      </c>
      <c r="E103" s="813">
        <v>13</v>
      </c>
      <c r="F103" s="813">
        <v>14</v>
      </c>
      <c r="G103" s="813">
        <v>13</v>
      </c>
      <c r="H103" s="813">
        <v>13</v>
      </c>
      <c r="J103" s="807"/>
      <c r="K103" s="807"/>
    </row>
    <row r="104" spans="1:11" ht="12.75">
      <c r="A104" s="812">
        <v>1911</v>
      </c>
      <c r="B104" s="813">
        <v>10</v>
      </c>
      <c r="C104" s="813">
        <v>10</v>
      </c>
      <c r="D104" s="813">
        <v>10</v>
      </c>
      <c r="E104" s="813">
        <v>10</v>
      </c>
      <c r="F104" s="813">
        <v>11</v>
      </c>
      <c r="G104" s="813">
        <v>11</v>
      </c>
      <c r="H104" s="813">
        <v>11</v>
      </c>
      <c r="J104" s="807"/>
      <c r="K104" s="807"/>
    </row>
    <row r="105" spans="1:11" ht="12.75">
      <c r="A105" s="812">
        <v>1912</v>
      </c>
      <c r="B105" s="813">
        <v>9</v>
      </c>
      <c r="C105" s="813">
        <v>8</v>
      </c>
      <c r="D105" s="813">
        <v>8</v>
      </c>
      <c r="E105" s="813">
        <v>8</v>
      </c>
      <c r="F105" s="813">
        <v>8</v>
      </c>
      <c r="G105" s="813">
        <v>8</v>
      </c>
      <c r="H105" s="813">
        <v>9</v>
      </c>
      <c r="J105" s="807"/>
      <c r="K105" s="807"/>
    </row>
    <row r="106" spans="1:11" ht="12.75">
      <c r="A106" s="812">
        <v>1913</v>
      </c>
      <c r="B106" s="813">
        <v>9</v>
      </c>
      <c r="C106" s="813">
        <v>9</v>
      </c>
      <c r="D106" s="813">
        <v>9</v>
      </c>
      <c r="E106" s="813">
        <v>9</v>
      </c>
      <c r="F106" s="813">
        <v>9</v>
      </c>
      <c r="G106" s="813">
        <v>9</v>
      </c>
      <c r="H106" s="813">
        <v>9</v>
      </c>
      <c r="J106" s="807"/>
      <c r="K106" s="807"/>
    </row>
    <row r="107" spans="1:11" ht="12.75">
      <c r="A107" s="812">
        <v>1914</v>
      </c>
      <c r="B107" s="813">
        <v>6</v>
      </c>
      <c r="C107" s="813">
        <v>6</v>
      </c>
      <c r="D107" s="813">
        <v>6</v>
      </c>
      <c r="E107" s="813">
        <v>7</v>
      </c>
      <c r="F107" s="813">
        <v>7</v>
      </c>
      <c r="G107" s="813">
        <v>7</v>
      </c>
      <c r="H107" s="813">
        <v>7</v>
      </c>
      <c r="J107" s="807"/>
      <c r="K107" s="807"/>
    </row>
    <row r="108" spans="1:11" ht="12.75">
      <c r="A108" s="812">
        <v>1915</v>
      </c>
      <c r="B108" s="813">
        <v>3</v>
      </c>
      <c r="C108" s="813">
        <v>3</v>
      </c>
      <c r="D108" s="813">
        <v>3</v>
      </c>
      <c r="E108" s="813">
        <v>3</v>
      </c>
      <c r="F108" s="813">
        <v>3</v>
      </c>
      <c r="G108" s="813">
        <v>4</v>
      </c>
      <c r="H108" s="813">
        <v>3</v>
      </c>
      <c r="J108" s="807"/>
      <c r="K108" s="807"/>
    </row>
    <row r="109" spans="1:11" ht="12.75">
      <c r="A109" s="812">
        <v>1916</v>
      </c>
      <c r="B109" s="813">
        <v>3</v>
      </c>
      <c r="C109" s="813">
        <v>3</v>
      </c>
      <c r="D109" s="813">
        <v>2</v>
      </c>
      <c r="E109" s="813">
        <v>2</v>
      </c>
      <c r="F109" s="813">
        <v>2</v>
      </c>
      <c r="G109" s="813">
        <v>2</v>
      </c>
      <c r="H109" s="813">
        <v>2</v>
      </c>
      <c r="J109" s="807"/>
      <c r="K109" s="807"/>
    </row>
    <row r="110" spans="1:11" ht="12.75">
      <c r="A110" s="812">
        <v>1917</v>
      </c>
      <c r="B110" s="813">
        <v>2</v>
      </c>
      <c r="C110" s="813">
        <v>2</v>
      </c>
      <c r="D110" s="813">
        <v>2</v>
      </c>
      <c r="E110" s="813">
        <v>2</v>
      </c>
      <c r="F110" s="813">
        <v>2</v>
      </c>
      <c r="G110" s="813">
        <v>2</v>
      </c>
      <c r="H110" s="813">
        <v>2</v>
      </c>
      <c r="J110" s="807"/>
      <c r="K110" s="807"/>
    </row>
    <row r="111" spans="1:11" ht="12.75">
      <c r="A111" s="812">
        <v>1918</v>
      </c>
      <c r="B111" s="813">
        <v>3</v>
      </c>
      <c r="C111" s="813">
        <v>3</v>
      </c>
      <c r="D111" s="813">
        <v>4</v>
      </c>
      <c r="E111" s="813">
        <v>4</v>
      </c>
      <c r="F111" s="813">
        <v>4</v>
      </c>
      <c r="G111" s="813">
        <v>4</v>
      </c>
      <c r="H111" s="813">
        <v>4</v>
      </c>
      <c r="J111" s="807"/>
      <c r="K111" s="807"/>
    </row>
    <row r="112" spans="1:11" ht="12.75">
      <c r="A112" s="812">
        <v>1919</v>
      </c>
      <c r="B112" s="813">
        <v>15</v>
      </c>
      <c r="C112" s="813">
        <v>21</v>
      </c>
      <c r="D112" s="813">
        <v>22</v>
      </c>
      <c r="E112" s="813">
        <v>22</v>
      </c>
      <c r="F112" s="813">
        <v>21</v>
      </c>
      <c r="G112" s="813">
        <v>18</v>
      </c>
      <c r="H112" s="813">
        <v>17</v>
      </c>
      <c r="J112" s="807"/>
      <c r="K112" s="807"/>
    </row>
    <row r="113" spans="1:11" ht="12.75">
      <c r="A113" s="812">
        <v>1920</v>
      </c>
      <c r="B113" s="813">
        <v>23</v>
      </c>
      <c r="C113" s="813">
        <v>24</v>
      </c>
      <c r="D113" s="813">
        <v>22</v>
      </c>
      <c r="E113" s="813">
        <v>22</v>
      </c>
      <c r="F113" s="813">
        <v>20</v>
      </c>
      <c r="G113" s="813">
        <v>17</v>
      </c>
      <c r="H113" s="813">
        <v>17</v>
      </c>
      <c r="J113" s="807"/>
      <c r="K113" s="807"/>
    </row>
    <row r="114" spans="1:11" ht="12.75">
      <c r="A114" s="812">
        <v>1921</v>
      </c>
      <c r="B114" s="813">
        <v>20</v>
      </c>
      <c r="C114" s="813">
        <v>19</v>
      </c>
      <c r="D114" s="813">
        <v>21</v>
      </c>
      <c r="E114" s="813">
        <v>20</v>
      </c>
      <c r="F114" s="813">
        <v>19</v>
      </c>
      <c r="G114" s="813">
        <v>19</v>
      </c>
      <c r="H114" s="813">
        <v>19</v>
      </c>
      <c r="J114" s="807"/>
      <c r="K114" s="807"/>
    </row>
    <row r="115" spans="1:11" ht="12.75">
      <c r="A115" s="812">
        <v>1922</v>
      </c>
      <c r="B115" s="813">
        <v>13</v>
      </c>
      <c r="C115" s="813">
        <v>13</v>
      </c>
      <c r="D115" s="813">
        <v>14</v>
      </c>
      <c r="E115" s="813">
        <v>13</v>
      </c>
      <c r="F115" s="813">
        <v>13</v>
      </c>
      <c r="G115" s="813">
        <v>13</v>
      </c>
      <c r="H115" s="813">
        <v>12</v>
      </c>
      <c r="J115" s="807"/>
      <c r="K115" s="807"/>
    </row>
    <row r="116" spans="1:11" ht="12.75">
      <c r="A116" s="812">
        <v>1923</v>
      </c>
      <c r="B116" s="813">
        <v>15</v>
      </c>
      <c r="C116" s="813">
        <v>15</v>
      </c>
      <c r="D116" s="813">
        <v>16</v>
      </c>
      <c r="E116" s="813">
        <v>16</v>
      </c>
      <c r="F116" s="813">
        <v>18</v>
      </c>
      <c r="G116" s="813">
        <v>18</v>
      </c>
      <c r="H116" s="813">
        <v>18</v>
      </c>
      <c r="J116" s="807"/>
      <c r="K116" s="807"/>
    </row>
    <row r="117" spans="1:11" ht="12.75">
      <c r="A117" s="812">
        <v>1924</v>
      </c>
      <c r="B117" s="813">
        <v>9</v>
      </c>
      <c r="C117" s="813">
        <v>10</v>
      </c>
      <c r="D117" s="813">
        <v>11</v>
      </c>
      <c r="E117" s="813">
        <v>11</v>
      </c>
      <c r="F117" s="813">
        <v>11</v>
      </c>
      <c r="G117" s="813">
        <v>10</v>
      </c>
      <c r="H117" s="813">
        <v>10</v>
      </c>
      <c r="J117" s="807"/>
      <c r="K117" s="807"/>
    </row>
    <row r="118" spans="1:11" ht="12.75">
      <c r="A118" s="812">
        <v>1925</v>
      </c>
      <c r="B118" s="813">
        <v>21</v>
      </c>
      <c r="C118" s="813">
        <v>19</v>
      </c>
      <c r="D118" s="813">
        <v>18</v>
      </c>
      <c r="E118" s="813">
        <v>18</v>
      </c>
      <c r="F118" s="813">
        <v>18</v>
      </c>
      <c r="G118" s="813">
        <v>18</v>
      </c>
      <c r="H118" s="813">
        <v>18</v>
      </c>
      <c r="J118" s="807"/>
      <c r="K118" s="807"/>
    </row>
    <row r="119" spans="1:11" ht="12.75">
      <c r="A119" s="812">
        <v>1926</v>
      </c>
      <c r="B119" s="813">
        <v>22</v>
      </c>
      <c r="C119" s="813">
        <v>22</v>
      </c>
      <c r="D119" s="813">
        <v>22</v>
      </c>
      <c r="E119" s="813">
        <v>23</v>
      </c>
      <c r="F119" s="813">
        <v>23</v>
      </c>
      <c r="G119" s="813">
        <v>23</v>
      </c>
      <c r="H119" s="813">
        <v>23</v>
      </c>
      <c r="J119" s="807"/>
      <c r="K119" s="807"/>
    </row>
    <row r="120" spans="1:11" ht="12.75">
      <c r="A120" s="812">
        <v>1927</v>
      </c>
      <c r="B120" s="813">
        <v>17</v>
      </c>
      <c r="C120" s="813">
        <v>18</v>
      </c>
      <c r="D120" s="813">
        <v>16</v>
      </c>
      <c r="E120" s="813">
        <v>15</v>
      </c>
      <c r="F120" s="813">
        <v>15</v>
      </c>
      <c r="G120" s="813">
        <v>15</v>
      </c>
      <c r="H120" s="813">
        <v>16</v>
      </c>
      <c r="J120" s="807"/>
      <c r="K120" s="807"/>
    </row>
    <row r="121" spans="1:11" ht="12.75">
      <c r="A121" s="812">
        <v>1928</v>
      </c>
      <c r="B121" s="813">
        <v>18</v>
      </c>
      <c r="C121" s="813">
        <v>18</v>
      </c>
      <c r="D121" s="813">
        <v>18</v>
      </c>
      <c r="E121" s="813">
        <v>17</v>
      </c>
      <c r="F121" s="813">
        <v>15</v>
      </c>
      <c r="G121" s="813">
        <v>15</v>
      </c>
      <c r="H121" s="813">
        <v>15</v>
      </c>
      <c r="J121" s="807"/>
      <c r="K121" s="807"/>
    </row>
    <row r="122" spans="1:11" ht="12.75">
      <c r="A122" s="812">
        <v>1929</v>
      </c>
      <c r="B122" s="813">
        <v>14</v>
      </c>
      <c r="C122" s="813">
        <v>14</v>
      </c>
      <c r="D122" s="813">
        <v>14</v>
      </c>
      <c r="E122" s="813">
        <v>13</v>
      </c>
      <c r="F122" s="813">
        <v>12</v>
      </c>
      <c r="G122" s="813">
        <v>12</v>
      </c>
      <c r="H122" s="813">
        <v>12</v>
      </c>
      <c r="J122" s="807"/>
      <c r="K122" s="807"/>
    </row>
    <row r="123" spans="1:11" ht="12.75">
      <c r="A123" s="812">
        <v>1930</v>
      </c>
      <c r="B123" s="813">
        <v>25</v>
      </c>
      <c r="C123" s="813">
        <v>23</v>
      </c>
      <c r="D123" s="813">
        <v>22</v>
      </c>
      <c r="E123" s="813">
        <v>22</v>
      </c>
      <c r="F123" s="813">
        <v>26</v>
      </c>
      <c r="G123" s="813">
        <v>24</v>
      </c>
      <c r="H123" s="813">
        <v>20</v>
      </c>
      <c r="J123" s="807"/>
      <c r="K123" s="807"/>
    </row>
    <row r="124" spans="1:11" ht="12.75">
      <c r="A124" s="812">
        <v>1931</v>
      </c>
      <c r="B124" s="813">
        <v>13</v>
      </c>
      <c r="C124" s="813">
        <v>14</v>
      </c>
      <c r="D124" s="813">
        <v>14</v>
      </c>
      <c r="E124" s="813">
        <v>14</v>
      </c>
      <c r="F124" s="813">
        <v>12</v>
      </c>
      <c r="G124" s="813">
        <v>12</v>
      </c>
      <c r="H124" s="813">
        <v>12</v>
      </c>
      <c r="J124" s="807"/>
      <c r="K124" s="807"/>
    </row>
    <row r="125" spans="1:11" ht="12.75">
      <c r="A125" s="812">
        <v>1932</v>
      </c>
      <c r="B125" s="813">
        <v>11</v>
      </c>
      <c r="C125" s="813">
        <v>10</v>
      </c>
      <c r="D125" s="813">
        <v>10</v>
      </c>
      <c r="E125" s="813">
        <v>10</v>
      </c>
      <c r="F125" s="813">
        <v>10</v>
      </c>
      <c r="G125" s="813">
        <v>10</v>
      </c>
      <c r="H125" s="813">
        <v>10</v>
      </c>
      <c r="J125" s="807"/>
      <c r="K125" s="807"/>
    </row>
    <row r="126" spans="1:11" ht="12.75">
      <c r="A126" s="812">
        <v>1933</v>
      </c>
      <c r="B126" s="813">
        <v>18</v>
      </c>
      <c r="C126" s="813">
        <v>19</v>
      </c>
      <c r="D126" s="813">
        <v>18</v>
      </c>
      <c r="E126" s="813">
        <v>18</v>
      </c>
      <c r="F126" s="813">
        <v>19</v>
      </c>
      <c r="G126" s="813">
        <v>17</v>
      </c>
      <c r="H126" s="813">
        <v>18</v>
      </c>
      <c r="J126" s="807"/>
      <c r="K126" s="807"/>
    </row>
    <row r="127" spans="1:11" ht="12.75">
      <c r="A127" s="812">
        <v>1934</v>
      </c>
      <c r="B127" s="813">
        <v>13</v>
      </c>
      <c r="C127" s="813">
        <v>15</v>
      </c>
      <c r="D127" s="813">
        <v>14</v>
      </c>
      <c r="E127" s="813">
        <v>13</v>
      </c>
      <c r="F127" s="813">
        <v>14</v>
      </c>
      <c r="G127" s="813">
        <v>14</v>
      </c>
      <c r="H127" s="813">
        <v>15</v>
      </c>
      <c r="J127" s="807"/>
      <c r="K127" s="807"/>
    </row>
    <row r="128" spans="1:11" ht="12.75">
      <c r="A128" s="812">
        <v>1935</v>
      </c>
      <c r="B128" s="813">
        <v>13</v>
      </c>
      <c r="C128" s="813">
        <v>15</v>
      </c>
      <c r="D128" s="813">
        <v>15</v>
      </c>
      <c r="E128" s="813">
        <v>15</v>
      </c>
      <c r="F128" s="813">
        <v>14</v>
      </c>
      <c r="G128" s="813">
        <v>13</v>
      </c>
      <c r="H128" s="813">
        <v>11</v>
      </c>
      <c r="J128" s="807"/>
      <c r="K128" s="807"/>
    </row>
    <row r="129" spans="1:11" ht="12.75">
      <c r="A129" s="812">
        <v>1936</v>
      </c>
      <c r="B129" s="813">
        <v>32</v>
      </c>
      <c r="C129" s="813">
        <v>29</v>
      </c>
      <c r="D129" s="813">
        <v>28</v>
      </c>
      <c r="E129" s="813">
        <v>26</v>
      </c>
      <c r="F129" s="813">
        <v>26</v>
      </c>
      <c r="G129" s="813">
        <v>26</v>
      </c>
      <c r="H129" s="813">
        <v>24</v>
      </c>
      <c r="J129" s="807"/>
      <c r="K129" s="807"/>
    </row>
    <row r="130" spans="1:11" ht="12.75">
      <c r="A130" s="812">
        <v>1937</v>
      </c>
      <c r="B130" s="813">
        <v>16</v>
      </c>
      <c r="C130" s="813">
        <v>15</v>
      </c>
      <c r="D130" s="813">
        <v>14</v>
      </c>
      <c r="E130" s="813">
        <v>14</v>
      </c>
      <c r="F130" s="813">
        <v>13</v>
      </c>
      <c r="G130" s="813">
        <v>12</v>
      </c>
      <c r="H130" s="813">
        <v>11</v>
      </c>
      <c r="J130" s="807"/>
      <c r="K130" s="807"/>
    </row>
    <row r="131" spans="1:11" ht="12.75">
      <c r="A131" s="812">
        <v>1938</v>
      </c>
      <c r="B131" s="813">
        <v>15</v>
      </c>
      <c r="C131" s="813">
        <v>14</v>
      </c>
      <c r="D131" s="813">
        <v>14</v>
      </c>
      <c r="E131" s="813">
        <v>15</v>
      </c>
      <c r="F131" s="813">
        <v>15</v>
      </c>
      <c r="G131" s="813">
        <v>15</v>
      </c>
      <c r="H131" s="813">
        <v>14</v>
      </c>
      <c r="J131" s="807"/>
      <c r="K131" s="807"/>
    </row>
    <row r="132" spans="1:11" ht="12.75">
      <c r="A132" s="812">
        <v>1939</v>
      </c>
      <c r="B132" s="813">
        <v>11</v>
      </c>
      <c r="C132" s="813">
        <v>11</v>
      </c>
      <c r="D132" s="813">
        <v>11</v>
      </c>
      <c r="E132" s="813">
        <v>10</v>
      </c>
      <c r="F132" s="813">
        <v>10</v>
      </c>
      <c r="G132" s="813">
        <v>10</v>
      </c>
      <c r="H132" s="813">
        <v>11</v>
      </c>
      <c r="J132" s="807"/>
      <c r="K132" s="807"/>
    </row>
    <row r="133" spans="1:11" ht="12.75">
      <c r="A133" s="812">
        <v>1940</v>
      </c>
      <c r="B133" s="813">
        <v>15</v>
      </c>
      <c r="C133" s="813">
        <v>16</v>
      </c>
      <c r="D133" s="813">
        <v>16</v>
      </c>
      <c r="E133" s="813">
        <v>17</v>
      </c>
      <c r="F133" s="813">
        <v>15</v>
      </c>
      <c r="G133" s="813">
        <v>15</v>
      </c>
      <c r="H133" s="813">
        <v>13</v>
      </c>
      <c r="J133" s="807"/>
      <c r="K133" s="807"/>
    </row>
    <row r="134" spans="1:11" ht="12.75">
      <c r="A134" s="812">
        <v>1941</v>
      </c>
      <c r="B134" s="813">
        <v>5</v>
      </c>
      <c r="C134" s="813">
        <v>4</v>
      </c>
      <c r="D134" s="813">
        <v>4</v>
      </c>
      <c r="E134" s="813">
        <v>4</v>
      </c>
      <c r="F134" s="813">
        <v>4</v>
      </c>
      <c r="G134" s="813">
        <v>3</v>
      </c>
      <c r="H134" s="813">
        <v>3</v>
      </c>
      <c r="J134" s="807"/>
      <c r="K134" s="807"/>
    </row>
    <row r="135" spans="1:11" ht="12.75">
      <c r="A135" s="812">
        <v>1942</v>
      </c>
      <c r="B135" s="813">
        <v>12</v>
      </c>
      <c r="C135" s="813">
        <v>11</v>
      </c>
      <c r="D135" s="813">
        <v>9</v>
      </c>
      <c r="E135" s="813">
        <v>8</v>
      </c>
      <c r="F135" s="813">
        <v>7</v>
      </c>
      <c r="G135" s="813">
        <v>6</v>
      </c>
      <c r="H135" s="813">
        <v>6</v>
      </c>
      <c r="J135" s="807"/>
      <c r="K135" s="807"/>
    </row>
    <row r="136" spans="1:11" ht="12.75">
      <c r="A136" s="812">
        <v>1943</v>
      </c>
      <c r="B136" s="813">
        <v>6</v>
      </c>
      <c r="C136" s="813">
        <v>6</v>
      </c>
      <c r="D136" s="813">
        <v>6</v>
      </c>
      <c r="E136" s="813">
        <v>6</v>
      </c>
      <c r="F136" s="813">
        <v>6</v>
      </c>
      <c r="G136" s="813">
        <v>6</v>
      </c>
      <c r="H136" s="813">
        <v>5</v>
      </c>
      <c r="J136" s="807"/>
      <c r="K136" s="807"/>
    </row>
    <row r="137" spans="1:11" ht="12.75">
      <c r="A137" s="812">
        <v>1944</v>
      </c>
      <c r="B137" s="813">
        <v>81</v>
      </c>
      <c r="C137" s="813">
        <v>82</v>
      </c>
      <c r="D137" s="813">
        <v>82</v>
      </c>
      <c r="E137" s="813">
        <v>82</v>
      </c>
      <c r="F137" s="813">
        <v>79</v>
      </c>
      <c r="G137" s="813">
        <v>74</v>
      </c>
      <c r="H137" s="813">
        <v>73</v>
      </c>
      <c r="J137" s="807"/>
      <c r="K137" s="807"/>
    </row>
    <row r="138" spans="1:11" ht="12.75">
      <c r="A138" s="812">
        <v>1945</v>
      </c>
      <c r="B138" s="813">
        <v>73</v>
      </c>
      <c r="C138" s="813">
        <v>73</v>
      </c>
      <c r="D138" s="813">
        <v>68</v>
      </c>
      <c r="E138" s="813">
        <v>66</v>
      </c>
      <c r="F138" s="813">
        <v>67</v>
      </c>
      <c r="G138" s="813">
        <v>65</v>
      </c>
      <c r="H138" s="813">
        <v>64</v>
      </c>
      <c r="J138" s="807"/>
      <c r="K138" s="807"/>
    </row>
    <row r="139" spans="1:11" ht="12.75">
      <c r="A139" s="812">
        <v>1946</v>
      </c>
      <c r="B139" s="813">
        <v>63</v>
      </c>
      <c r="C139" s="813">
        <v>64</v>
      </c>
      <c r="D139" s="813">
        <v>63</v>
      </c>
      <c r="E139" s="813">
        <v>64</v>
      </c>
      <c r="F139" s="813">
        <v>62</v>
      </c>
      <c r="G139" s="813">
        <v>60</v>
      </c>
      <c r="H139" s="813">
        <v>56</v>
      </c>
      <c r="J139" s="807"/>
      <c r="K139" s="807"/>
    </row>
    <row r="140" spans="1:11" ht="12.75">
      <c r="A140" s="812">
        <v>1947</v>
      </c>
      <c r="B140" s="813">
        <v>61</v>
      </c>
      <c r="C140" s="813">
        <v>57</v>
      </c>
      <c r="D140" s="813">
        <v>57</v>
      </c>
      <c r="E140" s="813">
        <v>57</v>
      </c>
      <c r="F140" s="813">
        <v>54</v>
      </c>
      <c r="G140" s="813">
        <v>54</v>
      </c>
      <c r="H140" s="813">
        <v>54</v>
      </c>
      <c r="J140" s="807"/>
      <c r="K140" s="807"/>
    </row>
    <row r="141" spans="1:11" ht="12.75">
      <c r="A141" s="812">
        <v>1948</v>
      </c>
      <c r="B141" s="813">
        <v>49</v>
      </c>
      <c r="C141" s="813">
        <v>53</v>
      </c>
      <c r="D141" s="813">
        <v>52</v>
      </c>
      <c r="E141" s="813">
        <v>51</v>
      </c>
      <c r="F141" s="813">
        <v>50</v>
      </c>
      <c r="G141" s="813">
        <v>46</v>
      </c>
      <c r="H141" s="813">
        <v>44</v>
      </c>
      <c r="J141" s="807"/>
      <c r="K141" s="807"/>
    </row>
    <row r="142" spans="1:11" ht="12.75">
      <c r="A142" s="812">
        <v>1949</v>
      </c>
      <c r="B142" s="813">
        <v>44</v>
      </c>
      <c r="C142" s="813">
        <v>44</v>
      </c>
      <c r="D142" s="813">
        <v>43</v>
      </c>
      <c r="E142" s="813">
        <v>42</v>
      </c>
      <c r="F142" s="813">
        <v>44</v>
      </c>
      <c r="G142" s="813">
        <v>39</v>
      </c>
      <c r="H142" s="813">
        <v>37</v>
      </c>
      <c r="J142" s="807"/>
      <c r="K142" s="807"/>
    </row>
    <row r="143" spans="1:11" ht="12.75">
      <c r="A143" s="812">
        <v>1950</v>
      </c>
      <c r="B143" s="813">
        <v>78</v>
      </c>
      <c r="C143" s="813">
        <v>82</v>
      </c>
      <c r="D143" s="813">
        <v>77</v>
      </c>
      <c r="E143" s="813">
        <v>75</v>
      </c>
      <c r="F143" s="813">
        <v>75</v>
      </c>
      <c r="G143" s="813">
        <v>68</v>
      </c>
      <c r="H143" s="813">
        <v>63</v>
      </c>
      <c r="J143" s="807"/>
      <c r="K143" s="807"/>
    </row>
    <row r="144" spans="1:11" ht="12.75">
      <c r="A144" s="812">
        <v>1951</v>
      </c>
      <c r="B144" s="813">
        <v>49</v>
      </c>
      <c r="C144" s="813">
        <v>47</v>
      </c>
      <c r="D144" s="813">
        <v>45</v>
      </c>
      <c r="E144" s="813">
        <v>43</v>
      </c>
      <c r="F144" s="813">
        <v>43</v>
      </c>
      <c r="G144" s="813">
        <v>40</v>
      </c>
      <c r="H144" s="813">
        <v>38</v>
      </c>
      <c r="J144" s="807"/>
      <c r="K144" s="807"/>
    </row>
    <row r="145" spans="1:11" ht="12.75">
      <c r="A145" s="812">
        <v>1952</v>
      </c>
      <c r="B145" s="813">
        <v>46</v>
      </c>
      <c r="C145" s="813">
        <v>44</v>
      </c>
      <c r="D145" s="813">
        <v>43</v>
      </c>
      <c r="E145" s="813">
        <v>42</v>
      </c>
      <c r="F145" s="813">
        <v>39</v>
      </c>
      <c r="G145" s="813">
        <v>38</v>
      </c>
      <c r="H145" s="813">
        <v>38</v>
      </c>
      <c r="J145" s="807"/>
      <c r="K145" s="807"/>
    </row>
    <row r="146" spans="1:11" ht="12.75">
      <c r="A146" s="812">
        <v>1953</v>
      </c>
      <c r="B146" s="813">
        <v>51</v>
      </c>
      <c r="C146" s="813">
        <v>54</v>
      </c>
      <c r="D146" s="813">
        <v>54</v>
      </c>
      <c r="E146" s="813">
        <v>53</v>
      </c>
      <c r="F146" s="813">
        <v>52</v>
      </c>
      <c r="G146" s="813">
        <v>47</v>
      </c>
      <c r="H146" s="813">
        <v>46</v>
      </c>
      <c r="J146" s="807"/>
      <c r="K146" s="807"/>
    </row>
    <row r="147" spans="1:11" ht="12.75">
      <c r="A147" s="812">
        <v>1954</v>
      </c>
      <c r="B147" s="813">
        <v>41</v>
      </c>
      <c r="C147" s="813">
        <v>41</v>
      </c>
      <c r="D147" s="813">
        <v>42</v>
      </c>
      <c r="E147" s="813">
        <v>42</v>
      </c>
      <c r="F147" s="813">
        <v>43</v>
      </c>
      <c r="G147" s="813">
        <v>40</v>
      </c>
      <c r="H147" s="813">
        <v>39</v>
      </c>
      <c r="J147" s="807"/>
      <c r="K147" s="807"/>
    </row>
    <row r="148" spans="1:11" ht="12.75">
      <c r="A148" s="812">
        <v>1955</v>
      </c>
      <c r="B148" s="813">
        <v>47</v>
      </c>
      <c r="C148" s="813">
        <v>50</v>
      </c>
      <c r="D148" s="813">
        <v>48</v>
      </c>
      <c r="E148" s="813">
        <v>47</v>
      </c>
      <c r="F148" s="813">
        <v>44</v>
      </c>
      <c r="G148" s="813">
        <v>41</v>
      </c>
      <c r="H148" s="813">
        <v>40</v>
      </c>
      <c r="J148" s="807"/>
      <c r="K148" s="807"/>
    </row>
    <row r="149" spans="1:11" ht="12.75">
      <c r="A149" s="812">
        <v>1956</v>
      </c>
      <c r="B149" s="813">
        <v>49</v>
      </c>
      <c r="C149" s="813">
        <v>47</v>
      </c>
      <c r="D149" s="813">
        <v>46</v>
      </c>
      <c r="E149" s="813">
        <v>44</v>
      </c>
      <c r="F149" s="813">
        <v>42</v>
      </c>
      <c r="G149" s="813">
        <v>41</v>
      </c>
      <c r="H149" s="813">
        <v>39</v>
      </c>
      <c r="J149" s="807"/>
      <c r="K149" s="807"/>
    </row>
    <row r="150" spans="1:11" ht="12.75">
      <c r="A150" s="812">
        <v>1957</v>
      </c>
      <c r="B150" s="813">
        <v>47</v>
      </c>
      <c r="C150" s="813">
        <v>46</v>
      </c>
      <c r="D150" s="813">
        <v>44</v>
      </c>
      <c r="E150" s="813">
        <v>43</v>
      </c>
      <c r="F150" s="813">
        <v>42</v>
      </c>
      <c r="G150" s="813">
        <v>41</v>
      </c>
      <c r="H150" s="813">
        <v>39</v>
      </c>
      <c r="J150" s="807"/>
      <c r="K150" s="807"/>
    </row>
    <row r="151" spans="1:11" ht="12.75">
      <c r="A151" s="812">
        <v>1958</v>
      </c>
      <c r="B151" s="813">
        <v>50</v>
      </c>
      <c r="C151" s="813">
        <v>48</v>
      </c>
      <c r="D151" s="813">
        <v>49</v>
      </c>
      <c r="E151" s="813">
        <v>50</v>
      </c>
      <c r="F151" s="813">
        <v>49</v>
      </c>
      <c r="G151" s="813">
        <v>48</v>
      </c>
      <c r="H151" s="813">
        <v>47</v>
      </c>
      <c r="J151" s="807"/>
      <c r="K151" s="807"/>
    </row>
    <row r="152" spans="1:11" ht="12.75">
      <c r="A152" s="812">
        <v>1959</v>
      </c>
      <c r="B152" s="813">
        <v>66</v>
      </c>
      <c r="C152" s="813">
        <v>69</v>
      </c>
      <c r="D152" s="813">
        <v>67</v>
      </c>
      <c r="E152" s="813">
        <v>67</v>
      </c>
      <c r="F152" s="813">
        <v>66</v>
      </c>
      <c r="G152" s="813">
        <v>63</v>
      </c>
      <c r="H152" s="813">
        <v>60</v>
      </c>
      <c r="J152" s="807"/>
      <c r="K152" s="807"/>
    </row>
    <row r="153" spans="1:11" ht="12.75">
      <c r="A153" s="812">
        <v>1960</v>
      </c>
      <c r="B153" s="813">
        <v>139</v>
      </c>
      <c r="C153" s="813">
        <v>128</v>
      </c>
      <c r="D153" s="813">
        <v>125</v>
      </c>
      <c r="E153" s="813">
        <v>124</v>
      </c>
      <c r="F153" s="813">
        <v>119</v>
      </c>
      <c r="G153" s="813">
        <v>117</v>
      </c>
      <c r="H153" s="813">
        <v>114</v>
      </c>
      <c r="J153" s="807"/>
      <c r="K153" s="807"/>
    </row>
    <row r="154" spans="1:11" ht="12.75">
      <c r="A154" s="812">
        <v>1961</v>
      </c>
      <c r="B154" s="813">
        <v>64</v>
      </c>
      <c r="C154" s="813">
        <v>63</v>
      </c>
      <c r="D154" s="813">
        <v>60</v>
      </c>
      <c r="E154" s="813">
        <v>59</v>
      </c>
      <c r="F154" s="813">
        <v>56</v>
      </c>
      <c r="G154" s="813">
        <v>54</v>
      </c>
      <c r="H154" s="813">
        <v>53</v>
      </c>
      <c r="J154" s="807"/>
      <c r="K154" s="807"/>
    </row>
    <row r="155" spans="1:11" ht="12.75">
      <c r="A155" s="812">
        <v>1962</v>
      </c>
      <c r="B155" s="813">
        <v>59</v>
      </c>
      <c r="C155" s="813">
        <v>60</v>
      </c>
      <c r="D155" s="813">
        <v>59</v>
      </c>
      <c r="E155" s="813">
        <v>58</v>
      </c>
      <c r="F155" s="813">
        <v>53</v>
      </c>
      <c r="G155" s="813">
        <v>53</v>
      </c>
      <c r="H155" s="813">
        <v>52</v>
      </c>
      <c r="J155" s="807"/>
      <c r="K155" s="807"/>
    </row>
    <row r="156" spans="1:11" ht="12.75">
      <c r="A156" s="812">
        <v>1963</v>
      </c>
      <c r="B156" s="813">
        <v>61</v>
      </c>
      <c r="C156" s="813">
        <v>59</v>
      </c>
      <c r="D156" s="813">
        <v>57</v>
      </c>
      <c r="E156" s="813">
        <v>56</v>
      </c>
      <c r="F156" s="813">
        <v>54</v>
      </c>
      <c r="G156" s="813">
        <v>49</v>
      </c>
      <c r="H156" s="813">
        <v>49</v>
      </c>
      <c r="J156" s="807"/>
      <c r="K156" s="807"/>
    </row>
    <row r="157" spans="1:11" ht="12.75">
      <c r="A157" s="812">
        <v>1964</v>
      </c>
      <c r="B157" s="813">
        <v>115</v>
      </c>
      <c r="C157" s="813">
        <v>112</v>
      </c>
      <c r="D157" s="813">
        <v>107</v>
      </c>
      <c r="E157" s="813">
        <v>102</v>
      </c>
      <c r="F157" s="813">
        <v>95</v>
      </c>
      <c r="G157" s="813">
        <v>94</v>
      </c>
      <c r="H157" s="813">
        <v>89</v>
      </c>
      <c r="J157" s="807"/>
      <c r="K157" s="807"/>
    </row>
    <row r="158" spans="1:11" ht="12.75">
      <c r="A158" s="812">
        <v>1965</v>
      </c>
      <c r="B158" s="813">
        <v>139</v>
      </c>
      <c r="C158" s="813">
        <v>140</v>
      </c>
      <c r="D158" s="813">
        <v>135</v>
      </c>
      <c r="E158" s="813">
        <v>132</v>
      </c>
      <c r="F158" s="813">
        <v>124</v>
      </c>
      <c r="G158" s="813">
        <v>120</v>
      </c>
      <c r="H158" s="813">
        <v>116</v>
      </c>
      <c r="J158" s="807"/>
      <c r="K158" s="807"/>
    </row>
    <row r="159" spans="1:11" ht="12.75">
      <c r="A159" s="812">
        <v>1966</v>
      </c>
      <c r="B159" s="813">
        <v>131</v>
      </c>
      <c r="C159" s="813">
        <v>134</v>
      </c>
      <c r="D159" s="813">
        <v>130</v>
      </c>
      <c r="E159" s="813">
        <v>123</v>
      </c>
      <c r="F159" s="813">
        <v>121</v>
      </c>
      <c r="G159" s="813">
        <v>116</v>
      </c>
      <c r="H159" s="813">
        <v>114</v>
      </c>
      <c r="J159" s="807"/>
      <c r="K159" s="807"/>
    </row>
    <row r="160" spans="1:11" ht="12.75">
      <c r="A160" s="812">
        <v>1967</v>
      </c>
      <c r="B160" s="813">
        <v>135</v>
      </c>
      <c r="C160" s="813">
        <v>131</v>
      </c>
      <c r="D160" s="813">
        <v>117</v>
      </c>
      <c r="E160" s="813">
        <v>109</v>
      </c>
      <c r="F160" s="813">
        <v>102</v>
      </c>
      <c r="G160" s="813">
        <v>99</v>
      </c>
      <c r="H160" s="813">
        <v>99</v>
      </c>
      <c r="J160" s="807"/>
      <c r="K160" s="807"/>
    </row>
    <row r="161" spans="1:11" ht="12.75">
      <c r="A161" s="812">
        <v>1968</v>
      </c>
      <c r="B161" s="813">
        <v>151</v>
      </c>
      <c r="C161" s="813">
        <v>150</v>
      </c>
      <c r="D161" s="813">
        <v>149</v>
      </c>
      <c r="E161" s="813">
        <v>144</v>
      </c>
      <c r="F161" s="813">
        <v>141</v>
      </c>
      <c r="G161" s="813">
        <v>130</v>
      </c>
      <c r="H161" s="813">
        <v>130</v>
      </c>
      <c r="J161" s="807"/>
      <c r="K161" s="807"/>
    </row>
    <row r="162" spans="1:11" ht="12.75">
      <c r="A162" s="812">
        <v>1969</v>
      </c>
      <c r="B162" s="813">
        <v>143</v>
      </c>
      <c r="C162" s="813">
        <v>136</v>
      </c>
      <c r="D162" s="813">
        <v>132</v>
      </c>
      <c r="E162" s="813">
        <v>126</v>
      </c>
      <c r="F162" s="813">
        <v>113</v>
      </c>
      <c r="G162" s="813">
        <v>106</v>
      </c>
      <c r="H162" s="813">
        <v>103</v>
      </c>
      <c r="J162" s="807"/>
      <c r="K162" s="807"/>
    </row>
    <row r="163" spans="1:11" ht="12.75">
      <c r="A163" s="812">
        <v>1970</v>
      </c>
      <c r="B163" s="813">
        <v>268</v>
      </c>
      <c r="C163" s="813">
        <v>261</v>
      </c>
      <c r="D163" s="813">
        <v>256</v>
      </c>
      <c r="E163" s="813">
        <v>249</v>
      </c>
      <c r="F163" s="813">
        <v>239</v>
      </c>
      <c r="G163" s="813">
        <v>217</v>
      </c>
      <c r="H163" s="813">
        <v>206</v>
      </c>
      <c r="J163" s="807"/>
      <c r="K163" s="807"/>
    </row>
    <row r="164" spans="1:11" ht="12.75">
      <c r="A164" s="812">
        <v>1971</v>
      </c>
      <c r="B164" s="813">
        <v>195</v>
      </c>
      <c r="C164" s="813">
        <v>185</v>
      </c>
      <c r="D164" s="813">
        <v>176</v>
      </c>
      <c r="E164" s="813">
        <v>161</v>
      </c>
      <c r="F164" s="813">
        <v>157</v>
      </c>
      <c r="G164" s="813">
        <v>146</v>
      </c>
      <c r="H164" s="813">
        <v>141</v>
      </c>
      <c r="J164" s="807"/>
      <c r="K164" s="807"/>
    </row>
    <row r="165" spans="1:11" ht="12.75">
      <c r="A165" s="812">
        <v>1972</v>
      </c>
      <c r="B165" s="813">
        <v>154</v>
      </c>
      <c r="C165" s="813">
        <v>152</v>
      </c>
      <c r="D165" s="813">
        <v>155</v>
      </c>
      <c r="E165" s="813">
        <v>152</v>
      </c>
      <c r="F165" s="813">
        <v>144</v>
      </c>
      <c r="G165" s="813">
        <v>139</v>
      </c>
      <c r="H165" s="813">
        <v>137</v>
      </c>
      <c r="J165" s="807"/>
      <c r="K165" s="807"/>
    </row>
    <row r="166" spans="1:11" ht="12.75">
      <c r="A166" s="812">
        <v>1973</v>
      </c>
      <c r="B166" s="813">
        <v>134</v>
      </c>
      <c r="C166" s="813">
        <v>134</v>
      </c>
      <c r="D166" s="813">
        <v>124</v>
      </c>
      <c r="E166" s="813">
        <v>122</v>
      </c>
      <c r="F166" s="813">
        <v>110</v>
      </c>
      <c r="G166" s="813">
        <v>104</v>
      </c>
      <c r="H166" s="813">
        <v>99</v>
      </c>
      <c r="J166" s="807"/>
      <c r="K166" s="807"/>
    </row>
    <row r="167" spans="1:11" ht="12.75">
      <c r="A167" s="812">
        <v>1974</v>
      </c>
      <c r="B167" s="813">
        <v>171</v>
      </c>
      <c r="C167" s="813">
        <v>164</v>
      </c>
      <c r="D167" s="813">
        <v>163</v>
      </c>
      <c r="E167" s="813">
        <v>148</v>
      </c>
      <c r="F167" s="813">
        <v>137</v>
      </c>
      <c r="G167" s="813">
        <v>123</v>
      </c>
      <c r="H167" s="813">
        <v>118</v>
      </c>
      <c r="J167" s="807"/>
      <c r="K167" s="807"/>
    </row>
    <row r="168" spans="1:11" ht="12.75">
      <c r="A168" s="812">
        <v>1975</v>
      </c>
      <c r="B168" s="813">
        <v>204</v>
      </c>
      <c r="C168" s="813">
        <v>198</v>
      </c>
      <c r="D168" s="813">
        <v>186</v>
      </c>
      <c r="E168" s="813">
        <v>180</v>
      </c>
      <c r="F168" s="813">
        <v>168</v>
      </c>
      <c r="G168" s="813">
        <v>157</v>
      </c>
      <c r="H168" s="813">
        <v>142</v>
      </c>
      <c r="J168" s="807"/>
      <c r="K168" s="807"/>
    </row>
    <row r="169" spans="1:11" ht="12.75">
      <c r="A169" s="812">
        <v>1976</v>
      </c>
      <c r="B169" s="813">
        <v>214</v>
      </c>
      <c r="C169" s="813">
        <v>202</v>
      </c>
      <c r="D169" s="813">
        <v>201</v>
      </c>
      <c r="E169" s="813">
        <v>192</v>
      </c>
      <c r="F169" s="813">
        <v>181</v>
      </c>
      <c r="G169" s="813">
        <v>169</v>
      </c>
      <c r="H169" s="813">
        <v>163</v>
      </c>
      <c r="J169" s="807"/>
      <c r="K169" s="807"/>
    </row>
    <row r="170" spans="1:11" ht="12.75">
      <c r="A170" s="812">
        <v>1977</v>
      </c>
      <c r="B170" s="813">
        <v>196</v>
      </c>
      <c r="C170" s="813">
        <v>192</v>
      </c>
      <c r="D170" s="813">
        <v>186</v>
      </c>
      <c r="E170" s="813">
        <v>180</v>
      </c>
      <c r="F170" s="813">
        <v>173</v>
      </c>
      <c r="G170" s="813">
        <v>160</v>
      </c>
      <c r="H170" s="813">
        <v>157</v>
      </c>
      <c r="J170" s="807"/>
      <c r="K170" s="807"/>
    </row>
    <row r="171" spans="1:11" ht="12.75">
      <c r="A171" s="812">
        <v>1978</v>
      </c>
      <c r="B171" s="813">
        <v>231</v>
      </c>
      <c r="C171" s="813">
        <v>225</v>
      </c>
      <c r="D171" s="813">
        <v>211</v>
      </c>
      <c r="E171" s="813">
        <v>198</v>
      </c>
      <c r="F171" s="813">
        <v>190</v>
      </c>
      <c r="G171" s="813">
        <v>185</v>
      </c>
      <c r="H171" s="813">
        <v>171</v>
      </c>
      <c r="J171" s="807"/>
      <c r="K171" s="807"/>
    </row>
    <row r="172" spans="1:11" ht="12.75">
      <c r="A172" s="812">
        <v>1979</v>
      </c>
      <c r="B172" s="813">
        <v>224</v>
      </c>
      <c r="C172" s="813">
        <v>219</v>
      </c>
      <c r="D172" s="813">
        <v>212</v>
      </c>
      <c r="E172" s="813">
        <v>205</v>
      </c>
      <c r="F172" s="813">
        <v>193</v>
      </c>
      <c r="G172" s="813">
        <v>182</v>
      </c>
      <c r="H172" s="813">
        <v>174</v>
      </c>
      <c r="J172" s="807"/>
      <c r="K172" s="807"/>
    </row>
    <row r="173" spans="1:11" ht="12.75">
      <c r="A173" s="812">
        <v>1980</v>
      </c>
      <c r="B173" s="813">
        <v>720</v>
      </c>
      <c r="C173" s="813">
        <v>672</v>
      </c>
      <c r="D173" s="813">
        <v>648</v>
      </c>
      <c r="E173" s="813">
        <v>608</v>
      </c>
      <c r="F173" s="813">
        <v>566</v>
      </c>
      <c r="G173" s="813">
        <v>507</v>
      </c>
      <c r="H173" s="813">
        <v>459</v>
      </c>
      <c r="J173" s="807"/>
      <c r="K173" s="807"/>
    </row>
    <row r="174" spans="1:11" ht="12.75">
      <c r="A174" s="812">
        <v>1981</v>
      </c>
      <c r="B174" s="813">
        <v>217</v>
      </c>
      <c r="C174" s="813">
        <v>212</v>
      </c>
      <c r="D174" s="813">
        <v>201</v>
      </c>
      <c r="E174" s="813">
        <v>192</v>
      </c>
      <c r="F174" s="813">
        <v>181</v>
      </c>
      <c r="G174" s="813">
        <v>171</v>
      </c>
      <c r="H174" s="813">
        <v>165</v>
      </c>
      <c r="J174" s="807"/>
      <c r="K174" s="807"/>
    </row>
    <row r="175" spans="1:11" ht="12.75">
      <c r="A175" s="812">
        <v>1982</v>
      </c>
      <c r="B175" s="813">
        <v>294</v>
      </c>
      <c r="C175" s="813">
        <v>286</v>
      </c>
      <c r="D175" s="813">
        <v>279</v>
      </c>
      <c r="E175" s="813">
        <v>269</v>
      </c>
      <c r="F175" s="813">
        <v>235</v>
      </c>
      <c r="G175" s="813">
        <v>212</v>
      </c>
      <c r="H175" s="813">
        <v>201</v>
      </c>
      <c r="J175" s="807"/>
      <c r="K175" s="807"/>
    </row>
    <row r="176" spans="1:11" ht="12.75">
      <c r="A176" s="812">
        <v>1983</v>
      </c>
      <c r="B176" s="813">
        <v>262</v>
      </c>
      <c r="C176" s="813">
        <v>258</v>
      </c>
      <c r="D176" s="813">
        <v>244</v>
      </c>
      <c r="E176" s="813">
        <v>237</v>
      </c>
      <c r="F176" s="813">
        <v>221</v>
      </c>
      <c r="G176" s="813">
        <v>208</v>
      </c>
      <c r="H176" s="813">
        <v>197</v>
      </c>
      <c r="J176" s="807"/>
      <c r="K176" s="807"/>
    </row>
    <row r="177" spans="1:11" ht="12.75">
      <c r="A177" s="812">
        <v>1984</v>
      </c>
      <c r="B177" s="813">
        <v>259</v>
      </c>
      <c r="C177" s="813">
        <v>253</v>
      </c>
      <c r="D177" s="813">
        <v>246</v>
      </c>
      <c r="E177" s="813">
        <v>238</v>
      </c>
      <c r="F177" s="813">
        <v>230</v>
      </c>
      <c r="G177" s="813">
        <v>221</v>
      </c>
      <c r="H177" s="813">
        <v>209</v>
      </c>
      <c r="J177" s="807"/>
      <c r="K177" s="807"/>
    </row>
    <row r="178" spans="1:11" ht="12.75">
      <c r="A178" s="812">
        <v>1985</v>
      </c>
      <c r="B178" s="813">
        <v>289</v>
      </c>
      <c r="C178" s="813">
        <v>275</v>
      </c>
      <c r="D178" s="813">
        <v>262</v>
      </c>
      <c r="E178" s="813">
        <v>249</v>
      </c>
      <c r="F178" s="813">
        <v>230</v>
      </c>
      <c r="G178" s="813">
        <v>219</v>
      </c>
      <c r="H178" s="813">
        <v>215</v>
      </c>
      <c r="J178" s="807"/>
      <c r="K178" s="807"/>
    </row>
    <row r="179" spans="1:11" ht="12.75">
      <c r="A179" s="812">
        <v>1986</v>
      </c>
      <c r="B179" s="813">
        <v>342</v>
      </c>
      <c r="C179" s="813">
        <v>326</v>
      </c>
      <c r="D179" s="813">
        <v>312</v>
      </c>
      <c r="E179" s="813">
        <v>296</v>
      </c>
      <c r="F179" s="813">
        <v>264</v>
      </c>
      <c r="G179" s="813">
        <v>235</v>
      </c>
      <c r="H179" s="813">
        <v>225</v>
      </c>
      <c r="J179" s="807"/>
      <c r="K179" s="807"/>
    </row>
    <row r="180" spans="1:11" ht="12.75">
      <c r="A180" s="812">
        <v>1987</v>
      </c>
      <c r="B180" s="813">
        <v>319</v>
      </c>
      <c r="C180" s="813">
        <v>313</v>
      </c>
      <c r="D180" s="813">
        <v>302</v>
      </c>
      <c r="E180" s="813">
        <v>296</v>
      </c>
      <c r="F180" s="813">
        <v>286</v>
      </c>
      <c r="G180" s="813">
        <v>274</v>
      </c>
      <c r="H180" s="813">
        <v>251</v>
      </c>
      <c r="J180" s="807"/>
      <c r="K180" s="807"/>
    </row>
    <row r="181" spans="1:11" ht="12.75">
      <c r="A181" s="812">
        <v>1988</v>
      </c>
      <c r="B181" s="813">
        <v>332</v>
      </c>
      <c r="C181" s="813">
        <v>320</v>
      </c>
      <c r="D181" s="813">
        <v>308</v>
      </c>
      <c r="E181" s="813">
        <v>293</v>
      </c>
      <c r="F181" s="813">
        <v>275</v>
      </c>
      <c r="G181" s="813">
        <v>269</v>
      </c>
      <c r="H181" s="813">
        <v>246</v>
      </c>
      <c r="J181" s="807"/>
      <c r="K181" s="807"/>
    </row>
    <row r="182" spans="1:11" ht="12.75">
      <c r="A182" s="812">
        <v>1989</v>
      </c>
      <c r="B182" s="813">
        <v>382</v>
      </c>
      <c r="C182" s="813">
        <v>380</v>
      </c>
      <c r="D182" s="813">
        <v>364</v>
      </c>
      <c r="E182" s="813">
        <v>347</v>
      </c>
      <c r="F182" s="813">
        <v>331</v>
      </c>
      <c r="G182" s="813">
        <v>316</v>
      </c>
      <c r="H182" s="813">
        <v>302</v>
      </c>
      <c r="J182" s="807"/>
      <c r="K182" s="807"/>
    </row>
    <row r="183" spans="1:11" ht="12.75">
      <c r="A183" s="812">
        <v>1990</v>
      </c>
      <c r="B183" s="813">
        <v>1944</v>
      </c>
      <c r="C183" s="813">
        <v>1839</v>
      </c>
      <c r="D183" s="813">
        <v>1731</v>
      </c>
      <c r="E183" s="813">
        <v>1620</v>
      </c>
      <c r="F183" s="813">
        <v>1492</v>
      </c>
      <c r="G183" s="813">
        <v>1380</v>
      </c>
      <c r="H183" s="813">
        <v>1281</v>
      </c>
      <c r="J183" s="807"/>
      <c r="K183" s="807"/>
    </row>
    <row r="184" spans="1:11" ht="12.75">
      <c r="A184" s="812">
        <v>1991</v>
      </c>
      <c r="B184" s="813">
        <v>442</v>
      </c>
      <c r="C184" s="813">
        <v>432</v>
      </c>
      <c r="D184" s="813">
        <v>402</v>
      </c>
      <c r="E184" s="813">
        <v>382</v>
      </c>
      <c r="F184" s="813">
        <v>350</v>
      </c>
      <c r="G184" s="813">
        <v>332</v>
      </c>
      <c r="H184" s="813">
        <v>311</v>
      </c>
      <c r="J184" s="807"/>
      <c r="K184" s="807"/>
    </row>
    <row r="185" spans="1:11" ht="12.75">
      <c r="A185" s="812">
        <v>1992</v>
      </c>
      <c r="B185" s="813">
        <v>622</v>
      </c>
      <c r="C185" s="813">
        <v>619</v>
      </c>
      <c r="D185" s="813">
        <v>595</v>
      </c>
      <c r="E185" s="813">
        <v>573</v>
      </c>
      <c r="F185" s="813">
        <v>538</v>
      </c>
      <c r="G185" s="813">
        <v>509</v>
      </c>
      <c r="H185" s="813">
        <v>472</v>
      </c>
      <c r="J185" s="807"/>
      <c r="K185" s="807"/>
    </row>
    <row r="186" spans="1:11" ht="12.75">
      <c r="A186" s="812">
        <v>1993</v>
      </c>
      <c r="B186" s="813">
        <v>594</v>
      </c>
      <c r="C186" s="813">
        <v>592</v>
      </c>
      <c r="D186" s="813">
        <v>559</v>
      </c>
      <c r="E186" s="813">
        <v>536</v>
      </c>
      <c r="F186" s="813">
        <v>488</v>
      </c>
      <c r="G186" s="813">
        <v>462</v>
      </c>
      <c r="H186" s="813">
        <v>441</v>
      </c>
      <c r="J186" s="807"/>
      <c r="K186" s="807"/>
    </row>
    <row r="187" spans="1:11" ht="12.75">
      <c r="A187" s="812">
        <v>1994</v>
      </c>
      <c r="B187" s="813">
        <v>698</v>
      </c>
      <c r="C187" s="813">
        <v>688</v>
      </c>
      <c r="D187" s="813">
        <v>571</v>
      </c>
      <c r="E187" s="813">
        <v>540</v>
      </c>
      <c r="F187" s="813">
        <v>508</v>
      </c>
      <c r="G187" s="813">
        <v>468</v>
      </c>
      <c r="H187" s="813">
        <v>443</v>
      </c>
      <c r="J187" s="807"/>
      <c r="K187" s="807"/>
    </row>
    <row r="188" spans="1:11" ht="12.75">
      <c r="A188" s="812">
        <v>1995</v>
      </c>
      <c r="B188" s="813">
        <v>613</v>
      </c>
      <c r="C188" s="813">
        <v>611</v>
      </c>
      <c r="D188" s="813">
        <v>583</v>
      </c>
      <c r="E188" s="813">
        <v>561</v>
      </c>
      <c r="F188" s="813">
        <v>523</v>
      </c>
      <c r="G188" s="813">
        <v>480</v>
      </c>
      <c r="H188" s="813">
        <v>447</v>
      </c>
      <c r="J188" s="807"/>
      <c r="K188" s="807"/>
    </row>
    <row r="189" spans="1:11" ht="12.75">
      <c r="A189" s="812">
        <v>1996</v>
      </c>
      <c r="B189" s="813">
        <v>670</v>
      </c>
      <c r="C189" s="813">
        <v>674</v>
      </c>
      <c r="D189" s="813">
        <v>637</v>
      </c>
      <c r="E189" s="813">
        <v>605</v>
      </c>
      <c r="F189" s="813">
        <v>570</v>
      </c>
      <c r="G189" s="813">
        <v>518</v>
      </c>
      <c r="H189" s="813">
        <v>483</v>
      </c>
      <c r="J189" s="807"/>
      <c r="K189" s="807"/>
    </row>
    <row r="190" spans="1:11" ht="12.75">
      <c r="A190" s="812">
        <v>1997</v>
      </c>
      <c r="B190" s="813">
        <v>769</v>
      </c>
      <c r="C190" s="813">
        <v>775</v>
      </c>
      <c r="D190" s="813">
        <v>725</v>
      </c>
      <c r="E190" s="813">
        <v>684</v>
      </c>
      <c r="F190" s="813">
        <v>623</v>
      </c>
      <c r="G190" s="813">
        <v>584</v>
      </c>
      <c r="H190" s="813">
        <v>543</v>
      </c>
      <c r="J190" s="807"/>
      <c r="K190" s="807"/>
    </row>
    <row r="191" spans="1:11" ht="12.75">
      <c r="A191" s="812">
        <v>1998</v>
      </c>
      <c r="B191" s="813">
        <v>768</v>
      </c>
      <c r="C191" s="813">
        <v>741</v>
      </c>
      <c r="D191" s="813">
        <v>695</v>
      </c>
      <c r="E191" s="813">
        <v>658</v>
      </c>
      <c r="F191" s="813">
        <v>612</v>
      </c>
      <c r="G191" s="813">
        <v>572</v>
      </c>
      <c r="H191" s="813">
        <v>528</v>
      </c>
      <c r="J191" s="807"/>
      <c r="K191" s="807"/>
    </row>
    <row r="192" spans="1:11" ht="12.75">
      <c r="A192" s="812">
        <v>1999</v>
      </c>
      <c r="B192" s="813">
        <v>923</v>
      </c>
      <c r="C192" s="813">
        <v>902</v>
      </c>
      <c r="D192" s="813">
        <v>834</v>
      </c>
      <c r="E192" s="813">
        <v>789</v>
      </c>
      <c r="F192" s="813">
        <v>709</v>
      </c>
      <c r="G192" s="813">
        <v>660</v>
      </c>
      <c r="H192" s="813">
        <v>600</v>
      </c>
      <c r="J192" s="807"/>
      <c r="K192" s="807"/>
    </row>
    <row r="193" spans="1:11" ht="12.75">
      <c r="A193" s="812">
        <v>2000</v>
      </c>
      <c r="B193" s="813">
        <v>3310</v>
      </c>
      <c r="C193" s="813">
        <v>3172</v>
      </c>
      <c r="D193" s="813">
        <v>3038</v>
      </c>
      <c r="E193" s="813">
        <v>2903</v>
      </c>
      <c r="F193" s="813">
        <v>2666</v>
      </c>
      <c r="G193" s="813">
        <v>2524</v>
      </c>
      <c r="H193" s="813">
        <v>2356</v>
      </c>
      <c r="J193" s="807"/>
      <c r="K193" s="807"/>
    </row>
    <row r="194" spans="1:11" ht="12.75">
      <c r="A194" s="812">
        <v>2001</v>
      </c>
      <c r="B194" s="813">
        <v>1019</v>
      </c>
      <c r="C194" s="813">
        <v>943</v>
      </c>
      <c r="D194" s="813">
        <v>871</v>
      </c>
      <c r="E194" s="813">
        <v>816</v>
      </c>
      <c r="F194" s="813">
        <v>771</v>
      </c>
      <c r="G194" s="813">
        <v>699</v>
      </c>
      <c r="H194" s="813">
        <v>646</v>
      </c>
      <c r="J194" s="807"/>
      <c r="K194" s="807"/>
    </row>
    <row r="195" spans="1:11" ht="12.75">
      <c r="A195" s="812">
        <v>2002</v>
      </c>
      <c r="B195" s="813">
        <v>1220</v>
      </c>
      <c r="C195" s="813">
        <v>1157</v>
      </c>
      <c r="D195" s="813">
        <v>1065</v>
      </c>
      <c r="E195" s="813">
        <v>993</v>
      </c>
      <c r="F195" s="813">
        <v>868</v>
      </c>
      <c r="G195" s="813">
        <v>795</v>
      </c>
      <c r="H195" s="813">
        <v>723</v>
      </c>
      <c r="J195" s="807"/>
      <c r="K195" s="807"/>
    </row>
    <row r="196" spans="1:11" ht="12.75">
      <c r="A196" s="812">
        <v>2003</v>
      </c>
      <c r="B196" s="813">
        <v>1327</v>
      </c>
      <c r="C196" s="813">
        <v>1289</v>
      </c>
      <c r="D196" s="813">
        <v>1180</v>
      </c>
      <c r="E196" s="813">
        <v>1086</v>
      </c>
      <c r="F196" s="813">
        <v>981</v>
      </c>
      <c r="G196" s="813">
        <v>880</v>
      </c>
      <c r="H196" s="813">
        <v>798</v>
      </c>
      <c r="J196" s="807"/>
      <c r="K196" s="807"/>
    </row>
    <row r="197" spans="1:11" ht="12.75">
      <c r="A197" s="812">
        <v>2004</v>
      </c>
      <c r="B197" s="813">
        <v>1394</v>
      </c>
      <c r="C197" s="813">
        <v>1310</v>
      </c>
      <c r="D197" s="813">
        <v>1184</v>
      </c>
      <c r="E197" s="813">
        <v>1089</v>
      </c>
      <c r="F197" s="813">
        <v>985</v>
      </c>
      <c r="G197" s="813">
        <v>882</v>
      </c>
      <c r="H197" s="813">
        <v>763</v>
      </c>
      <c r="J197" s="807"/>
      <c r="K197" s="807"/>
    </row>
    <row r="198" spans="1:11" ht="12.75">
      <c r="A198" s="812">
        <v>2005</v>
      </c>
      <c r="B198" s="813">
        <v>1577</v>
      </c>
      <c r="C198" s="813">
        <v>1496</v>
      </c>
      <c r="D198" s="813">
        <v>1340</v>
      </c>
      <c r="E198" s="813">
        <v>1249</v>
      </c>
      <c r="F198" s="813">
        <v>1114</v>
      </c>
      <c r="G198" s="813">
        <v>984</v>
      </c>
      <c r="H198" s="813">
        <v>860</v>
      </c>
      <c r="J198" s="807"/>
      <c r="K198" s="807"/>
    </row>
    <row r="199" spans="1:11" ht="12.75">
      <c r="A199" s="812">
        <v>2006</v>
      </c>
      <c r="B199" s="813">
        <v>1641</v>
      </c>
      <c r="C199" s="813">
        <v>1539</v>
      </c>
      <c r="D199" s="813">
        <v>1383</v>
      </c>
      <c r="E199" s="813">
        <v>1240</v>
      </c>
      <c r="F199" s="813">
        <v>1115</v>
      </c>
      <c r="G199" s="813">
        <v>995</v>
      </c>
      <c r="H199" s="813">
        <v>885</v>
      </c>
      <c r="J199" s="807"/>
      <c r="K199" s="807"/>
    </row>
    <row r="200" spans="1:11" ht="12.75">
      <c r="A200" s="812">
        <v>2007</v>
      </c>
      <c r="B200" s="813">
        <v>1732</v>
      </c>
      <c r="C200" s="813">
        <v>1610</v>
      </c>
      <c r="D200" s="813">
        <v>1447</v>
      </c>
      <c r="E200" s="813">
        <v>1329</v>
      </c>
      <c r="F200" s="813">
        <v>1181</v>
      </c>
      <c r="G200" s="813">
        <v>1050</v>
      </c>
      <c r="H200" s="813">
        <v>947</v>
      </c>
      <c r="J200" s="807"/>
      <c r="K200" s="807"/>
    </row>
    <row r="201" spans="1:11" ht="12.75">
      <c r="A201" s="812">
        <v>2008</v>
      </c>
      <c r="B201" s="813">
        <v>1915</v>
      </c>
      <c r="C201" s="813">
        <v>1788</v>
      </c>
      <c r="D201" s="813">
        <v>1678</v>
      </c>
      <c r="E201" s="813">
        <v>1514</v>
      </c>
      <c r="F201" s="813">
        <v>1320</v>
      </c>
      <c r="G201" s="813">
        <v>1181</v>
      </c>
      <c r="H201" s="813">
        <v>1040</v>
      </c>
      <c r="J201" s="807"/>
      <c r="K201" s="807"/>
    </row>
    <row r="202" spans="1:11" ht="12.75">
      <c r="A202" s="812">
        <v>2009</v>
      </c>
      <c r="B202" s="813">
        <v>2057</v>
      </c>
      <c r="C202" s="813">
        <v>1945</v>
      </c>
      <c r="D202" s="813">
        <v>1770</v>
      </c>
      <c r="E202" s="813">
        <v>1602</v>
      </c>
      <c r="F202" s="813">
        <v>1400</v>
      </c>
      <c r="G202" s="813">
        <v>1231</v>
      </c>
      <c r="H202" s="813">
        <v>1078</v>
      </c>
      <c r="J202" s="807"/>
      <c r="K202" s="807"/>
    </row>
    <row r="203" spans="1:11" ht="12.75">
      <c r="A203" s="812">
        <v>2010</v>
      </c>
      <c r="B203" s="813">
        <v>2132</v>
      </c>
      <c r="C203" s="813">
        <v>2104</v>
      </c>
      <c r="D203" s="813">
        <v>2075</v>
      </c>
      <c r="E203" s="813">
        <v>1996</v>
      </c>
      <c r="F203" s="813">
        <v>1838</v>
      </c>
      <c r="G203" s="813">
        <v>1741</v>
      </c>
      <c r="H203" s="813">
        <v>1769</v>
      </c>
      <c r="J203" s="807"/>
      <c r="K203" s="807"/>
    </row>
    <row r="204" spans="1:11" ht="12.75">
      <c r="A204" s="812">
        <v>2011</v>
      </c>
      <c r="B204" s="813">
        <v>1855</v>
      </c>
      <c r="C204" s="813">
        <v>1898</v>
      </c>
      <c r="D204" s="813">
        <v>1820</v>
      </c>
      <c r="E204" s="813">
        <v>1639</v>
      </c>
      <c r="F204" s="813">
        <v>1436</v>
      </c>
      <c r="G204" s="813">
        <v>1270</v>
      </c>
      <c r="H204" s="813">
        <v>1126</v>
      </c>
      <c r="J204" s="807"/>
      <c r="K204" s="807"/>
    </row>
    <row r="205" spans="1:11" ht="12.75">
      <c r="A205" s="812">
        <v>2012</v>
      </c>
      <c r="B205" s="813">
        <v>394</v>
      </c>
      <c r="C205" s="813">
        <v>1546</v>
      </c>
      <c r="D205" s="813">
        <v>1898</v>
      </c>
      <c r="E205" s="813">
        <v>1838</v>
      </c>
      <c r="F205" s="813">
        <v>1680</v>
      </c>
      <c r="G205" s="813">
        <v>1520</v>
      </c>
      <c r="H205" s="813">
        <v>1340</v>
      </c>
      <c r="J205" s="807"/>
      <c r="K205" s="807"/>
    </row>
    <row r="206" spans="1:11" ht="12.75">
      <c r="A206" s="812">
        <v>2013</v>
      </c>
      <c r="C206" s="813">
        <v>15</v>
      </c>
      <c r="D206" s="813">
        <v>1379</v>
      </c>
      <c r="E206" s="813">
        <v>1649</v>
      </c>
      <c r="F206" s="813">
        <v>1562</v>
      </c>
      <c r="G206" s="813">
        <v>1412</v>
      </c>
      <c r="H206" s="813">
        <v>1245</v>
      </c>
      <c r="J206" s="807"/>
      <c r="K206" s="807"/>
    </row>
    <row r="207" spans="1:8" ht="13.5" customHeight="1">
      <c r="A207" s="814">
        <v>2014</v>
      </c>
      <c r="D207" s="813">
        <v>12</v>
      </c>
      <c r="E207" s="813">
        <v>1084</v>
      </c>
      <c r="F207" s="813">
        <v>1645</v>
      </c>
      <c r="G207" s="813">
        <v>1545</v>
      </c>
      <c r="H207" s="813">
        <v>1393</v>
      </c>
    </row>
    <row r="208" spans="1:8" ht="12.75">
      <c r="A208" s="812">
        <v>2015</v>
      </c>
      <c r="E208" s="813">
        <v>1</v>
      </c>
      <c r="F208" s="813">
        <v>1180</v>
      </c>
      <c r="G208" s="813">
        <v>1749</v>
      </c>
      <c r="H208" s="813">
        <v>1767</v>
      </c>
    </row>
    <row r="209" spans="1:8" ht="14.25" customHeight="1">
      <c r="A209" s="812">
        <v>2016</v>
      </c>
      <c r="F209" s="813">
        <v>2</v>
      </c>
      <c r="G209" s="813">
        <v>1176</v>
      </c>
      <c r="H209" s="813">
        <v>1688</v>
      </c>
    </row>
    <row r="210" spans="1:8" ht="14.25" customHeight="1">
      <c r="A210" s="812">
        <v>2017</v>
      </c>
      <c r="F210" s="813"/>
      <c r="G210" s="813">
        <v>15</v>
      </c>
      <c r="H210" s="813">
        <v>1148</v>
      </c>
    </row>
    <row r="211" spans="1:8" ht="14.25" customHeight="1">
      <c r="A211" s="812">
        <v>2018</v>
      </c>
      <c r="F211" s="813"/>
      <c r="G211" s="813"/>
      <c r="H211" s="813">
        <v>2</v>
      </c>
    </row>
    <row r="212" spans="1:8" ht="12.75">
      <c r="A212" s="815" t="s">
        <v>712</v>
      </c>
      <c r="B212" s="813">
        <v>692</v>
      </c>
      <c r="C212" s="813">
        <v>96</v>
      </c>
      <c r="D212" s="813">
        <v>98</v>
      </c>
      <c r="E212" s="813">
        <v>123</v>
      </c>
      <c r="F212" s="813">
        <v>74</v>
      </c>
      <c r="G212" s="813">
        <v>108</v>
      </c>
      <c r="H212" s="813">
        <v>102</v>
      </c>
    </row>
    <row r="213" spans="1:8" ht="12.75">
      <c r="A213" s="816" t="s">
        <v>0</v>
      </c>
      <c r="B213" s="817">
        <v>41502</v>
      </c>
      <c r="C213" s="817">
        <v>40718</v>
      </c>
      <c r="D213" s="817">
        <v>40161</v>
      </c>
      <c r="E213" s="817">
        <v>39354</v>
      </c>
      <c r="F213" s="817">
        <v>37918</v>
      </c>
      <c r="G213" s="817">
        <v>36687</v>
      </c>
      <c r="H213" s="817">
        <f>SUM(H4:H212)</f>
        <v>35772</v>
      </c>
    </row>
    <row r="214" spans="4:6" ht="12.75">
      <c r="D214" s="809"/>
      <c r="E214" s="809"/>
      <c r="F214" s="809"/>
    </row>
    <row r="215" ht="12.75">
      <c r="A215" s="216" t="s">
        <v>680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15"/>
  <sheetViews>
    <sheetView zoomScale="85" zoomScaleNormal="85" workbookViewId="0" topLeftCell="A174">
      <selection activeCell="A215" sqref="A215:XFD215"/>
    </sheetView>
  </sheetViews>
  <sheetFormatPr defaultColWidth="11.421875" defaultRowHeight="12.75"/>
  <cols>
    <col min="1" max="2" width="18.7109375" style="856" customWidth="1"/>
    <col min="3" max="9" width="18.7109375" style="857" customWidth="1"/>
    <col min="10" max="12" width="18.7109375" style="856" customWidth="1"/>
    <col min="13" max="13" width="11.28125" style="856" customWidth="1"/>
    <col min="14" max="57" width="11.7109375" style="856" customWidth="1"/>
    <col min="58" max="58" width="11.421875" style="856" customWidth="1"/>
    <col min="59" max="59" width="13.7109375" style="856" customWidth="1"/>
    <col min="60" max="16384" width="11.421875" style="856" customWidth="1"/>
  </cols>
  <sheetData>
    <row r="1" spans="1:11" ht="18">
      <c r="A1" s="15" t="s">
        <v>229</v>
      </c>
      <c r="J1" s="807"/>
      <c r="K1" s="807"/>
    </row>
    <row r="2" spans="1:11" ht="12.75">
      <c r="A2" s="858" t="s">
        <v>30</v>
      </c>
      <c r="B2" s="858"/>
      <c r="C2" s="858" t="s">
        <v>734</v>
      </c>
      <c r="D2" s="858">
        <v>2016</v>
      </c>
      <c r="E2" s="858">
        <v>2017</v>
      </c>
      <c r="H2" s="856"/>
      <c r="I2" s="856"/>
      <c r="J2" s="807"/>
      <c r="K2" s="807"/>
    </row>
    <row r="3" spans="1:11" ht="12.75" customHeight="1">
      <c r="A3" s="858" t="s">
        <v>38</v>
      </c>
      <c r="B3" s="858"/>
      <c r="C3" s="225">
        <v>35621</v>
      </c>
      <c r="D3" s="225">
        <v>34319</v>
      </c>
      <c r="E3" s="225">
        <v>33338</v>
      </c>
      <c r="G3" s="720"/>
      <c r="H3" s="856"/>
      <c r="I3" s="856"/>
      <c r="J3" s="807"/>
      <c r="K3" s="807"/>
    </row>
    <row r="4" spans="1:11" ht="12.75" customHeight="1">
      <c r="A4" s="858" t="s">
        <v>41</v>
      </c>
      <c r="B4" s="858"/>
      <c r="C4" s="225">
        <v>1630</v>
      </c>
      <c r="D4" s="225">
        <v>1679</v>
      </c>
      <c r="E4" s="225">
        <v>1702</v>
      </c>
      <c r="G4" s="720"/>
      <c r="H4" s="856"/>
      <c r="I4" s="856"/>
      <c r="J4" s="807"/>
      <c r="K4" s="807"/>
    </row>
    <row r="5" spans="1:11" ht="12.75" customHeight="1">
      <c r="A5" s="858" t="s">
        <v>44</v>
      </c>
      <c r="B5" s="859" t="s">
        <v>515</v>
      </c>
      <c r="C5" s="225">
        <v>1</v>
      </c>
      <c r="D5" s="225">
        <v>1</v>
      </c>
      <c r="E5" s="225">
        <v>1</v>
      </c>
      <c r="G5" s="720"/>
      <c r="H5" s="856"/>
      <c r="I5" s="856"/>
      <c r="J5" s="807"/>
      <c r="K5" s="807"/>
    </row>
    <row r="6" spans="1:11" ht="12.75" customHeight="1">
      <c r="A6" s="859"/>
      <c r="B6" s="859" t="s">
        <v>251</v>
      </c>
      <c r="C6" s="225">
        <v>1</v>
      </c>
      <c r="D6" s="225">
        <v>1</v>
      </c>
      <c r="E6" s="225">
        <v>1</v>
      </c>
      <c r="G6" s="720"/>
      <c r="H6" s="856"/>
      <c r="I6" s="856"/>
      <c r="J6" s="807"/>
      <c r="K6" s="807"/>
    </row>
    <row r="7" spans="1:11" ht="12.75" customHeight="1">
      <c r="A7" s="859"/>
      <c r="B7" s="859" t="s">
        <v>249</v>
      </c>
      <c r="C7" s="225">
        <v>49</v>
      </c>
      <c r="D7" s="225">
        <v>50</v>
      </c>
      <c r="E7" s="225">
        <v>47</v>
      </c>
      <c r="G7" s="720"/>
      <c r="H7" s="856"/>
      <c r="I7" s="856"/>
      <c r="J7" s="807"/>
      <c r="K7" s="807"/>
    </row>
    <row r="8" spans="1:11" ht="12.75" customHeight="1">
      <c r="A8" s="859"/>
      <c r="B8" s="859" t="s">
        <v>516</v>
      </c>
      <c r="C8" s="225">
        <v>2</v>
      </c>
      <c r="D8" s="225">
        <v>2</v>
      </c>
      <c r="E8" s="225">
        <v>2</v>
      </c>
      <c r="G8" s="720"/>
      <c r="H8" s="856"/>
      <c r="I8" s="856"/>
      <c r="J8" s="807"/>
      <c r="K8" s="807"/>
    </row>
    <row r="9" spans="1:11" ht="12.75" customHeight="1">
      <c r="A9" s="859"/>
      <c r="B9" s="859" t="s">
        <v>517</v>
      </c>
      <c r="C9" s="225">
        <v>2</v>
      </c>
      <c r="D9" s="225">
        <v>2</v>
      </c>
      <c r="E9" s="225">
        <v>2</v>
      </c>
      <c r="G9" s="720"/>
      <c r="H9" s="856"/>
      <c r="I9" s="856"/>
      <c r="J9" s="807"/>
      <c r="K9" s="807"/>
    </row>
    <row r="10" spans="1:11" ht="12.75" customHeight="1">
      <c r="A10" s="859"/>
      <c r="B10" s="859" t="s">
        <v>518</v>
      </c>
      <c r="C10" s="225">
        <v>78</v>
      </c>
      <c r="D10" s="225">
        <v>88</v>
      </c>
      <c r="E10" s="225">
        <v>89</v>
      </c>
      <c r="G10" s="720"/>
      <c r="H10" s="856"/>
      <c r="I10" s="856"/>
      <c r="J10" s="807"/>
      <c r="K10" s="807"/>
    </row>
    <row r="11" spans="1:11" ht="12.75" customHeight="1">
      <c r="A11" s="859"/>
      <c r="B11" s="859" t="s">
        <v>253</v>
      </c>
      <c r="C11" s="225">
        <v>2</v>
      </c>
      <c r="D11" s="225">
        <v>2</v>
      </c>
      <c r="E11" s="225">
        <v>2</v>
      </c>
      <c r="G11" s="720"/>
      <c r="H11" s="856"/>
      <c r="I11" s="856"/>
      <c r="J11" s="807"/>
      <c r="K11" s="807"/>
    </row>
    <row r="12" spans="1:11" ht="12.75" customHeight="1">
      <c r="A12" s="859"/>
      <c r="B12" s="859" t="s">
        <v>519</v>
      </c>
      <c r="C12" s="225">
        <v>2</v>
      </c>
      <c r="D12" s="225">
        <v>2</v>
      </c>
      <c r="E12" s="225">
        <v>2</v>
      </c>
      <c r="G12" s="720"/>
      <c r="H12" s="856"/>
      <c r="I12" s="856"/>
      <c r="J12" s="807"/>
      <c r="K12" s="807"/>
    </row>
    <row r="13" spans="1:11" ht="12.75" customHeight="1">
      <c r="A13" s="859"/>
      <c r="B13" s="859" t="s">
        <v>520</v>
      </c>
      <c r="C13" s="225">
        <v>1</v>
      </c>
      <c r="D13" s="225"/>
      <c r="E13" s="225"/>
      <c r="G13" s="720"/>
      <c r="H13" s="856"/>
      <c r="I13" s="856"/>
      <c r="J13" s="807"/>
      <c r="K13" s="807"/>
    </row>
    <row r="14" spans="1:11" ht="12.75" customHeight="1">
      <c r="A14" s="859"/>
      <c r="B14" s="859" t="s">
        <v>237</v>
      </c>
      <c r="C14" s="225">
        <v>6</v>
      </c>
      <c r="D14" s="225">
        <v>6</v>
      </c>
      <c r="E14" s="225">
        <v>4</v>
      </c>
      <c r="G14" s="720"/>
      <c r="H14" s="856"/>
      <c r="I14" s="856"/>
      <c r="J14" s="807"/>
      <c r="K14" s="807"/>
    </row>
    <row r="15" spans="1:11" ht="12.75" customHeight="1">
      <c r="A15" s="859"/>
      <c r="B15" s="859" t="s">
        <v>521</v>
      </c>
      <c r="C15" s="225">
        <v>1</v>
      </c>
      <c r="D15" s="225">
        <v>1</v>
      </c>
      <c r="E15" s="225">
        <v>1</v>
      </c>
      <c r="G15" s="720"/>
      <c r="H15" s="856"/>
      <c r="I15" s="856"/>
      <c r="J15" s="807"/>
      <c r="K15" s="807"/>
    </row>
    <row r="16" spans="1:11" ht="12.75" customHeight="1">
      <c r="A16" s="859"/>
      <c r="B16" s="859" t="s">
        <v>554</v>
      </c>
      <c r="C16" s="225">
        <v>1</v>
      </c>
      <c r="D16" s="225">
        <v>1</v>
      </c>
      <c r="E16" s="225">
        <v>2</v>
      </c>
      <c r="G16" s="720"/>
      <c r="H16" s="856"/>
      <c r="I16" s="856"/>
      <c r="J16" s="807"/>
      <c r="K16" s="807"/>
    </row>
    <row r="17" spans="1:11" ht="12.75" customHeight="1">
      <c r="A17" s="859"/>
      <c r="B17" s="859" t="s">
        <v>522</v>
      </c>
      <c r="C17" s="225">
        <v>1</v>
      </c>
      <c r="D17" s="225">
        <v>1</v>
      </c>
      <c r="E17" s="225">
        <v>1</v>
      </c>
      <c r="G17" s="720"/>
      <c r="H17" s="856"/>
      <c r="I17" s="856"/>
      <c r="J17" s="807"/>
      <c r="K17" s="807"/>
    </row>
    <row r="18" spans="1:11" ht="12.75" customHeight="1">
      <c r="A18" s="859"/>
      <c r="B18" s="859" t="s">
        <v>523</v>
      </c>
      <c r="C18" s="225">
        <v>2</v>
      </c>
      <c r="D18" s="225">
        <v>2</v>
      </c>
      <c r="E18" s="225">
        <v>3</v>
      </c>
      <c r="G18" s="720"/>
      <c r="H18" s="856"/>
      <c r="I18" s="856"/>
      <c r="J18" s="807"/>
      <c r="K18" s="807"/>
    </row>
    <row r="19" spans="1:11" ht="12.75" customHeight="1">
      <c r="A19" s="859"/>
      <c r="B19" s="859" t="s">
        <v>915</v>
      </c>
      <c r="C19" s="225"/>
      <c r="D19" s="225"/>
      <c r="E19" s="225">
        <v>2</v>
      </c>
      <c r="G19" s="720"/>
      <c r="H19" s="856"/>
      <c r="I19" s="856"/>
      <c r="J19" s="807"/>
      <c r="K19" s="807"/>
    </row>
    <row r="20" spans="1:11" ht="12.75" customHeight="1">
      <c r="A20" s="859"/>
      <c r="B20" s="859" t="s">
        <v>524</v>
      </c>
      <c r="C20" s="225">
        <v>1</v>
      </c>
      <c r="D20" s="225">
        <v>1</v>
      </c>
      <c r="E20" s="225">
        <v>1</v>
      </c>
      <c r="G20" s="720"/>
      <c r="H20" s="856"/>
      <c r="I20" s="856"/>
      <c r="J20" s="807"/>
      <c r="K20" s="807"/>
    </row>
    <row r="21" spans="1:11" ht="12.75" customHeight="1">
      <c r="A21" s="859"/>
      <c r="B21" s="859" t="s">
        <v>525</v>
      </c>
      <c r="C21" s="225">
        <v>9</v>
      </c>
      <c r="D21" s="225">
        <v>8</v>
      </c>
      <c r="E21" s="225">
        <v>7</v>
      </c>
      <c r="G21" s="720"/>
      <c r="H21" s="856"/>
      <c r="I21" s="856"/>
      <c r="J21" s="807"/>
      <c r="K21" s="807"/>
    </row>
    <row r="22" spans="1:11" ht="12.75" customHeight="1">
      <c r="A22" s="859"/>
      <c r="B22" s="859" t="s">
        <v>556</v>
      </c>
      <c r="C22" s="225">
        <v>1</v>
      </c>
      <c r="D22" s="225">
        <v>1</v>
      </c>
      <c r="E22" s="225">
        <v>1</v>
      </c>
      <c r="G22" s="720"/>
      <c r="H22" s="856"/>
      <c r="I22" s="856"/>
      <c r="J22" s="807"/>
      <c r="K22" s="807"/>
    </row>
    <row r="23" spans="1:11" ht="12.75" customHeight="1">
      <c r="A23" s="859"/>
      <c r="B23" s="859" t="s">
        <v>526</v>
      </c>
      <c r="C23" s="225">
        <v>41</v>
      </c>
      <c r="D23" s="225">
        <v>41</v>
      </c>
      <c r="E23" s="225">
        <v>57</v>
      </c>
      <c r="G23" s="720"/>
      <c r="H23" s="856"/>
      <c r="I23" s="856"/>
      <c r="J23" s="807"/>
      <c r="K23" s="807"/>
    </row>
    <row r="24" spans="1:11" ht="12.75" customHeight="1">
      <c r="A24" s="859"/>
      <c r="B24" s="859" t="s">
        <v>252</v>
      </c>
      <c r="C24" s="225">
        <v>49</v>
      </c>
      <c r="D24" s="225">
        <v>51</v>
      </c>
      <c r="E24" s="225">
        <v>49</v>
      </c>
      <c r="G24" s="720"/>
      <c r="H24" s="856"/>
      <c r="I24" s="856"/>
      <c r="J24" s="807"/>
      <c r="K24" s="807"/>
    </row>
    <row r="25" spans="1:11" ht="12.75" customHeight="1">
      <c r="A25" s="859"/>
      <c r="B25" s="859" t="s">
        <v>527</v>
      </c>
      <c r="C25" s="225">
        <v>1</v>
      </c>
      <c r="D25" s="225">
        <v>1</v>
      </c>
      <c r="E25" s="225">
        <v>1</v>
      </c>
      <c r="G25" s="720"/>
      <c r="H25" s="856"/>
      <c r="I25" s="856"/>
      <c r="K25" s="807"/>
    </row>
    <row r="26" spans="1:11" ht="12.75" customHeight="1">
      <c r="A26" s="859"/>
      <c r="B26" s="859" t="s">
        <v>528</v>
      </c>
      <c r="C26" s="225">
        <v>6</v>
      </c>
      <c r="D26" s="225">
        <v>6</v>
      </c>
      <c r="E26" s="225">
        <v>4</v>
      </c>
      <c r="G26" s="720"/>
      <c r="H26" s="856"/>
      <c r="I26" s="856"/>
      <c r="J26" s="807"/>
      <c r="K26" s="807"/>
    </row>
    <row r="27" spans="1:11" ht="12.75" customHeight="1">
      <c r="A27" s="859"/>
      <c r="B27" s="859" t="s">
        <v>529</v>
      </c>
      <c r="C27" s="225">
        <v>1</v>
      </c>
      <c r="D27" s="225">
        <v>1</v>
      </c>
      <c r="E27" s="225">
        <v>1</v>
      </c>
      <c r="G27" s="720"/>
      <c r="H27" s="856"/>
      <c r="I27" s="856"/>
      <c r="J27" s="807"/>
      <c r="K27" s="807"/>
    </row>
    <row r="28" spans="1:11" ht="12.75" customHeight="1">
      <c r="A28" s="859"/>
      <c r="B28" s="859" t="s">
        <v>530</v>
      </c>
      <c r="C28" s="225">
        <v>1</v>
      </c>
      <c r="D28" s="225">
        <v>1</v>
      </c>
      <c r="E28" s="225">
        <v>1</v>
      </c>
      <c r="G28" s="720"/>
      <c r="H28" s="860"/>
      <c r="I28" s="856"/>
      <c r="J28" s="807"/>
      <c r="K28" s="807"/>
    </row>
    <row r="29" spans="1:11" ht="12.75" customHeight="1">
      <c r="A29" s="859"/>
      <c r="B29" s="859" t="s">
        <v>622</v>
      </c>
      <c r="C29" s="225">
        <v>1</v>
      </c>
      <c r="D29" s="225">
        <v>1</v>
      </c>
      <c r="E29" s="225">
        <v>1</v>
      </c>
      <c r="G29" s="720"/>
      <c r="H29" s="860"/>
      <c r="I29" s="860"/>
      <c r="J29" s="807"/>
      <c r="K29" s="807"/>
    </row>
    <row r="30" spans="1:11" ht="12.75" customHeight="1">
      <c r="A30" s="859"/>
      <c r="B30" s="859" t="s">
        <v>248</v>
      </c>
      <c r="C30" s="225">
        <v>2</v>
      </c>
      <c r="D30" s="225">
        <v>2</v>
      </c>
      <c r="E30" s="225">
        <v>2</v>
      </c>
      <c r="G30" s="720"/>
      <c r="H30" s="860"/>
      <c r="I30" s="860"/>
      <c r="J30" s="807"/>
      <c r="K30" s="807"/>
    </row>
    <row r="31" spans="1:11" ht="12.75" customHeight="1">
      <c r="A31" s="859"/>
      <c r="B31" s="859" t="s">
        <v>531</v>
      </c>
      <c r="C31" s="225">
        <v>1</v>
      </c>
      <c r="D31" s="225">
        <v>1</v>
      </c>
      <c r="E31" s="225">
        <v>1</v>
      </c>
      <c r="G31" s="720"/>
      <c r="H31" s="860"/>
      <c r="I31" s="860"/>
      <c r="J31" s="807"/>
      <c r="K31" s="807"/>
    </row>
    <row r="32" spans="1:11" ht="12.75" customHeight="1">
      <c r="A32" s="859"/>
      <c r="B32" s="859" t="s">
        <v>532</v>
      </c>
      <c r="C32" s="225">
        <v>2</v>
      </c>
      <c r="D32" s="225">
        <v>2</v>
      </c>
      <c r="E32" s="225">
        <v>1</v>
      </c>
      <c r="G32" s="720"/>
      <c r="H32" s="860"/>
      <c r="I32" s="860"/>
      <c r="J32" s="807"/>
      <c r="K32" s="807"/>
    </row>
    <row r="33" spans="1:11" ht="12.75" customHeight="1">
      <c r="A33" s="859"/>
      <c r="B33" s="859" t="s">
        <v>533</v>
      </c>
      <c r="C33" s="225">
        <v>1</v>
      </c>
      <c r="D33" s="225">
        <v>1</v>
      </c>
      <c r="E33" s="225">
        <v>3</v>
      </c>
      <c r="G33" s="720"/>
      <c r="H33" s="860"/>
      <c r="I33" s="860"/>
      <c r="J33" s="807"/>
      <c r="K33" s="807"/>
    </row>
    <row r="34" spans="1:11" ht="12.75" customHeight="1">
      <c r="A34" s="859"/>
      <c r="B34" s="859" t="s">
        <v>238</v>
      </c>
      <c r="C34" s="225">
        <v>5</v>
      </c>
      <c r="D34" s="225">
        <v>5</v>
      </c>
      <c r="E34" s="225">
        <v>5</v>
      </c>
      <c r="G34" s="720"/>
      <c r="H34" s="860"/>
      <c r="I34" s="860"/>
      <c r="J34" s="807"/>
      <c r="K34" s="807"/>
    </row>
    <row r="35" spans="1:11" ht="12.75" customHeight="1">
      <c r="A35" s="859"/>
      <c r="B35" s="859" t="s">
        <v>247</v>
      </c>
      <c r="C35" s="225">
        <v>54</v>
      </c>
      <c r="D35" s="225">
        <v>53</v>
      </c>
      <c r="E35" s="225">
        <v>56</v>
      </c>
      <c r="G35" s="720"/>
      <c r="H35" s="860"/>
      <c r="I35" s="860"/>
      <c r="J35" s="807"/>
      <c r="K35" s="807"/>
    </row>
    <row r="36" spans="1:11" ht="12.75" customHeight="1">
      <c r="A36" s="859"/>
      <c r="B36" s="859" t="s">
        <v>239</v>
      </c>
      <c r="C36" s="225">
        <v>2</v>
      </c>
      <c r="D36" s="225">
        <v>3</v>
      </c>
      <c r="E36" s="225">
        <v>4</v>
      </c>
      <c r="G36" s="720"/>
      <c r="H36" s="860"/>
      <c r="I36" s="860"/>
      <c r="J36" s="807"/>
      <c r="K36" s="807"/>
    </row>
    <row r="37" spans="1:11" ht="12.75" customHeight="1">
      <c r="A37" s="859"/>
      <c r="B37" s="859" t="s">
        <v>534</v>
      </c>
      <c r="C37" s="225">
        <v>6</v>
      </c>
      <c r="D37" s="225">
        <v>5</v>
      </c>
      <c r="E37" s="225">
        <v>6</v>
      </c>
      <c r="G37" s="720"/>
      <c r="H37" s="860"/>
      <c r="I37" s="860"/>
      <c r="J37" s="807"/>
      <c r="K37" s="807"/>
    </row>
    <row r="38" spans="1:9" ht="12.75" customHeight="1">
      <c r="A38" s="859"/>
      <c r="B38" s="859" t="s">
        <v>623</v>
      </c>
      <c r="C38" s="225">
        <v>3</v>
      </c>
      <c r="D38" s="225">
        <v>3</v>
      </c>
      <c r="E38" s="225">
        <v>3</v>
      </c>
      <c r="G38" s="720"/>
      <c r="H38" s="856"/>
      <c r="I38" s="856"/>
    </row>
    <row r="39" spans="1:9" ht="12.75" customHeight="1">
      <c r="A39" s="859"/>
      <c r="B39" s="859" t="s">
        <v>250</v>
      </c>
      <c r="C39" s="225">
        <v>1</v>
      </c>
      <c r="D39" s="225">
        <v>1</v>
      </c>
      <c r="E39" s="225">
        <v>1</v>
      </c>
      <c r="G39" s="720"/>
      <c r="H39" s="856"/>
      <c r="I39" s="856"/>
    </row>
    <row r="40" spans="1:9" ht="12.75" customHeight="1">
      <c r="A40" s="859"/>
      <c r="B40" s="859" t="s">
        <v>364</v>
      </c>
      <c r="C40" s="225">
        <v>1</v>
      </c>
      <c r="D40" s="225">
        <v>1</v>
      </c>
      <c r="E40" s="225">
        <v>2</v>
      </c>
      <c r="G40" s="720"/>
      <c r="H40" s="856"/>
      <c r="I40" s="856"/>
    </row>
    <row r="41" spans="1:9" ht="12.75" customHeight="1">
      <c r="A41" s="859"/>
      <c r="B41" s="859" t="s">
        <v>624</v>
      </c>
      <c r="C41" s="225">
        <v>1</v>
      </c>
      <c r="D41" s="225">
        <v>1</v>
      </c>
      <c r="E41" s="225">
        <v>1</v>
      </c>
      <c r="F41" s="807"/>
      <c r="G41" s="720"/>
      <c r="H41" s="856"/>
      <c r="I41" s="856"/>
    </row>
    <row r="42" spans="1:9" ht="12.75" customHeight="1">
      <c r="A42" s="859"/>
      <c r="B42" s="859" t="s">
        <v>537</v>
      </c>
      <c r="C42" s="225">
        <v>10</v>
      </c>
      <c r="D42" s="225">
        <v>10</v>
      </c>
      <c r="E42" s="225">
        <v>10</v>
      </c>
      <c r="F42" s="807"/>
      <c r="G42" s="720"/>
      <c r="H42" s="856"/>
      <c r="I42" s="856"/>
    </row>
    <row r="43" spans="1:9" ht="12.75" customHeight="1">
      <c r="A43" s="859"/>
      <c r="B43" s="859" t="s">
        <v>236</v>
      </c>
      <c r="C43" s="225">
        <v>113</v>
      </c>
      <c r="D43" s="225">
        <v>114</v>
      </c>
      <c r="E43" s="225">
        <v>107</v>
      </c>
      <c r="F43" s="807"/>
      <c r="G43" s="720"/>
      <c r="H43" s="856"/>
      <c r="I43" s="856"/>
    </row>
    <row r="44" spans="1:9" ht="12.75" customHeight="1">
      <c r="A44" s="859"/>
      <c r="B44" s="859" t="s">
        <v>57</v>
      </c>
      <c r="C44" s="225"/>
      <c r="D44" s="225">
        <v>1</v>
      </c>
      <c r="E44" s="225">
        <v>1</v>
      </c>
      <c r="F44" s="807"/>
      <c r="G44" s="720"/>
      <c r="H44" s="856"/>
      <c r="I44" s="856"/>
    </row>
    <row r="45" spans="1:9" ht="12.75" customHeight="1">
      <c r="A45" s="859"/>
      <c r="B45" s="859" t="s">
        <v>538</v>
      </c>
      <c r="C45" s="225">
        <v>59</v>
      </c>
      <c r="D45" s="225">
        <v>57</v>
      </c>
      <c r="E45" s="225">
        <v>57</v>
      </c>
      <c r="F45" s="807"/>
      <c r="G45" s="720"/>
      <c r="H45" s="856"/>
      <c r="I45" s="856"/>
    </row>
    <row r="46" spans="1:9" ht="12.75" customHeight="1">
      <c r="A46" s="859"/>
      <c r="B46" s="859" t="s">
        <v>539</v>
      </c>
      <c r="C46" s="225">
        <v>1</v>
      </c>
      <c r="D46" s="225">
        <v>1</v>
      </c>
      <c r="E46" s="225">
        <v>2</v>
      </c>
      <c r="F46" s="807"/>
      <c r="G46" s="720"/>
      <c r="H46" s="856"/>
      <c r="I46" s="856"/>
    </row>
    <row r="47" spans="1:9" ht="12.75" customHeight="1">
      <c r="A47" s="859"/>
      <c r="B47" s="859" t="s">
        <v>540</v>
      </c>
      <c r="C47" s="225">
        <v>1</v>
      </c>
      <c r="D47" s="225">
        <v>1</v>
      </c>
      <c r="E47" s="225">
        <v>1</v>
      </c>
      <c r="F47" s="807"/>
      <c r="G47" s="720"/>
      <c r="H47" s="856"/>
      <c r="I47" s="856"/>
    </row>
    <row r="48" spans="1:9" ht="12.75" customHeight="1">
      <c r="A48" s="859"/>
      <c r="B48" s="859" t="s">
        <v>916</v>
      </c>
      <c r="C48" s="225"/>
      <c r="D48" s="225"/>
      <c r="E48" s="225">
        <v>1</v>
      </c>
      <c r="F48" s="807"/>
      <c r="G48" s="720"/>
      <c r="H48" s="856"/>
      <c r="I48" s="856"/>
    </row>
    <row r="49" spans="1:9" ht="12.75" customHeight="1">
      <c r="A49" s="859"/>
      <c r="B49" s="859" t="s">
        <v>541</v>
      </c>
      <c r="C49" s="225">
        <v>2</v>
      </c>
      <c r="D49" s="225">
        <v>2</v>
      </c>
      <c r="E49" s="225">
        <v>1</v>
      </c>
      <c r="F49" s="807"/>
      <c r="G49" s="720"/>
      <c r="H49" s="856"/>
      <c r="I49" s="856"/>
    </row>
    <row r="50" spans="1:9" ht="12.75" customHeight="1">
      <c r="A50" s="859"/>
      <c r="B50" s="859" t="s">
        <v>542</v>
      </c>
      <c r="C50" s="225">
        <v>73</v>
      </c>
      <c r="D50" s="225">
        <v>82</v>
      </c>
      <c r="E50" s="225">
        <v>108</v>
      </c>
      <c r="F50" s="807"/>
      <c r="G50" s="720"/>
      <c r="H50" s="856"/>
      <c r="I50" s="856"/>
    </row>
    <row r="51" spans="1:9" ht="12.75" customHeight="1">
      <c r="A51" s="859"/>
      <c r="B51" s="859" t="s">
        <v>543</v>
      </c>
      <c r="C51" s="225">
        <v>6</v>
      </c>
      <c r="D51" s="225">
        <v>6</v>
      </c>
      <c r="E51" s="225">
        <v>6</v>
      </c>
      <c r="F51" s="807"/>
      <c r="G51" s="720"/>
      <c r="H51" s="856"/>
      <c r="I51" s="856"/>
    </row>
    <row r="52" spans="1:9" ht="12.75" customHeight="1">
      <c r="A52" s="859"/>
      <c r="B52" s="859" t="s">
        <v>544</v>
      </c>
      <c r="C52" s="225">
        <v>1</v>
      </c>
      <c r="D52" s="225">
        <v>1</v>
      </c>
      <c r="E52" s="225">
        <v>3</v>
      </c>
      <c r="F52" s="807"/>
      <c r="G52" s="720"/>
      <c r="H52" s="856"/>
      <c r="I52" s="856"/>
    </row>
    <row r="53" spans="1:9" ht="12.75" customHeight="1">
      <c r="A53" s="859"/>
      <c r="B53" s="859" t="s">
        <v>545</v>
      </c>
      <c r="C53" s="225">
        <v>1</v>
      </c>
      <c r="D53" s="225">
        <v>1</v>
      </c>
      <c r="E53" s="225">
        <v>1</v>
      </c>
      <c r="G53" s="720"/>
      <c r="H53" s="856"/>
      <c r="I53" s="856"/>
    </row>
    <row r="54" spans="1:9" ht="12.75" customHeight="1">
      <c r="A54" s="859"/>
      <c r="B54" s="859" t="s">
        <v>547</v>
      </c>
      <c r="C54" s="225">
        <v>48</v>
      </c>
      <c r="D54" s="225">
        <v>52</v>
      </c>
      <c r="E54" s="225">
        <v>58</v>
      </c>
      <c r="G54" s="720"/>
      <c r="H54" s="856"/>
      <c r="I54" s="856"/>
    </row>
    <row r="55" spans="1:12" ht="12.75" customHeight="1">
      <c r="A55" s="859"/>
      <c r="B55" s="859" t="s">
        <v>548</v>
      </c>
      <c r="C55" s="225">
        <v>1</v>
      </c>
      <c r="D55" s="225">
        <v>1</v>
      </c>
      <c r="E55" s="225">
        <v>1</v>
      </c>
      <c r="G55" s="720"/>
      <c r="H55" s="856"/>
      <c r="I55" s="856"/>
      <c r="L55" s="807"/>
    </row>
    <row r="56" spans="1:12" ht="12.75" customHeight="1">
      <c r="A56" s="859"/>
      <c r="B56" s="859" t="s">
        <v>553</v>
      </c>
      <c r="C56" s="225">
        <v>1</v>
      </c>
      <c r="D56" s="225">
        <v>1</v>
      </c>
      <c r="E56" s="225">
        <v>1</v>
      </c>
      <c r="G56" s="720"/>
      <c r="H56" s="856"/>
      <c r="I56" s="856"/>
      <c r="L56" s="807"/>
    </row>
    <row r="57" spans="1:12" ht="12.75" customHeight="1">
      <c r="A57" s="859"/>
      <c r="B57" s="859" t="s">
        <v>549</v>
      </c>
      <c r="C57" s="225">
        <v>1</v>
      </c>
      <c r="D57" s="225">
        <v>1</v>
      </c>
      <c r="E57" s="225">
        <v>1</v>
      </c>
      <c r="G57" s="720"/>
      <c r="H57" s="856"/>
      <c r="I57" s="856"/>
      <c r="L57" s="807"/>
    </row>
    <row r="58" spans="1:12" ht="12.75" customHeight="1">
      <c r="A58" s="859"/>
      <c r="B58" s="859" t="s">
        <v>550</v>
      </c>
      <c r="C58" s="225">
        <v>5</v>
      </c>
      <c r="D58" s="225">
        <v>5</v>
      </c>
      <c r="E58" s="225">
        <v>4</v>
      </c>
      <c r="G58" s="720"/>
      <c r="H58" s="856"/>
      <c r="I58" s="856"/>
      <c r="L58" s="807"/>
    </row>
    <row r="59" spans="1:12" ht="12.75" customHeight="1">
      <c r="A59" s="859"/>
      <c r="B59" s="859" t="s">
        <v>551</v>
      </c>
      <c r="C59" s="225">
        <v>1</v>
      </c>
      <c r="D59" s="225">
        <v>1</v>
      </c>
      <c r="E59" s="225">
        <v>1</v>
      </c>
      <c r="G59" s="720"/>
      <c r="H59" s="856"/>
      <c r="I59" s="856"/>
      <c r="L59" s="807"/>
    </row>
    <row r="60" spans="1:12" ht="12.75" customHeight="1">
      <c r="A60" s="859"/>
      <c r="B60" s="859" t="s">
        <v>555</v>
      </c>
      <c r="C60" s="225">
        <v>1</v>
      </c>
      <c r="D60" s="225">
        <v>1</v>
      </c>
      <c r="E60" s="225">
        <v>1</v>
      </c>
      <c r="G60" s="720"/>
      <c r="H60" s="856"/>
      <c r="I60" s="856"/>
      <c r="L60" s="807"/>
    </row>
    <row r="61" spans="1:12" ht="12.75" customHeight="1">
      <c r="A61" s="859"/>
      <c r="B61" s="859" t="s">
        <v>552</v>
      </c>
      <c r="C61" s="225">
        <v>2</v>
      </c>
      <c r="D61" s="225">
        <v>2</v>
      </c>
      <c r="E61" s="225"/>
      <c r="G61" s="720"/>
      <c r="H61" s="856"/>
      <c r="I61" s="856"/>
      <c r="L61" s="807"/>
    </row>
    <row r="62" spans="1:12" ht="12" customHeight="1">
      <c r="A62" s="816" t="s">
        <v>0</v>
      </c>
      <c r="B62" s="817"/>
      <c r="C62" s="817">
        <v>37918</v>
      </c>
      <c r="D62" s="817">
        <v>36687</v>
      </c>
      <c r="E62" s="817">
        <v>35772</v>
      </c>
      <c r="I62" s="856"/>
      <c r="L62" s="807"/>
    </row>
    <row r="63" spans="1:12" ht="12" customHeight="1">
      <c r="A63" s="217" t="s">
        <v>31</v>
      </c>
      <c r="L63" s="807"/>
    </row>
    <row r="64" spans="1:12" ht="18" customHeight="1">
      <c r="A64" s="217"/>
      <c r="L64" s="807"/>
    </row>
    <row r="65" spans="1:12" ht="18">
      <c r="A65" s="15" t="s">
        <v>230</v>
      </c>
      <c r="B65" s="818"/>
      <c r="I65" s="856"/>
      <c r="L65" s="807"/>
    </row>
    <row r="66" spans="1:12" ht="12" customHeight="1">
      <c r="A66" s="861" t="s">
        <v>12</v>
      </c>
      <c r="B66" s="861"/>
      <c r="C66" s="861" t="s">
        <v>734</v>
      </c>
      <c r="F66" s="858" t="s">
        <v>12</v>
      </c>
      <c r="G66" s="858"/>
      <c r="H66" s="858">
        <v>2016</v>
      </c>
      <c r="I66" s="858">
        <v>2017</v>
      </c>
      <c r="L66" s="807"/>
    </row>
    <row r="67" spans="1:12" ht="12" customHeight="1">
      <c r="A67" s="862" t="s">
        <v>13</v>
      </c>
      <c r="B67" s="862"/>
      <c r="C67" s="863">
        <v>971</v>
      </c>
      <c r="F67" s="908" t="s">
        <v>876</v>
      </c>
      <c r="G67" s="908"/>
      <c r="H67" s="863">
        <v>3353</v>
      </c>
      <c r="I67" s="863">
        <v>3237</v>
      </c>
      <c r="K67" s="807"/>
      <c r="L67" s="807"/>
    </row>
    <row r="68" spans="1:14" ht="12" customHeight="1">
      <c r="A68" s="862" t="s">
        <v>14</v>
      </c>
      <c r="B68" s="862"/>
      <c r="C68" s="863">
        <v>1416</v>
      </c>
      <c r="F68" s="908" t="s">
        <v>878</v>
      </c>
      <c r="G68" s="908"/>
      <c r="H68" s="863">
        <v>1404</v>
      </c>
      <c r="I68" s="863">
        <v>1370</v>
      </c>
      <c r="K68" s="807"/>
      <c r="L68" s="807"/>
      <c r="N68" s="863"/>
    </row>
    <row r="69" spans="1:14" ht="12" customHeight="1">
      <c r="A69" s="862" t="s">
        <v>15</v>
      </c>
      <c r="B69" s="862"/>
      <c r="C69" s="863">
        <v>742</v>
      </c>
      <c r="F69" s="864" t="s">
        <v>18</v>
      </c>
      <c r="G69" s="856"/>
      <c r="H69" s="863">
        <v>1134</v>
      </c>
      <c r="I69" s="863">
        <v>1102</v>
      </c>
      <c r="K69" s="807"/>
      <c r="L69" s="807"/>
      <c r="N69" s="863"/>
    </row>
    <row r="70" spans="1:14" ht="12" customHeight="1">
      <c r="A70" s="862" t="s">
        <v>16</v>
      </c>
      <c r="B70" s="862"/>
      <c r="C70" s="863">
        <v>562</v>
      </c>
      <c r="F70" s="908" t="s">
        <v>879</v>
      </c>
      <c r="G70" s="908"/>
      <c r="H70" s="863">
        <v>1026</v>
      </c>
      <c r="I70" s="863">
        <v>997</v>
      </c>
      <c r="K70" s="807"/>
      <c r="L70" s="807"/>
      <c r="N70" s="863"/>
    </row>
    <row r="71" spans="1:14" ht="12" customHeight="1">
      <c r="A71" s="862" t="s">
        <v>17</v>
      </c>
      <c r="B71" s="862"/>
      <c r="C71" s="863">
        <v>836</v>
      </c>
      <c r="F71" s="864" t="s">
        <v>11</v>
      </c>
      <c r="G71" s="856"/>
      <c r="H71" s="863">
        <v>93</v>
      </c>
      <c r="I71" s="863">
        <v>86</v>
      </c>
      <c r="K71" s="807"/>
      <c r="L71" s="807"/>
      <c r="N71" s="863"/>
    </row>
    <row r="72" spans="1:14" ht="12" customHeight="1">
      <c r="A72" s="862" t="s">
        <v>18</v>
      </c>
      <c r="B72" s="862"/>
      <c r="C72" s="863">
        <v>1163</v>
      </c>
      <c r="F72" s="908" t="s">
        <v>906</v>
      </c>
      <c r="G72" s="908"/>
      <c r="H72" s="863">
        <v>2440</v>
      </c>
      <c r="I72" s="863">
        <v>2361</v>
      </c>
      <c r="J72" s="865"/>
      <c r="K72" s="807"/>
      <c r="L72" s="807"/>
      <c r="N72" s="863"/>
    </row>
    <row r="73" spans="1:14" ht="12" customHeight="1">
      <c r="A73" s="862" t="s">
        <v>19</v>
      </c>
      <c r="B73" s="862"/>
      <c r="C73" s="863">
        <v>1052</v>
      </c>
      <c r="F73" s="908" t="s">
        <v>881</v>
      </c>
      <c r="G73" s="908"/>
      <c r="H73" s="863">
        <v>1705</v>
      </c>
      <c r="I73" s="863">
        <v>1685</v>
      </c>
      <c r="J73" s="866"/>
      <c r="K73" s="807"/>
      <c r="L73" s="807"/>
      <c r="N73" s="863"/>
    </row>
    <row r="74" spans="1:14" ht="12" customHeight="1">
      <c r="A74" s="862" t="s">
        <v>70</v>
      </c>
      <c r="B74" s="862"/>
      <c r="C74" s="863">
        <v>531</v>
      </c>
      <c r="F74" s="864" t="s">
        <v>22</v>
      </c>
      <c r="G74" s="856"/>
      <c r="H74" s="863">
        <v>14753</v>
      </c>
      <c r="I74" s="863">
        <v>14489</v>
      </c>
      <c r="J74" s="866"/>
      <c r="K74" s="807"/>
      <c r="L74" s="807"/>
      <c r="N74" s="863"/>
    </row>
    <row r="75" spans="1:14" ht="12" customHeight="1">
      <c r="A75" s="862" t="s">
        <v>11</v>
      </c>
      <c r="B75" s="862"/>
      <c r="C75" s="863">
        <v>93</v>
      </c>
      <c r="F75" s="864" t="s">
        <v>877</v>
      </c>
      <c r="G75" s="856"/>
      <c r="H75" s="863">
        <v>1080</v>
      </c>
      <c r="I75" s="863">
        <v>1054</v>
      </c>
      <c r="J75" s="866"/>
      <c r="K75" s="866"/>
      <c r="N75" s="863"/>
    </row>
    <row r="76" spans="1:14" ht="12" customHeight="1">
      <c r="A76" s="862" t="s">
        <v>20</v>
      </c>
      <c r="B76" s="862"/>
      <c r="C76" s="863">
        <v>622</v>
      </c>
      <c r="F76" s="908" t="s">
        <v>907</v>
      </c>
      <c r="G76" s="908"/>
      <c r="H76" s="863">
        <v>2680</v>
      </c>
      <c r="I76" s="863">
        <v>2577</v>
      </c>
      <c r="J76" s="866"/>
      <c r="K76" s="866"/>
      <c r="N76" s="863"/>
    </row>
    <row r="77" spans="1:14" ht="12" customHeight="1">
      <c r="A77" s="862" t="s">
        <v>21</v>
      </c>
      <c r="B77" s="862"/>
      <c r="C77" s="863">
        <v>601</v>
      </c>
      <c r="F77" s="908" t="s">
        <v>894</v>
      </c>
      <c r="G77" s="908"/>
      <c r="H77" s="863">
        <v>2111</v>
      </c>
      <c r="I77" s="863">
        <v>2065</v>
      </c>
      <c r="J77" s="866"/>
      <c r="K77" s="866"/>
      <c r="N77" s="863"/>
    </row>
    <row r="78" spans="1:14" ht="12" customHeight="1">
      <c r="A78" s="862" t="s">
        <v>22</v>
      </c>
      <c r="B78" s="862"/>
      <c r="C78" s="863">
        <v>14947</v>
      </c>
      <c r="E78" s="819"/>
      <c r="F78" s="908" t="s">
        <v>882</v>
      </c>
      <c r="G78" s="908"/>
      <c r="H78" s="863">
        <v>1146</v>
      </c>
      <c r="I78" s="863">
        <v>1114</v>
      </c>
      <c r="J78" s="866"/>
      <c r="K78" s="866"/>
      <c r="N78" s="863"/>
    </row>
    <row r="79" spans="1:14" ht="12" customHeight="1">
      <c r="A79" s="862" t="s">
        <v>59</v>
      </c>
      <c r="B79" s="862"/>
      <c r="C79" s="863">
        <v>858</v>
      </c>
      <c r="F79" s="908" t="s">
        <v>883</v>
      </c>
      <c r="G79" s="908"/>
      <c r="H79" s="863">
        <v>1545</v>
      </c>
      <c r="I79" s="863">
        <v>1496</v>
      </c>
      <c r="J79" s="866"/>
      <c r="K79" s="866"/>
      <c r="N79" s="863"/>
    </row>
    <row r="80" spans="1:14" ht="12" customHeight="1">
      <c r="A80" s="862" t="s">
        <v>23</v>
      </c>
      <c r="B80" s="862"/>
      <c r="C80" s="863">
        <v>514</v>
      </c>
      <c r="F80" s="864" t="s">
        <v>885</v>
      </c>
      <c r="G80" s="856"/>
      <c r="H80" s="863">
        <v>347</v>
      </c>
      <c r="I80" s="863">
        <v>411</v>
      </c>
      <c r="J80" s="866"/>
      <c r="K80" s="866"/>
      <c r="N80" s="863"/>
    </row>
    <row r="81" spans="1:14" ht="12" customHeight="1">
      <c r="A81" s="862" t="s">
        <v>24</v>
      </c>
      <c r="B81" s="862"/>
      <c r="C81" s="863">
        <v>999</v>
      </c>
      <c r="F81" s="816" t="s">
        <v>0</v>
      </c>
      <c r="G81" s="817"/>
      <c r="H81" s="817">
        <v>34817</v>
      </c>
      <c r="I81" s="817">
        <v>34044</v>
      </c>
      <c r="J81" s="866"/>
      <c r="K81" s="866"/>
      <c r="N81" s="863"/>
    </row>
    <row r="82" spans="1:14" ht="12" customHeight="1">
      <c r="A82" s="862" t="s">
        <v>25</v>
      </c>
      <c r="B82" s="862"/>
      <c r="C82" s="863">
        <v>1278</v>
      </c>
      <c r="F82" s="867" t="s">
        <v>884</v>
      </c>
      <c r="G82" s="856"/>
      <c r="H82" s="863"/>
      <c r="I82" s="863"/>
      <c r="J82" s="866"/>
      <c r="K82" s="866"/>
      <c r="N82" s="857"/>
    </row>
    <row r="83" spans="1:11" ht="12" customHeight="1">
      <c r="A83" s="862" t="s">
        <v>26</v>
      </c>
      <c r="B83" s="862"/>
      <c r="C83" s="863">
        <v>1173</v>
      </c>
      <c r="F83" s="862" t="s">
        <v>557</v>
      </c>
      <c r="G83" s="862"/>
      <c r="H83" s="863">
        <v>382</v>
      </c>
      <c r="I83" s="863">
        <v>389</v>
      </c>
      <c r="J83" s="866"/>
      <c r="K83" s="807"/>
    </row>
    <row r="84" spans="1:11" ht="12" customHeight="1">
      <c r="A84" s="862" t="s">
        <v>42</v>
      </c>
      <c r="B84" s="862"/>
      <c r="C84" s="863">
        <v>1589</v>
      </c>
      <c r="F84" s="862" t="s">
        <v>234</v>
      </c>
      <c r="G84" s="862"/>
      <c r="H84" s="863">
        <v>160</v>
      </c>
      <c r="I84" s="863">
        <v>162</v>
      </c>
      <c r="J84" s="865"/>
      <c r="K84" s="807"/>
    </row>
    <row r="85" spans="1:11" ht="12" customHeight="1">
      <c r="A85" s="862" t="s">
        <v>50</v>
      </c>
      <c r="B85" s="862"/>
      <c r="C85" s="863">
        <v>1202</v>
      </c>
      <c r="F85" s="862" t="s">
        <v>235</v>
      </c>
      <c r="G85" s="862"/>
      <c r="H85" s="863">
        <v>220</v>
      </c>
      <c r="I85" s="863">
        <v>225</v>
      </c>
      <c r="J85" s="865"/>
      <c r="K85" s="807"/>
    </row>
    <row r="86" spans="1:11" ht="12" customHeight="1">
      <c r="A86" s="862" t="s">
        <v>27</v>
      </c>
      <c r="B86" s="862"/>
      <c r="C86" s="863">
        <v>637</v>
      </c>
      <c r="F86" s="862" t="s">
        <v>559</v>
      </c>
      <c r="G86" s="862"/>
      <c r="H86" s="863">
        <v>59</v>
      </c>
      <c r="I86" s="863">
        <v>58</v>
      </c>
      <c r="K86" s="807"/>
    </row>
    <row r="87" spans="1:11" ht="12" customHeight="1">
      <c r="A87" s="862" t="s">
        <v>28</v>
      </c>
      <c r="B87" s="862"/>
      <c r="C87" s="863">
        <v>932</v>
      </c>
      <c r="F87" s="862" t="s">
        <v>558</v>
      </c>
      <c r="G87" s="862"/>
      <c r="H87" s="863">
        <v>355</v>
      </c>
      <c r="I87" s="863">
        <v>356</v>
      </c>
      <c r="K87" s="807"/>
    </row>
    <row r="88" spans="1:11" ht="12" customHeight="1">
      <c r="A88" s="862" t="s">
        <v>29</v>
      </c>
      <c r="B88" s="862"/>
      <c r="C88" s="863">
        <v>2698</v>
      </c>
      <c r="F88" s="862" t="s">
        <v>244</v>
      </c>
      <c r="G88" s="862"/>
      <c r="H88" s="863">
        <v>24</v>
      </c>
      <c r="I88" s="863">
        <v>25</v>
      </c>
      <c r="K88" s="807"/>
    </row>
    <row r="89" spans="1:11" ht="12" customHeight="1">
      <c r="A89" s="862" t="s">
        <v>625</v>
      </c>
      <c r="B89" s="862"/>
      <c r="C89" s="225">
        <v>205</v>
      </c>
      <c r="F89" s="862" t="s">
        <v>245</v>
      </c>
      <c r="G89" s="862"/>
      <c r="H89" s="863">
        <v>444</v>
      </c>
      <c r="I89" s="863">
        <v>449</v>
      </c>
      <c r="K89" s="807"/>
    </row>
    <row r="90" spans="1:11" ht="12" customHeight="1">
      <c r="A90" s="816" t="s">
        <v>0</v>
      </c>
      <c r="B90" s="817"/>
      <c r="C90" s="817">
        <v>35621</v>
      </c>
      <c r="F90" s="862" t="s">
        <v>561</v>
      </c>
      <c r="G90" s="862"/>
      <c r="H90" s="863">
        <v>6</v>
      </c>
      <c r="I90" s="863">
        <v>6</v>
      </c>
      <c r="K90" s="807"/>
    </row>
    <row r="91" spans="1:11" ht="12" customHeight="1">
      <c r="A91" s="868" t="s">
        <v>195</v>
      </c>
      <c r="B91" s="868"/>
      <c r="C91" s="225"/>
      <c r="F91" s="862" t="s">
        <v>568</v>
      </c>
      <c r="G91" s="862"/>
      <c r="H91" s="863">
        <v>17</v>
      </c>
      <c r="I91" s="863">
        <v>20</v>
      </c>
      <c r="K91" s="807"/>
    </row>
    <row r="92" spans="1:11" ht="12" customHeight="1">
      <c r="A92" s="862" t="s">
        <v>557</v>
      </c>
      <c r="B92" s="862"/>
      <c r="C92" s="863">
        <v>374</v>
      </c>
      <c r="F92" s="862" t="s">
        <v>560</v>
      </c>
      <c r="G92" s="862"/>
      <c r="H92" s="863">
        <v>7</v>
      </c>
      <c r="I92" s="863">
        <v>7</v>
      </c>
      <c r="K92" s="807"/>
    </row>
    <row r="93" spans="1:11" ht="12" customHeight="1">
      <c r="A93" s="862" t="s">
        <v>234</v>
      </c>
      <c r="B93" s="862"/>
      <c r="C93" s="863">
        <v>158</v>
      </c>
      <c r="F93" s="862" t="s">
        <v>569</v>
      </c>
      <c r="G93" s="862"/>
      <c r="H93" s="863">
        <v>5</v>
      </c>
      <c r="I93" s="863">
        <v>5</v>
      </c>
      <c r="K93" s="807"/>
    </row>
    <row r="94" spans="1:9" ht="12" customHeight="1">
      <c r="A94" s="862" t="s">
        <v>235</v>
      </c>
      <c r="B94" s="862"/>
      <c r="C94" s="863">
        <v>215</v>
      </c>
      <c r="F94" s="816" t="s">
        <v>0</v>
      </c>
      <c r="G94" s="817"/>
      <c r="H94" s="817">
        <v>1679</v>
      </c>
      <c r="I94" s="817">
        <v>1702</v>
      </c>
    </row>
    <row r="95" spans="1:9" ht="12" customHeight="1">
      <c r="A95" s="862" t="s">
        <v>559</v>
      </c>
      <c r="B95" s="862"/>
      <c r="C95" s="863">
        <v>52</v>
      </c>
      <c r="F95" s="856"/>
      <c r="G95" s="856"/>
      <c r="H95" s="856"/>
      <c r="I95" s="856"/>
    </row>
    <row r="96" spans="1:9" ht="12" customHeight="1">
      <c r="A96" s="862" t="s">
        <v>558</v>
      </c>
      <c r="B96" s="862"/>
      <c r="C96" s="863">
        <v>334</v>
      </c>
      <c r="F96" s="856"/>
      <c r="G96" s="856"/>
      <c r="H96" s="856"/>
      <c r="I96" s="856"/>
    </row>
    <row r="97" spans="1:9" ht="12" customHeight="1">
      <c r="A97" s="862" t="s">
        <v>244</v>
      </c>
      <c r="B97" s="862"/>
      <c r="C97" s="863">
        <v>25</v>
      </c>
      <c r="F97" s="856"/>
      <c r="G97" s="856"/>
      <c r="H97" s="856"/>
      <c r="I97" s="856"/>
    </row>
    <row r="98" spans="1:9" ht="12" customHeight="1">
      <c r="A98" s="862" t="s">
        <v>245</v>
      </c>
      <c r="B98" s="862"/>
      <c r="C98" s="863">
        <v>436</v>
      </c>
      <c r="F98" s="856"/>
      <c r="G98" s="856"/>
      <c r="H98" s="856"/>
      <c r="I98" s="856"/>
    </row>
    <row r="99" spans="1:9" ht="12" customHeight="1">
      <c r="A99" s="862" t="s">
        <v>561</v>
      </c>
      <c r="B99" s="862"/>
      <c r="C99" s="863">
        <v>5</v>
      </c>
      <c r="F99" s="856"/>
      <c r="G99" s="856"/>
      <c r="H99" s="856"/>
      <c r="I99" s="856"/>
    </row>
    <row r="100" spans="1:9" ht="12" customHeight="1">
      <c r="A100" s="862" t="s">
        <v>568</v>
      </c>
      <c r="B100" s="862"/>
      <c r="C100" s="863">
        <v>17</v>
      </c>
      <c r="F100" s="856"/>
      <c r="G100" s="856"/>
      <c r="H100" s="856"/>
      <c r="I100" s="856"/>
    </row>
    <row r="101" spans="1:9" ht="12" customHeight="1">
      <c r="A101" s="862" t="s">
        <v>560</v>
      </c>
      <c r="B101" s="862"/>
      <c r="C101" s="863">
        <v>8</v>
      </c>
      <c r="F101" s="856"/>
      <c r="G101" s="856"/>
      <c r="H101" s="856"/>
      <c r="I101" s="856"/>
    </row>
    <row r="102" spans="1:9" ht="12" customHeight="1">
      <c r="A102" s="862" t="s">
        <v>569</v>
      </c>
      <c r="B102" s="862"/>
      <c r="C102" s="863">
        <v>6</v>
      </c>
      <c r="F102" s="856"/>
      <c r="G102" s="856"/>
      <c r="H102" s="856"/>
      <c r="I102" s="856"/>
    </row>
    <row r="103" spans="1:9" ht="12" customHeight="1">
      <c r="A103" s="816" t="s">
        <v>0</v>
      </c>
      <c r="B103" s="817"/>
      <c r="C103" s="817">
        <v>1630</v>
      </c>
      <c r="F103" s="856"/>
      <c r="G103" s="856"/>
      <c r="H103" s="856"/>
      <c r="I103" s="856"/>
    </row>
    <row r="104" spans="1:16" ht="12" customHeight="1">
      <c r="A104" s="219" t="s">
        <v>31</v>
      </c>
      <c r="B104" s="857"/>
      <c r="D104" s="856"/>
      <c r="F104" s="869"/>
      <c r="G104" s="869"/>
      <c r="H104" s="869"/>
      <c r="I104" s="869"/>
      <c r="J104" s="869"/>
      <c r="K104" s="869"/>
      <c r="L104" s="869"/>
      <c r="M104" s="869"/>
      <c r="N104" s="869"/>
      <c r="O104" s="869"/>
      <c r="P104" s="869"/>
    </row>
    <row r="105" spans="1:17" ht="12" customHeight="1">
      <c r="A105" s="820" t="s">
        <v>670</v>
      </c>
      <c r="B105" s="857"/>
      <c r="D105" s="856"/>
      <c r="F105" s="807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7"/>
    </row>
    <row r="106" spans="1:16" ht="18" customHeight="1">
      <c r="A106" s="820"/>
      <c r="B106" s="857"/>
      <c r="D106" s="856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</row>
    <row r="107" spans="1:140" s="821" customFormat="1" ht="15" customHeight="1">
      <c r="A107" s="15" t="s">
        <v>231</v>
      </c>
      <c r="B107" s="857"/>
      <c r="C107" s="857"/>
      <c r="D107" s="856"/>
      <c r="E107" s="857"/>
      <c r="F107" s="857"/>
      <c r="G107" s="857"/>
      <c r="H107" s="857"/>
      <c r="I107" s="857"/>
      <c r="J107" s="856"/>
      <c r="K107" s="856"/>
      <c r="L107" s="856"/>
      <c r="M107" s="856"/>
      <c r="N107" s="856"/>
      <c r="O107" s="856"/>
      <c r="P107" s="856"/>
      <c r="Q107" s="856"/>
      <c r="R107" s="856"/>
      <c r="S107" s="856"/>
      <c r="T107" s="856"/>
      <c r="U107" s="856"/>
      <c r="V107" s="856"/>
      <c r="W107" s="856"/>
      <c r="X107" s="856"/>
      <c r="Y107" s="856"/>
      <c r="Z107" s="856"/>
      <c r="AA107" s="856"/>
      <c r="AB107" s="856"/>
      <c r="AC107" s="856"/>
      <c r="AD107" s="856"/>
      <c r="AE107" s="856"/>
      <c r="AF107" s="856"/>
      <c r="AG107" s="856"/>
      <c r="AH107" s="856"/>
      <c r="AI107" s="856"/>
      <c r="AJ107" s="856"/>
      <c r="AK107" s="856"/>
      <c r="AL107" s="856"/>
      <c r="AM107" s="856"/>
      <c r="AN107" s="856"/>
      <c r="AO107" s="856"/>
      <c r="AP107" s="856"/>
      <c r="AQ107" s="856"/>
      <c r="AR107" s="856"/>
      <c r="AS107" s="856"/>
      <c r="AT107" s="856"/>
      <c r="AU107" s="856"/>
      <c r="AV107" s="856"/>
      <c r="AW107" s="856"/>
      <c r="AX107" s="856"/>
      <c r="AY107" s="856"/>
      <c r="AZ107" s="856"/>
      <c r="BA107" s="856"/>
      <c r="BB107" s="856"/>
      <c r="BC107" s="856"/>
      <c r="BD107" s="856"/>
      <c r="BE107" s="856"/>
      <c r="BF107" s="856"/>
      <c r="BG107" s="856"/>
      <c r="BH107" s="856"/>
      <c r="BI107" s="856"/>
      <c r="BJ107" s="856"/>
      <c r="BK107" s="856"/>
      <c r="BL107" s="856"/>
      <c r="BM107" s="856"/>
      <c r="BN107" s="856"/>
      <c r="BO107" s="856"/>
      <c r="BP107" s="856"/>
      <c r="BQ107" s="856"/>
      <c r="BR107" s="856"/>
      <c r="BS107" s="856"/>
      <c r="BT107" s="856"/>
      <c r="BU107" s="856"/>
      <c r="BV107" s="856"/>
      <c r="BW107" s="856"/>
      <c r="BX107" s="856"/>
      <c r="BY107" s="856"/>
      <c r="BZ107" s="856"/>
      <c r="CA107" s="856"/>
      <c r="CB107" s="856"/>
      <c r="CC107" s="856"/>
      <c r="CD107" s="856"/>
      <c r="CE107" s="856"/>
      <c r="CF107" s="856"/>
      <c r="CG107" s="856"/>
      <c r="CH107" s="856"/>
      <c r="CI107" s="856"/>
      <c r="CJ107" s="856"/>
      <c r="CK107" s="856"/>
      <c r="CL107" s="856"/>
      <c r="CM107" s="856"/>
      <c r="CN107" s="856"/>
      <c r="CO107" s="856"/>
      <c r="CP107" s="856"/>
      <c r="CQ107" s="856"/>
      <c r="CR107" s="856"/>
      <c r="CS107" s="856"/>
      <c r="CT107" s="856"/>
      <c r="CU107" s="856"/>
      <c r="CV107" s="856"/>
      <c r="CW107" s="856"/>
      <c r="CX107" s="856"/>
      <c r="CY107" s="856"/>
      <c r="CZ107" s="856"/>
      <c r="DA107" s="856"/>
      <c r="DB107" s="856"/>
      <c r="DC107" s="856"/>
      <c r="DD107" s="856"/>
      <c r="DE107" s="856"/>
      <c r="DF107" s="856"/>
      <c r="DG107" s="856"/>
      <c r="DH107" s="856"/>
      <c r="DI107" s="856"/>
      <c r="DJ107" s="856"/>
      <c r="DK107" s="856"/>
      <c r="DL107" s="856"/>
      <c r="DM107" s="856"/>
      <c r="DN107" s="856"/>
      <c r="DO107" s="856"/>
      <c r="DP107" s="856"/>
      <c r="DQ107" s="856"/>
      <c r="DR107" s="856"/>
      <c r="DS107" s="856"/>
      <c r="DT107" s="856"/>
      <c r="DU107" s="856"/>
      <c r="DV107" s="856"/>
      <c r="DW107" s="856"/>
      <c r="DX107" s="856"/>
      <c r="DY107" s="856"/>
      <c r="DZ107" s="856"/>
      <c r="EA107" s="856"/>
      <c r="EB107" s="856"/>
      <c r="EC107" s="856"/>
      <c r="ED107" s="856"/>
      <c r="EE107" s="856"/>
      <c r="EF107" s="856"/>
      <c r="EG107" s="856"/>
      <c r="EH107" s="856"/>
      <c r="EI107" s="856"/>
      <c r="EJ107" s="856"/>
    </row>
    <row r="108" spans="1:59" s="822" customFormat="1" ht="24.95" customHeight="1">
      <c r="A108" s="858">
        <v>2017</v>
      </c>
      <c r="B108" s="858" t="s">
        <v>562</v>
      </c>
      <c r="C108" s="858" t="s">
        <v>626</v>
      </c>
      <c r="D108" s="858" t="s">
        <v>44</v>
      </c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8"/>
      <c r="AD108" s="858"/>
      <c r="AE108" s="858"/>
      <c r="AF108" s="858"/>
      <c r="AG108" s="858"/>
      <c r="AH108" s="858"/>
      <c r="AI108" s="858"/>
      <c r="AJ108" s="858"/>
      <c r="AK108" s="858"/>
      <c r="AL108" s="858"/>
      <c r="AM108" s="858"/>
      <c r="AN108" s="858"/>
      <c r="AO108" s="858"/>
      <c r="AP108" s="858"/>
      <c r="AQ108" s="858"/>
      <c r="AR108" s="858"/>
      <c r="AS108" s="858"/>
      <c r="AT108" s="858"/>
      <c r="AU108" s="858"/>
      <c r="AV108" s="858"/>
      <c r="AW108" s="858"/>
      <c r="AX108" s="858"/>
      <c r="AY108" s="858"/>
      <c r="AZ108" s="858"/>
      <c r="BA108" s="858"/>
      <c r="BB108" s="858"/>
      <c r="BC108" s="858"/>
      <c r="BD108" s="858"/>
      <c r="BE108" s="858"/>
      <c r="BF108" s="858" t="s">
        <v>236</v>
      </c>
      <c r="BG108" s="858" t="s">
        <v>564</v>
      </c>
    </row>
    <row r="109" spans="1:59" s="821" customFormat="1" ht="24.95" customHeight="1">
      <c r="A109" s="870" t="s">
        <v>567</v>
      </c>
      <c r="B109" s="870" t="s">
        <v>562</v>
      </c>
      <c r="C109" s="870" t="s">
        <v>626</v>
      </c>
      <c r="D109" s="870" t="s">
        <v>518</v>
      </c>
      <c r="E109" s="870" t="s">
        <v>542</v>
      </c>
      <c r="F109" s="870" t="s">
        <v>538</v>
      </c>
      <c r="G109" s="870" t="s">
        <v>247</v>
      </c>
      <c r="H109" s="870" t="s">
        <v>547</v>
      </c>
      <c r="I109" s="870" t="s">
        <v>252</v>
      </c>
      <c r="J109" s="870" t="s">
        <v>249</v>
      </c>
      <c r="K109" s="870" t="s">
        <v>526</v>
      </c>
      <c r="L109" s="870" t="s">
        <v>537</v>
      </c>
      <c r="M109" s="870" t="s">
        <v>525</v>
      </c>
      <c r="N109" s="870" t="s">
        <v>237</v>
      </c>
      <c r="O109" s="870" t="s">
        <v>528</v>
      </c>
      <c r="P109" s="870" t="s">
        <v>543</v>
      </c>
      <c r="Q109" s="870" t="s">
        <v>238</v>
      </c>
      <c r="R109" s="870" t="s">
        <v>534</v>
      </c>
      <c r="S109" s="870" t="s">
        <v>550</v>
      </c>
      <c r="T109" s="870" t="s">
        <v>239</v>
      </c>
      <c r="U109" s="870" t="s">
        <v>623</v>
      </c>
      <c r="V109" s="870" t="s">
        <v>516</v>
      </c>
      <c r="W109" s="870" t="s">
        <v>517</v>
      </c>
      <c r="X109" s="870" t="s">
        <v>253</v>
      </c>
      <c r="Y109" s="870" t="s">
        <v>519</v>
      </c>
      <c r="Z109" s="870" t="s">
        <v>523</v>
      </c>
      <c r="AA109" s="870" t="s">
        <v>248</v>
      </c>
      <c r="AB109" s="870" t="s">
        <v>532</v>
      </c>
      <c r="AC109" s="870" t="s">
        <v>541</v>
      </c>
      <c r="AD109" s="870" t="s">
        <v>515</v>
      </c>
      <c r="AE109" s="870" t="s">
        <v>251</v>
      </c>
      <c r="AF109" s="870" t="s">
        <v>521</v>
      </c>
      <c r="AG109" s="870" t="s">
        <v>554</v>
      </c>
      <c r="AH109" s="870" t="s">
        <v>522</v>
      </c>
      <c r="AI109" s="870" t="s">
        <v>524</v>
      </c>
      <c r="AJ109" s="870" t="s">
        <v>556</v>
      </c>
      <c r="AK109" s="870" t="s">
        <v>888</v>
      </c>
      <c r="AL109" s="870" t="s">
        <v>529</v>
      </c>
      <c r="AM109" s="870" t="s">
        <v>530</v>
      </c>
      <c r="AN109" s="870" t="s">
        <v>622</v>
      </c>
      <c r="AO109" s="870" t="s">
        <v>531</v>
      </c>
      <c r="AP109" s="870" t="s">
        <v>533</v>
      </c>
      <c r="AQ109" s="870" t="s">
        <v>250</v>
      </c>
      <c r="AR109" s="870" t="s">
        <v>364</v>
      </c>
      <c r="AS109" s="870" t="s">
        <v>624</v>
      </c>
      <c r="AT109" s="870" t="s">
        <v>563</v>
      </c>
      <c r="AU109" s="870" t="s">
        <v>539</v>
      </c>
      <c r="AV109" s="870" t="s">
        <v>540</v>
      </c>
      <c r="AW109" s="870" t="s">
        <v>544</v>
      </c>
      <c r="AX109" s="870" t="s">
        <v>915</v>
      </c>
      <c r="AY109" s="870" t="s">
        <v>545</v>
      </c>
      <c r="AZ109" s="870" t="s">
        <v>548</v>
      </c>
      <c r="BA109" s="870" t="s">
        <v>553</v>
      </c>
      <c r="BB109" s="870" t="s">
        <v>549</v>
      </c>
      <c r="BC109" s="870" t="s">
        <v>551</v>
      </c>
      <c r="BD109" s="870" t="s">
        <v>555</v>
      </c>
      <c r="BE109" s="870" t="s">
        <v>916</v>
      </c>
      <c r="BF109" s="870"/>
      <c r="BG109" s="870"/>
    </row>
    <row r="110" spans="1:138" s="821" customFormat="1" ht="15" customHeight="1">
      <c r="A110" s="823" t="s">
        <v>1</v>
      </c>
      <c r="B110" s="228">
        <v>2733</v>
      </c>
      <c r="C110" s="228">
        <v>281</v>
      </c>
      <c r="D110" s="228">
        <v>2</v>
      </c>
      <c r="E110" s="228">
        <v>8</v>
      </c>
      <c r="F110" s="228">
        <v>2</v>
      </c>
      <c r="G110" s="228">
        <v>2</v>
      </c>
      <c r="H110" s="228">
        <v>4</v>
      </c>
      <c r="I110" s="228">
        <v>2</v>
      </c>
      <c r="J110" s="228">
        <v>1</v>
      </c>
      <c r="K110" s="228">
        <v>4</v>
      </c>
      <c r="L110" s="228">
        <v>5</v>
      </c>
      <c r="M110" s="228"/>
      <c r="N110" s="228"/>
      <c r="O110" s="228"/>
      <c r="P110" s="228"/>
      <c r="Q110" s="228">
        <v>1</v>
      </c>
      <c r="R110" s="228"/>
      <c r="S110" s="228"/>
      <c r="T110" s="228">
        <v>1</v>
      </c>
      <c r="U110" s="228">
        <v>2</v>
      </c>
      <c r="V110" s="228"/>
      <c r="W110" s="228"/>
      <c r="X110" s="228"/>
      <c r="Y110" s="228">
        <v>1</v>
      </c>
      <c r="Z110" s="228"/>
      <c r="AA110" s="228"/>
      <c r="AB110" s="228"/>
      <c r="AC110" s="228"/>
      <c r="AD110" s="228"/>
      <c r="AE110" s="228"/>
      <c r="AF110" s="228"/>
      <c r="AG110" s="228">
        <v>1</v>
      </c>
      <c r="AH110" s="228"/>
      <c r="AI110" s="228"/>
      <c r="AJ110" s="228"/>
      <c r="AK110" s="228"/>
      <c r="AL110" s="228"/>
      <c r="AM110" s="228"/>
      <c r="AN110" s="228">
        <v>1</v>
      </c>
      <c r="AO110" s="228"/>
      <c r="AP110" s="228"/>
      <c r="AQ110" s="228"/>
      <c r="AR110" s="228"/>
      <c r="AS110" s="228"/>
      <c r="AT110" s="228"/>
      <c r="AU110" s="228">
        <v>1</v>
      </c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>
        <v>3</v>
      </c>
      <c r="BG110" s="228">
        <f aca="true" t="shared" si="0" ref="BG110:BG120">SUM(B110:BF110)</f>
        <v>3055</v>
      </c>
      <c r="BI110" s="856"/>
      <c r="BJ110" s="856"/>
      <c r="BK110" s="856"/>
      <c r="BL110" s="856"/>
      <c r="BM110" s="856"/>
      <c r="BN110" s="856"/>
      <c r="BO110" s="856"/>
      <c r="BP110" s="856"/>
      <c r="BQ110" s="856"/>
      <c r="BR110" s="856"/>
      <c r="BS110" s="856"/>
      <c r="BT110" s="856"/>
      <c r="BU110" s="856"/>
      <c r="BV110" s="856"/>
      <c r="BW110" s="856"/>
      <c r="BX110" s="856"/>
      <c r="BY110" s="856"/>
      <c r="BZ110" s="856"/>
      <c r="CA110" s="856"/>
      <c r="CB110" s="856"/>
      <c r="CC110" s="856"/>
      <c r="CD110" s="856"/>
      <c r="CE110" s="856"/>
      <c r="CF110" s="856"/>
      <c r="CG110" s="856"/>
      <c r="CH110" s="856"/>
      <c r="CI110" s="856"/>
      <c r="CJ110" s="856"/>
      <c r="CK110" s="856"/>
      <c r="CL110" s="856"/>
      <c r="CM110" s="856"/>
      <c r="CN110" s="856"/>
      <c r="CO110" s="856"/>
      <c r="CP110" s="856"/>
      <c r="CQ110" s="856"/>
      <c r="CR110" s="856"/>
      <c r="CS110" s="856"/>
      <c r="CT110" s="856"/>
      <c r="CU110" s="856"/>
      <c r="CV110" s="856"/>
      <c r="CW110" s="856"/>
      <c r="CX110" s="856"/>
      <c r="CY110" s="856"/>
      <c r="CZ110" s="856"/>
      <c r="DA110" s="856"/>
      <c r="DB110" s="856"/>
      <c r="DC110" s="856"/>
      <c r="DD110" s="856"/>
      <c r="DE110" s="856"/>
      <c r="DF110" s="856"/>
      <c r="DG110" s="856"/>
      <c r="DH110" s="856"/>
      <c r="DI110" s="856"/>
      <c r="DJ110" s="856"/>
      <c r="DK110" s="856"/>
      <c r="DL110" s="856"/>
      <c r="DM110" s="856"/>
      <c r="DN110" s="856"/>
      <c r="DO110" s="856"/>
      <c r="DP110" s="856"/>
      <c r="DQ110" s="856"/>
      <c r="DR110" s="856"/>
      <c r="DS110" s="856"/>
      <c r="DT110" s="856"/>
      <c r="DU110" s="856"/>
      <c r="DV110" s="856"/>
      <c r="DW110" s="856"/>
      <c r="DX110" s="856"/>
      <c r="DY110" s="856"/>
      <c r="DZ110" s="856"/>
      <c r="EA110" s="856"/>
      <c r="EB110" s="856"/>
      <c r="EC110" s="856"/>
      <c r="ED110" s="856"/>
      <c r="EE110" s="856"/>
      <c r="EF110" s="856"/>
      <c r="EG110" s="856"/>
      <c r="EH110" s="856"/>
    </row>
    <row r="111" spans="1:138" s="821" customFormat="1" ht="15" customHeight="1">
      <c r="A111" s="823" t="s">
        <v>2</v>
      </c>
      <c r="B111" s="228">
        <v>265</v>
      </c>
      <c r="C111" s="228">
        <v>2</v>
      </c>
      <c r="D111" s="228">
        <v>1</v>
      </c>
      <c r="E111" s="228">
        <v>1</v>
      </c>
      <c r="F111" s="228"/>
      <c r="G111" s="228"/>
      <c r="H111" s="228">
        <v>1</v>
      </c>
      <c r="I111" s="228"/>
      <c r="J111" s="228"/>
      <c r="K111" s="228">
        <v>1</v>
      </c>
      <c r="L111" s="228"/>
      <c r="M111" s="228"/>
      <c r="N111" s="228"/>
      <c r="O111" s="228"/>
      <c r="P111" s="228"/>
      <c r="Q111" s="228">
        <v>1</v>
      </c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>
        <f t="shared" si="0"/>
        <v>272</v>
      </c>
      <c r="BI111" s="807"/>
      <c r="BJ111" s="807"/>
      <c r="BK111" s="807"/>
      <c r="BL111" s="807"/>
      <c r="BM111" s="807"/>
      <c r="BN111" s="807"/>
      <c r="BO111" s="807"/>
      <c r="BP111" s="807"/>
      <c r="BQ111" s="807"/>
      <c r="BR111" s="807"/>
      <c r="BS111" s="807"/>
      <c r="BT111" s="807"/>
      <c r="BU111" s="856"/>
      <c r="BV111" s="856"/>
      <c r="BW111" s="856"/>
      <c r="BX111" s="856"/>
      <c r="BY111" s="856"/>
      <c r="BZ111" s="856"/>
      <c r="CA111" s="856"/>
      <c r="CB111" s="856"/>
      <c r="CC111" s="856"/>
      <c r="CD111" s="856"/>
      <c r="CE111" s="856"/>
      <c r="CF111" s="856"/>
      <c r="CG111" s="856"/>
      <c r="CH111" s="856"/>
      <c r="CI111" s="856"/>
      <c r="CJ111" s="856"/>
      <c r="CK111" s="856"/>
      <c r="CL111" s="856"/>
      <c r="CM111" s="856"/>
      <c r="CN111" s="856"/>
      <c r="CO111" s="856"/>
      <c r="CP111" s="856"/>
      <c r="CQ111" s="856"/>
      <c r="CR111" s="856"/>
      <c r="CS111" s="856"/>
      <c r="CT111" s="856"/>
      <c r="CU111" s="856"/>
      <c r="CV111" s="856"/>
      <c r="CW111" s="856"/>
      <c r="CX111" s="856"/>
      <c r="CY111" s="856"/>
      <c r="CZ111" s="856"/>
      <c r="DA111" s="856"/>
      <c r="DB111" s="856"/>
      <c r="DC111" s="856"/>
      <c r="DD111" s="856"/>
      <c r="DE111" s="856"/>
      <c r="DF111" s="856"/>
      <c r="DG111" s="856"/>
      <c r="DH111" s="856"/>
      <c r="DI111" s="856"/>
      <c r="DJ111" s="856"/>
      <c r="DK111" s="856"/>
      <c r="DL111" s="856"/>
      <c r="DM111" s="856"/>
      <c r="DN111" s="856"/>
      <c r="DO111" s="856"/>
      <c r="DP111" s="856"/>
      <c r="DQ111" s="856"/>
      <c r="DR111" s="856"/>
      <c r="DS111" s="856"/>
      <c r="DT111" s="856"/>
      <c r="DU111" s="856"/>
      <c r="DV111" s="856"/>
      <c r="DW111" s="856"/>
      <c r="DX111" s="856"/>
      <c r="DY111" s="856"/>
      <c r="DZ111" s="856"/>
      <c r="EA111" s="856"/>
      <c r="EB111" s="856"/>
      <c r="EC111" s="856"/>
      <c r="ED111" s="856"/>
      <c r="EE111" s="856"/>
      <c r="EF111" s="856"/>
      <c r="EG111" s="856"/>
      <c r="EH111" s="856"/>
    </row>
    <row r="112" spans="1:138" s="821" customFormat="1" ht="15" customHeight="1">
      <c r="A112" s="823" t="s">
        <v>3</v>
      </c>
      <c r="B112" s="228">
        <v>1796</v>
      </c>
      <c r="C112" s="228">
        <v>23</v>
      </c>
      <c r="D112" s="228">
        <v>5</v>
      </c>
      <c r="E112" s="228"/>
      <c r="F112" s="228"/>
      <c r="G112" s="228">
        <v>1</v>
      </c>
      <c r="H112" s="228">
        <v>2</v>
      </c>
      <c r="I112" s="228">
        <v>4</v>
      </c>
      <c r="J112" s="228"/>
      <c r="K112" s="228"/>
      <c r="L112" s="228"/>
      <c r="M112" s="228"/>
      <c r="N112" s="228"/>
      <c r="O112" s="228"/>
      <c r="P112" s="228"/>
      <c r="Q112" s="228">
        <v>1</v>
      </c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>
        <v>1</v>
      </c>
      <c r="BD112" s="228"/>
      <c r="BE112" s="228">
        <v>1</v>
      </c>
      <c r="BF112" s="228">
        <v>5</v>
      </c>
      <c r="BG112" s="228">
        <f t="shared" si="0"/>
        <v>1839</v>
      </c>
      <c r="BI112" s="807"/>
      <c r="BJ112" s="807"/>
      <c r="BK112" s="807"/>
      <c r="BL112" s="807"/>
      <c r="BM112" s="807"/>
      <c r="BN112" s="807"/>
      <c r="BO112" s="807"/>
      <c r="BP112" s="807"/>
      <c r="BQ112" s="807"/>
      <c r="BR112" s="807"/>
      <c r="BS112" s="807"/>
      <c r="BT112" s="856"/>
      <c r="BU112" s="856"/>
      <c r="BV112" s="856"/>
      <c r="BW112" s="856"/>
      <c r="BX112" s="856"/>
      <c r="BY112" s="856"/>
      <c r="BZ112" s="856"/>
      <c r="CA112" s="856"/>
      <c r="CB112" s="856"/>
      <c r="CC112" s="856"/>
      <c r="CD112" s="856"/>
      <c r="CE112" s="856"/>
      <c r="CF112" s="856"/>
      <c r="CG112" s="856"/>
      <c r="CH112" s="856"/>
      <c r="CI112" s="856"/>
      <c r="CJ112" s="856"/>
      <c r="CK112" s="856"/>
      <c r="CL112" s="856"/>
      <c r="CM112" s="856"/>
      <c r="CN112" s="856"/>
      <c r="CO112" s="856"/>
      <c r="CP112" s="856"/>
      <c r="CQ112" s="856"/>
      <c r="CR112" s="856"/>
      <c r="CS112" s="856"/>
      <c r="CT112" s="856"/>
      <c r="CU112" s="856"/>
      <c r="CV112" s="856"/>
      <c r="CW112" s="856"/>
      <c r="CX112" s="856"/>
      <c r="CY112" s="856"/>
      <c r="CZ112" s="856"/>
      <c r="DA112" s="856"/>
      <c r="DB112" s="856"/>
      <c r="DC112" s="856"/>
      <c r="DD112" s="856"/>
      <c r="DE112" s="856"/>
      <c r="DF112" s="856"/>
      <c r="DG112" s="856"/>
      <c r="DH112" s="856"/>
      <c r="DI112" s="856"/>
      <c r="DJ112" s="856"/>
      <c r="DK112" s="856"/>
      <c r="DL112" s="856"/>
      <c r="DM112" s="856"/>
      <c r="DN112" s="856"/>
      <c r="DO112" s="856"/>
      <c r="DP112" s="856"/>
      <c r="DQ112" s="856"/>
      <c r="DR112" s="856"/>
      <c r="DS112" s="856"/>
      <c r="DT112" s="856"/>
      <c r="DU112" s="856"/>
      <c r="DV112" s="856"/>
      <c r="DW112" s="856"/>
      <c r="DX112" s="856"/>
      <c r="DY112" s="856"/>
      <c r="DZ112" s="856"/>
      <c r="EA112" s="856"/>
      <c r="EB112" s="856"/>
      <c r="EC112" s="856"/>
      <c r="ED112" s="856"/>
      <c r="EE112" s="856"/>
      <c r="EF112" s="856"/>
      <c r="EG112" s="856"/>
      <c r="EH112" s="856"/>
    </row>
    <row r="113" spans="1:138" s="821" customFormat="1" ht="15" customHeight="1">
      <c r="A113" s="823" t="s">
        <v>4</v>
      </c>
      <c r="B113" s="228">
        <v>11457</v>
      </c>
      <c r="C113" s="228">
        <v>764</v>
      </c>
      <c r="D113" s="228">
        <v>25</v>
      </c>
      <c r="E113" s="228">
        <v>2</v>
      </c>
      <c r="F113" s="228">
        <v>3</v>
      </c>
      <c r="G113" s="228"/>
      <c r="H113" s="228">
        <v>10</v>
      </c>
      <c r="I113" s="228"/>
      <c r="J113" s="228"/>
      <c r="K113" s="228">
        <v>4</v>
      </c>
      <c r="L113" s="228"/>
      <c r="M113" s="228">
        <v>1</v>
      </c>
      <c r="N113" s="228"/>
      <c r="O113" s="228"/>
      <c r="P113" s="228"/>
      <c r="Q113" s="228"/>
      <c r="R113" s="228"/>
      <c r="S113" s="228"/>
      <c r="T113" s="228"/>
      <c r="U113" s="228">
        <v>1</v>
      </c>
      <c r="V113" s="228"/>
      <c r="W113" s="228">
        <v>1</v>
      </c>
      <c r="X113" s="228"/>
      <c r="Y113" s="228"/>
      <c r="Z113" s="228"/>
      <c r="AA113" s="228"/>
      <c r="AB113" s="228"/>
      <c r="AC113" s="228"/>
      <c r="AD113" s="228">
        <v>1</v>
      </c>
      <c r="AE113" s="228"/>
      <c r="AF113" s="228"/>
      <c r="AG113" s="228"/>
      <c r="AH113" s="228">
        <v>1</v>
      </c>
      <c r="AI113" s="228"/>
      <c r="AJ113" s="228">
        <v>1</v>
      </c>
      <c r="AK113" s="228"/>
      <c r="AL113" s="228"/>
      <c r="AM113" s="228"/>
      <c r="AN113" s="228"/>
      <c r="AO113" s="228"/>
      <c r="AP113" s="228">
        <v>1</v>
      </c>
      <c r="AQ113" s="228"/>
      <c r="AR113" s="228"/>
      <c r="AS113" s="228"/>
      <c r="AT113" s="228"/>
      <c r="AU113" s="228"/>
      <c r="AV113" s="228"/>
      <c r="AW113" s="228">
        <v>1</v>
      </c>
      <c r="AX113" s="228"/>
      <c r="AY113" s="228"/>
      <c r="AZ113" s="228"/>
      <c r="BA113" s="228"/>
      <c r="BB113" s="228"/>
      <c r="BC113" s="228"/>
      <c r="BD113" s="228"/>
      <c r="BE113" s="228"/>
      <c r="BF113" s="228">
        <v>49</v>
      </c>
      <c r="BG113" s="228">
        <f t="shared" si="0"/>
        <v>12322</v>
      </c>
      <c r="BI113" s="856"/>
      <c r="BJ113" s="856"/>
      <c r="BK113" s="856"/>
      <c r="BL113" s="856"/>
      <c r="BM113" s="856"/>
      <c r="BN113" s="856"/>
      <c r="BO113" s="856"/>
      <c r="BP113" s="856"/>
      <c r="BQ113" s="856"/>
      <c r="BR113" s="856"/>
      <c r="BS113" s="856"/>
      <c r="BT113" s="856"/>
      <c r="BU113" s="856"/>
      <c r="BV113" s="856"/>
      <c r="BW113" s="856"/>
      <c r="BX113" s="856"/>
      <c r="BY113" s="856"/>
      <c r="BZ113" s="856"/>
      <c r="CA113" s="856"/>
      <c r="CB113" s="856"/>
      <c r="CC113" s="856"/>
      <c r="CD113" s="856"/>
      <c r="CE113" s="856"/>
      <c r="CF113" s="856"/>
      <c r="CG113" s="856"/>
      <c r="CH113" s="856"/>
      <c r="CI113" s="856"/>
      <c r="CJ113" s="856"/>
      <c r="CK113" s="856"/>
      <c r="CL113" s="856"/>
      <c r="CM113" s="856"/>
      <c r="CN113" s="856"/>
      <c r="CO113" s="856"/>
      <c r="CP113" s="856"/>
      <c r="CQ113" s="856"/>
      <c r="CR113" s="856"/>
      <c r="CS113" s="856"/>
      <c r="CT113" s="856"/>
      <c r="CU113" s="856"/>
      <c r="CV113" s="856"/>
      <c r="CW113" s="856"/>
      <c r="CX113" s="856"/>
      <c r="CY113" s="856"/>
      <c r="CZ113" s="856"/>
      <c r="DA113" s="856"/>
      <c r="DB113" s="856"/>
      <c r="DC113" s="856"/>
      <c r="DD113" s="856"/>
      <c r="DE113" s="856"/>
      <c r="DF113" s="856"/>
      <c r="DG113" s="856"/>
      <c r="DH113" s="856"/>
      <c r="DI113" s="856"/>
      <c r="DJ113" s="856"/>
      <c r="DK113" s="856"/>
      <c r="DL113" s="856"/>
      <c r="DM113" s="856"/>
      <c r="DN113" s="856"/>
      <c r="DO113" s="856"/>
      <c r="DP113" s="856"/>
      <c r="DQ113" s="856"/>
      <c r="DR113" s="856"/>
      <c r="DS113" s="856"/>
      <c r="DT113" s="856"/>
      <c r="DU113" s="856"/>
      <c r="DV113" s="856"/>
      <c r="DW113" s="856"/>
      <c r="DX113" s="856"/>
      <c r="DY113" s="856"/>
      <c r="DZ113" s="856"/>
      <c r="EA113" s="856"/>
      <c r="EB113" s="856"/>
      <c r="EC113" s="856"/>
      <c r="ED113" s="856"/>
      <c r="EE113" s="856"/>
      <c r="EF113" s="856"/>
      <c r="EG113" s="856"/>
      <c r="EH113" s="856"/>
    </row>
    <row r="114" spans="1:138" s="821" customFormat="1" ht="15" customHeight="1">
      <c r="A114" s="823" t="s">
        <v>5</v>
      </c>
      <c r="B114" s="228">
        <v>60</v>
      </c>
      <c r="C114" s="228"/>
      <c r="D114" s="228">
        <v>3</v>
      </c>
      <c r="E114" s="228"/>
      <c r="F114" s="228"/>
      <c r="G114" s="228">
        <v>1</v>
      </c>
      <c r="H114" s="228">
        <v>1</v>
      </c>
      <c r="I114" s="228"/>
      <c r="J114" s="228">
        <v>1</v>
      </c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>
        <v>1</v>
      </c>
      <c r="Z114" s="228"/>
      <c r="AA114" s="228"/>
      <c r="AB114" s="228"/>
      <c r="AC114" s="228">
        <v>1</v>
      </c>
      <c r="AD114" s="228"/>
      <c r="AE114" s="228"/>
      <c r="AF114" s="228">
        <v>1</v>
      </c>
      <c r="AG114" s="228"/>
      <c r="AH114" s="228"/>
      <c r="AI114" s="228">
        <v>1</v>
      </c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>
        <v>1</v>
      </c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>
        <v>1</v>
      </c>
      <c r="BE114" s="228"/>
      <c r="BF114" s="228"/>
      <c r="BG114" s="228">
        <f t="shared" si="0"/>
        <v>72</v>
      </c>
      <c r="BI114" s="856"/>
      <c r="BJ114" s="856"/>
      <c r="BK114" s="856"/>
      <c r="BL114" s="856"/>
      <c r="BM114" s="856"/>
      <c r="BN114" s="856"/>
      <c r="BO114" s="856"/>
      <c r="BP114" s="856"/>
      <c r="BQ114" s="856"/>
      <c r="BR114" s="856"/>
      <c r="BS114" s="856"/>
      <c r="BT114" s="856"/>
      <c r="BU114" s="856"/>
      <c r="BV114" s="856"/>
      <c r="BW114" s="856"/>
      <c r="BX114" s="856"/>
      <c r="BY114" s="856"/>
      <c r="BZ114" s="856"/>
      <c r="CA114" s="856"/>
      <c r="CB114" s="856"/>
      <c r="CC114" s="856"/>
      <c r="CD114" s="856"/>
      <c r="CE114" s="856"/>
      <c r="CF114" s="856"/>
      <c r="CG114" s="856"/>
      <c r="CH114" s="856"/>
      <c r="CI114" s="856"/>
      <c r="CJ114" s="856"/>
      <c r="CK114" s="856"/>
      <c r="CL114" s="856"/>
      <c r="CM114" s="856"/>
      <c r="CN114" s="856"/>
      <c r="CO114" s="856"/>
      <c r="CP114" s="856"/>
      <c r="CQ114" s="856"/>
      <c r="CR114" s="856"/>
      <c r="CS114" s="856"/>
      <c r="CT114" s="856"/>
      <c r="CU114" s="856"/>
      <c r="CV114" s="856"/>
      <c r="CW114" s="856"/>
      <c r="CX114" s="856"/>
      <c r="CY114" s="856"/>
      <c r="CZ114" s="856"/>
      <c r="DA114" s="856"/>
      <c r="DB114" s="856"/>
      <c r="DC114" s="856"/>
      <c r="DD114" s="856"/>
      <c r="DE114" s="856"/>
      <c r="DF114" s="856"/>
      <c r="DG114" s="856"/>
      <c r="DH114" s="856"/>
      <c r="DI114" s="856"/>
      <c r="DJ114" s="856"/>
      <c r="DK114" s="856"/>
      <c r="DL114" s="856"/>
      <c r="DM114" s="856"/>
      <c r="DN114" s="856"/>
      <c r="DO114" s="856"/>
      <c r="DP114" s="856"/>
      <c r="DQ114" s="856"/>
      <c r="DR114" s="856"/>
      <c r="DS114" s="856"/>
      <c r="DT114" s="856"/>
      <c r="DU114" s="856"/>
      <c r="DV114" s="856"/>
      <c r="DW114" s="856"/>
      <c r="DX114" s="856"/>
      <c r="DY114" s="856"/>
      <c r="DZ114" s="856"/>
      <c r="EA114" s="856"/>
      <c r="EB114" s="856"/>
      <c r="EC114" s="856"/>
      <c r="ED114" s="856"/>
      <c r="EE114" s="856"/>
      <c r="EF114" s="856"/>
      <c r="EG114" s="856"/>
      <c r="EH114" s="856"/>
    </row>
    <row r="115" spans="1:138" s="821" customFormat="1" ht="15" customHeight="1">
      <c r="A115" s="823" t="s">
        <v>6</v>
      </c>
      <c r="B115" s="228">
        <v>521</v>
      </c>
      <c r="C115" s="228">
        <v>19</v>
      </c>
      <c r="D115" s="228">
        <v>2</v>
      </c>
      <c r="E115" s="228">
        <v>1</v>
      </c>
      <c r="F115" s="228"/>
      <c r="G115" s="228"/>
      <c r="H115" s="228"/>
      <c r="I115" s="228">
        <v>1</v>
      </c>
      <c r="J115" s="228"/>
      <c r="K115" s="228">
        <v>1</v>
      </c>
      <c r="L115" s="228"/>
      <c r="M115" s="228"/>
      <c r="N115" s="228"/>
      <c r="O115" s="228"/>
      <c r="P115" s="228"/>
      <c r="Q115" s="228">
        <v>1</v>
      </c>
      <c r="R115" s="228"/>
      <c r="S115" s="228"/>
      <c r="T115" s="228"/>
      <c r="U115" s="228"/>
      <c r="V115" s="228"/>
      <c r="W115" s="228"/>
      <c r="X115" s="228"/>
      <c r="Y115" s="228"/>
      <c r="Z115" s="228">
        <v>1</v>
      </c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>
        <v>6</v>
      </c>
      <c r="BG115" s="228">
        <f t="shared" si="0"/>
        <v>553</v>
      </c>
      <c r="BI115" s="856"/>
      <c r="BJ115" s="856"/>
      <c r="BK115" s="856"/>
      <c r="BL115" s="856"/>
      <c r="BM115" s="856"/>
      <c r="BN115" s="856"/>
      <c r="BO115" s="856"/>
      <c r="BP115" s="856"/>
      <c r="BQ115" s="856"/>
      <c r="BR115" s="856"/>
      <c r="BS115" s="856"/>
      <c r="BT115" s="856"/>
      <c r="BU115" s="856"/>
      <c r="BV115" s="856"/>
      <c r="BW115" s="856"/>
      <c r="BX115" s="856"/>
      <c r="BY115" s="856"/>
      <c r="BZ115" s="856"/>
      <c r="CA115" s="856"/>
      <c r="CB115" s="856"/>
      <c r="CC115" s="856"/>
      <c r="CD115" s="856"/>
      <c r="CE115" s="856"/>
      <c r="CF115" s="856"/>
      <c r="CG115" s="856"/>
      <c r="CH115" s="856"/>
      <c r="CI115" s="856"/>
      <c r="CJ115" s="856"/>
      <c r="CK115" s="856"/>
      <c r="CL115" s="856"/>
      <c r="CM115" s="856"/>
      <c r="CN115" s="856"/>
      <c r="CO115" s="856"/>
      <c r="CP115" s="856"/>
      <c r="CQ115" s="856"/>
      <c r="CR115" s="856"/>
      <c r="CS115" s="856"/>
      <c r="CT115" s="856"/>
      <c r="CU115" s="856"/>
      <c r="CV115" s="856"/>
      <c r="CW115" s="856"/>
      <c r="CX115" s="856"/>
      <c r="CY115" s="856"/>
      <c r="CZ115" s="856"/>
      <c r="DA115" s="856"/>
      <c r="DB115" s="856"/>
      <c r="DC115" s="856"/>
      <c r="DD115" s="856"/>
      <c r="DE115" s="856"/>
      <c r="DF115" s="856"/>
      <c r="DG115" s="856"/>
      <c r="DH115" s="856"/>
      <c r="DI115" s="856"/>
      <c r="DJ115" s="856"/>
      <c r="DK115" s="856"/>
      <c r="DL115" s="856"/>
      <c r="DM115" s="856"/>
      <c r="DN115" s="856"/>
      <c r="DO115" s="856"/>
      <c r="DP115" s="856"/>
      <c r="DQ115" s="856"/>
      <c r="DR115" s="856"/>
      <c r="DS115" s="856"/>
      <c r="DT115" s="856"/>
      <c r="DU115" s="856"/>
      <c r="DV115" s="856"/>
      <c r="DW115" s="856"/>
      <c r="DX115" s="856"/>
      <c r="DY115" s="856"/>
      <c r="DZ115" s="856"/>
      <c r="EA115" s="856"/>
      <c r="EB115" s="856"/>
      <c r="EC115" s="856"/>
      <c r="ED115" s="856"/>
      <c r="EE115" s="856"/>
      <c r="EF115" s="856"/>
      <c r="EG115" s="856"/>
      <c r="EH115" s="856"/>
    </row>
    <row r="116" spans="1:138" s="821" customFormat="1" ht="15" customHeight="1">
      <c r="A116" s="823" t="s">
        <v>7</v>
      </c>
      <c r="B116" s="228">
        <v>4005</v>
      </c>
      <c r="C116" s="228">
        <v>212</v>
      </c>
      <c r="D116" s="228">
        <v>8</v>
      </c>
      <c r="E116" s="228">
        <v>4</v>
      </c>
      <c r="F116" s="228">
        <v>37</v>
      </c>
      <c r="G116" s="228">
        <v>10</v>
      </c>
      <c r="H116" s="228">
        <v>8</v>
      </c>
      <c r="I116" s="228"/>
      <c r="J116" s="228">
        <v>7</v>
      </c>
      <c r="K116" s="228">
        <v>7</v>
      </c>
      <c r="L116" s="228"/>
      <c r="M116" s="228"/>
      <c r="N116" s="228"/>
      <c r="O116" s="228">
        <v>2</v>
      </c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>
        <v>1</v>
      </c>
      <c r="AB116" s="228"/>
      <c r="AC116" s="228"/>
      <c r="AD116" s="228"/>
      <c r="AE116" s="228"/>
      <c r="AF116" s="228"/>
      <c r="AG116" s="228">
        <v>1</v>
      </c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>
        <v>1</v>
      </c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>
        <v>10</v>
      </c>
      <c r="BG116" s="228">
        <f t="shared" si="0"/>
        <v>4313</v>
      </c>
      <c r="BI116" s="856"/>
      <c r="BJ116" s="856"/>
      <c r="BK116" s="856"/>
      <c r="BL116" s="856"/>
      <c r="BM116" s="856"/>
      <c r="BN116" s="856"/>
      <c r="BO116" s="856"/>
      <c r="BP116" s="856"/>
      <c r="BQ116" s="856"/>
      <c r="BR116" s="856"/>
      <c r="BS116" s="856"/>
      <c r="BT116" s="856"/>
      <c r="BU116" s="856"/>
      <c r="BV116" s="856"/>
      <c r="BW116" s="856"/>
      <c r="BX116" s="856"/>
      <c r="BY116" s="856"/>
      <c r="BZ116" s="856"/>
      <c r="CA116" s="856"/>
      <c r="CB116" s="856"/>
      <c r="CC116" s="856"/>
      <c r="CD116" s="856"/>
      <c r="CE116" s="856"/>
      <c r="CF116" s="856"/>
      <c r="CG116" s="856"/>
      <c r="CH116" s="856"/>
      <c r="CI116" s="856"/>
      <c r="CJ116" s="856"/>
      <c r="CK116" s="856"/>
      <c r="CL116" s="856"/>
      <c r="CM116" s="856"/>
      <c r="CN116" s="856"/>
      <c r="CO116" s="856"/>
      <c r="CP116" s="856"/>
      <c r="CQ116" s="856"/>
      <c r="CR116" s="856"/>
      <c r="CS116" s="856"/>
      <c r="CT116" s="856"/>
      <c r="CU116" s="856"/>
      <c r="CV116" s="856"/>
      <c r="CW116" s="856"/>
      <c r="CX116" s="856"/>
      <c r="CY116" s="856"/>
      <c r="CZ116" s="856"/>
      <c r="DA116" s="856"/>
      <c r="DB116" s="856"/>
      <c r="DC116" s="856"/>
      <c r="DD116" s="856"/>
      <c r="DE116" s="856"/>
      <c r="DF116" s="856"/>
      <c r="DG116" s="856"/>
      <c r="DH116" s="856"/>
      <c r="DI116" s="856"/>
      <c r="DJ116" s="856"/>
      <c r="DK116" s="856"/>
      <c r="DL116" s="856"/>
      <c r="DM116" s="856"/>
      <c r="DN116" s="856"/>
      <c r="DO116" s="856"/>
      <c r="DP116" s="856"/>
      <c r="DQ116" s="856"/>
      <c r="DR116" s="856"/>
      <c r="DS116" s="856"/>
      <c r="DT116" s="856"/>
      <c r="DU116" s="856"/>
      <c r="DV116" s="856"/>
      <c r="DW116" s="856"/>
      <c r="DX116" s="856"/>
      <c r="DY116" s="856"/>
      <c r="DZ116" s="856"/>
      <c r="EA116" s="856"/>
      <c r="EB116" s="856"/>
      <c r="EC116" s="856"/>
      <c r="ED116" s="856"/>
      <c r="EE116" s="856"/>
      <c r="EF116" s="856"/>
      <c r="EG116" s="856"/>
      <c r="EH116" s="856"/>
    </row>
    <row r="117" spans="1:138" s="821" customFormat="1" ht="15" customHeight="1">
      <c r="A117" s="823" t="s">
        <v>8</v>
      </c>
      <c r="B117" s="228">
        <v>3438</v>
      </c>
      <c r="C117" s="228">
        <v>152</v>
      </c>
      <c r="D117" s="228">
        <v>12</v>
      </c>
      <c r="E117" s="228">
        <v>11</v>
      </c>
      <c r="F117" s="228">
        <v>1</v>
      </c>
      <c r="G117" s="228">
        <v>7</v>
      </c>
      <c r="H117" s="228">
        <v>15</v>
      </c>
      <c r="I117" s="228"/>
      <c r="J117" s="228">
        <v>3</v>
      </c>
      <c r="K117" s="228">
        <v>18</v>
      </c>
      <c r="L117" s="228">
        <v>2</v>
      </c>
      <c r="M117" s="228"/>
      <c r="N117" s="228"/>
      <c r="O117" s="228">
        <v>2</v>
      </c>
      <c r="P117" s="228"/>
      <c r="Q117" s="228"/>
      <c r="R117" s="228">
        <v>1</v>
      </c>
      <c r="S117" s="228"/>
      <c r="T117" s="228"/>
      <c r="U117" s="228"/>
      <c r="V117" s="228"/>
      <c r="W117" s="228">
        <v>1</v>
      </c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>
        <v>5</v>
      </c>
      <c r="BG117" s="228">
        <f t="shared" si="0"/>
        <v>3668</v>
      </c>
      <c r="BI117" s="856"/>
      <c r="BJ117" s="856"/>
      <c r="BK117" s="856"/>
      <c r="BL117" s="856"/>
      <c r="BM117" s="856"/>
      <c r="BN117" s="856"/>
      <c r="BO117" s="856"/>
      <c r="BP117" s="856"/>
      <c r="BQ117" s="856"/>
      <c r="BR117" s="856"/>
      <c r="BS117" s="856"/>
      <c r="BT117" s="856"/>
      <c r="BU117" s="856"/>
      <c r="BV117" s="856"/>
      <c r="BW117" s="856"/>
      <c r="BX117" s="856"/>
      <c r="BY117" s="856"/>
      <c r="BZ117" s="856"/>
      <c r="CA117" s="856"/>
      <c r="CB117" s="856"/>
      <c r="CC117" s="856"/>
      <c r="CD117" s="856"/>
      <c r="CE117" s="856"/>
      <c r="CF117" s="856"/>
      <c r="CG117" s="856"/>
      <c r="CH117" s="856"/>
      <c r="CI117" s="856"/>
      <c r="CJ117" s="856"/>
      <c r="CK117" s="856"/>
      <c r="CL117" s="856"/>
      <c r="CM117" s="856"/>
      <c r="CN117" s="856"/>
      <c r="CO117" s="856"/>
      <c r="CP117" s="856"/>
      <c r="CQ117" s="856"/>
      <c r="CR117" s="856"/>
      <c r="CS117" s="856"/>
      <c r="CT117" s="856"/>
      <c r="CU117" s="856"/>
      <c r="CV117" s="856"/>
      <c r="CW117" s="856"/>
      <c r="CX117" s="856"/>
      <c r="CY117" s="856"/>
      <c r="CZ117" s="856"/>
      <c r="DA117" s="856"/>
      <c r="DB117" s="856"/>
      <c r="DC117" s="856"/>
      <c r="DD117" s="856"/>
      <c r="DE117" s="856"/>
      <c r="DF117" s="856"/>
      <c r="DG117" s="856"/>
      <c r="DH117" s="856"/>
      <c r="DI117" s="856"/>
      <c r="DJ117" s="856"/>
      <c r="DK117" s="856"/>
      <c r="DL117" s="856"/>
      <c r="DM117" s="856"/>
      <c r="DN117" s="856"/>
      <c r="DO117" s="856"/>
      <c r="DP117" s="856"/>
      <c r="DQ117" s="856"/>
      <c r="DR117" s="856"/>
      <c r="DS117" s="856"/>
      <c r="DT117" s="856"/>
      <c r="DU117" s="856"/>
      <c r="DV117" s="856"/>
      <c r="DW117" s="856"/>
      <c r="DX117" s="856"/>
      <c r="DY117" s="856"/>
      <c r="DZ117" s="856"/>
      <c r="EA117" s="856"/>
      <c r="EB117" s="856"/>
      <c r="EC117" s="856"/>
      <c r="ED117" s="856"/>
      <c r="EE117" s="856"/>
      <c r="EF117" s="856"/>
      <c r="EG117" s="856"/>
      <c r="EH117" s="856"/>
    </row>
    <row r="118" spans="1:138" s="821" customFormat="1" ht="15" customHeight="1">
      <c r="A118" s="823" t="s">
        <v>9</v>
      </c>
      <c r="B118" s="228">
        <v>935</v>
      </c>
      <c r="C118" s="228">
        <v>28</v>
      </c>
      <c r="D118" s="228">
        <v>4</v>
      </c>
      <c r="E118" s="228">
        <v>1</v>
      </c>
      <c r="F118" s="228"/>
      <c r="G118" s="228">
        <v>1</v>
      </c>
      <c r="H118" s="228">
        <v>2</v>
      </c>
      <c r="I118" s="228">
        <v>3</v>
      </c>
      <c r="J118" s="228"/>
      <c r="K118" s="228">
        <v>1</v>
      </c>
      <c r="L118" s="228">
        <v>1</v>
      </c>
      <c r="M118" s="228"/>
      <c r="N118" s="228"/>
      <c r="O118" s="228"/>
      <c r="P118" s="228"/>
      <c r="Q118" s="228"/>
      <c r="R118" s="228"/>
      <c r="S118" s="228"/>
      <c r="T118" s="228"/>
      <c r="U118" s="228"/>
      <c r="V118" s="228">
        <v>2</v>
      </c>
      <c r="W118" s="228"/>
      <c r="X118" s="228"/>
      <c r="Y118" s="228"/>
      <c r="Z118" s="228">
        <v>1</v>
      </c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>
        <v>1</v>
      </c>
      <c r="AQ118" s="228"/>
      <c r="AR118" s="228">
        <v>1</v>
      </c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>
        <v>2</v>
      </c>
      <c r="BG118" s="228">
        <f t="shared" si="0"/>
        <v>983</v>
      </c>
      <c r="BI118" s="856"/>
      <c r="BJ118" s="856"/>
      <c r="BK118" s="856"/>
      <c r="BL118" s="856"/>
      <c r="BM118" s="856"/>
      <c r="BN118" s="856"/>
      <c r="BO118" s="856"/>
      <c r="BP118" s="856"/>
      <c r="BQ118" s="856"/>
      <c r="BR118" s="856"/>
      <c r="BS118" s="856"/>
      <c r="BT118" s="856"/>
      <c r="BU118" s="856"/>
      <c r="BV118" s="856"/>
      <c r="BW118" s="856"/>
      <c r="BX118" s="856"/>
      <c r="BY118" s="856"/>
      <c r="BZ118" s="856"/>
      <c r="CA118" s="856"/>
      <c r="CB118" s="856"/>
      <c r="CC118" s="856"/>
      <c r="CD118" s="856"/>
      <c r="CE118" s="856"/>
      <c r="CF118" s="856"/>
      <c r="CG118" s="856"/>
      <c r="CH118" s="856"/>
      <c r="CI118" s="856"/>
      <c r="CJ118" s="856"/>
      <c r="CK118" s="856"/>
      <c r="CL118" s="856"/>
      <c r="CM118" s="856"/>
      <c r="CN118" s="856"/>
      <c r="CO118" s="856"/>
      <c r="CP118" s="856"/>
      <c r="CQ118" s="856"/>
      <c r="CR118" s="856"/>
      <c r="CS118" s="856"/>
      <c r="CT118" s="856"/>
      <c r="CU118" s="856"/>
      <c r="CV118" s="856"/>
      <c r="CW118" s="856"/>
      <c r="CX118" s="856"/>
      <c r="CY118" s="856"/>
      <c r="CZ118" s="856"/>
      <c r="DA118" s="856"/>
      <c r="DB118" s="856"/>
      <c r="DC118" s="856"/>
      <c r="DD118" s="856"/>
      <c r="DE118" s="856"/>
      <c r="DF118" s="856"/>
      <c r="DG118" s="856"/>
      <c r="DH118" s="856"/>
      <c r="DI118" s="856"/>
      <c r="DJ118" s="856"/>
      <c r="DK118" s="856"/>
      <c r="DL118" s="856"/>
      <c r="DM118" s="856"/>
      <c r="DN118" s="856"/>
      <c r="DO118" s="856"/>
      <c r="DP118" s="856"/>
      <c r="DQ118" s="856"/>
      <c r="DR118" s="856"/>
      <c r="DS118" s="856"/>
      <c r="DT118" s="856"/>
      <c r="DU118" s="856"/>
      <c r="DV118" s="856"/>
      <c r="DW118" s="856"/>
      <c r="DX118" s="856"/>
      <c r="DY118" s="856"/>
      <c r="DZ118" s="856"/>
      <c r="EA118" s="856"/>
      <c r="EB118" s="856"/>
      <c r="EC118" s="856"/>
      <c r="ED118" s="856"/>
      <c r="EE118" s="856"/>
      <c r="EF118" s="856"/>
      <c r="EG118" s="856"/>
      <c r="EH118" s="856"/>
    </row>
    <row r="119" spans="1:138" s="821" customFormat="1" ht="15" customHeight="1">
      <c r="A119" s="823" t="s">
        <v>10</v>
      </c>
      <c r="B119" s="228">
        <v>2090</v>
      </c>
      <c r="C119" s="228">
        <v>54</v>
      </c>
      <c r="D119" s="228">
        <v>3</v>
      </c>
      <c r="E119" s="228">
        <v>1</v>
      </c>
      <c r="F119" s="228"/>
      <c r="G119" s="228">
        <v>3</v>
      </c>
      <c r="H119" s="228">
        <v>6</v>
      </c>
      <c r="I119" s="228"/>
      <c r="J119" s="228">
        <v>2</v>
      </c>
      <c r="K119" s="228">
        <v>2</v>
      </c>
      <c r="L119" s="228"/>
      <c r="M119" s="228">
        <v>2</v>
      </c>
      <c r="N119" s="228"/>
      <c r="O119" s="228"/>
      <c r="P119" s="228"/>
      <c r="Q119" s="228"/>
      <c r="R119" s="228"/>
      <c r="S119" s="228">
        <v>1</v>
      </c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>
        <v>1</v>
      </c>
      <c r="AV119" s="228"/>
      <c r="AW119" s="228"/>
      <c r="AX119" s="228"/>
      <c r="AY119" s="228"/>
      <c r="AZ119" s="228"/>
      <c r="BA119" s="228">
        <v>1</v>
      </c>
      <c r="BB119" s="228"/>
      <c r="BC119" s="228"/>
      <c r="BD119" s="228"/>
      <c r="BE119" s="228"/>
      <c r="BF119" s="228">
        <v>4</v>
      </c>
      <c r="BG119" s="228">
        <f t="shared" si="0"/>
        <v>2170</v>
      </c>
      <c r="BI119" s="856"/>
      <c r="BJ119" s="856"/>
      <c r="BK119" s="856"/>
      <c r="BL119" s="856"/>
      <c r="BM119" s="856"/>
      <c r="BN119" s="856"/>
      <c r="BO119" s="856"/>
      <c r="BP119" s="856"/>
      <c r="BQ119" s="856"/>
      <c r="BR119" s="856"/>
      <c r="BS119" s="856"/>
      <c r="BT119" s="856"/>
      <c r="BU119" s="856"/>
      <c r="BV119" s="856"/>
      <c r="BW119" s="856"/>
      <c r="BX119" s="856"/>
      <c r="BY119" s="856"/>
      <c r="BZ119" s="856"/>
      <c r="CA119" s="856"/>
      <c r="CB119" s="856"/>
      <c r="CC119" s="856"/>
      <c r="CD119" s="856"/>
      <c r="CE119" s="856"/>
      <c r="CF119" s="856"/>
      <c r="CG119" s="856"/>
      <c r="CH119" s="856"/>
      <c r="CI119" s="856"/>
      <c r="CJ119" s="856"/>
      <c r="CK119" s="856"/>
      <c r="CL119" s="856"/>
      <c r="CM119" s="856"/>
      <c r="CN119" s="856"/>
      <c r="CO119" s="856"/>
      <c r="CP119" s="856"/>
      <c r="CQ119" s="856"/>
      <c r="CR119" s="856"/>
      <c r="CS119" s="856"/>
      <c r="CT119" s="856"/>
      <c r="CU119" s="856"/>
      <c r="CV119" s="856"/>
      <c r="CW119" s="856"/>
      <c r="CX119" s="856"/>
      <c r="CY119" s="856"/>
      <c r="CZ119" s="856"/>
      <c r="DA119" s="856"/>
      <c r="DB119" s="856"/>
      <c r="DC119" s="856"/>
      <c r="DD119" s="856"/>
      <c r="DE119" s="856"/>
      <c r="DF119" s="856"/>
      <c r="DG119" s="856"/>
      <c r="DH119" s="856"/>
      <c r="DI119" s="856"/>
      <c r="DJ119" s="856"/>
      <c r="DK119" s="856"/>
      <c r="DL119" s="856"/>
      <c r="DM119" s="856"/>
      <c r="DN119" s="856"/>
      <c r="DO119" s="856"/>
      <c r="DP119" s="856"/>
      <c r="DQ119" s="856"/>
      <c r="DR119" s="856"/>
      <c r="DS119" s="856"/>
      <c r="DT119" s="856"/>
      <c r="DU119" s="856"/>
      <c r="DV119" s="856"/>
      <c r="DW119" s="856"/>
      <c r="DX119" s="856"/>
      <c r="DY119" s="856"/>
      <c r="DZ119" s="856"/>
      <c r="EA119" s="856"/>
      <c r="EB119" s="856"/>
      <c r="EC119" s="856"/>
      <c r="ED119" s="856"/>
      <c r="EE119" s="856"/>
      <c r="EF119" s="856"/>
      <c r="EG119" s="856"/>
      <c r="EH119" s="856"/>
    </row>
    <row r="120" spans="1:138" s="821" customFormat="1" ht="15" customHeight="1">
      <c r="A120" s="823" t="s">
        <v>563</v>
      </c>
      <c r="B120" s="228">
        <v>6038</v>
      </c>
      <c r="C120" s="228">
        <v>167</v>
      </c>
      <c r="D120" s="228">
        <v>24</v>
      </c>
      <c r="E120" s="228">
        <v>79</v>
      </c>
      <c r="F120" s="228">
        <v>14</v>
      </c>
      <c r="G120" s="228">
        <v>31</v>
      </c>
      <c r="H120" s="228">
        <v>9</v>
      </c>
      <c r="I120" s="228">
        <v>39</v>
      </c>
      <c r="J120" s="228">
        <v>33</v>
      </c>
      <c r="K120" s="228">
        <v>19</v>
      </c>
      <c r="L120" s="228">
        <v>2</v>
      </c>
      <c r="M120" s="228">
        <v>4</v>
      </c>
      <c r="N120" s="228">
        <v>4</v>
      </c>
      <c r="O120" s="228"/>
      <c r="P120" s="228">
        <v>6</v>
      </c>
      <c r="Q120" s="228">
        <v>1</v>
      </c>
      <c r="R120" s="228">
        <v>5</v>
      </c>
      <c r="S120" s="228">
        <v>3</v>
      </c>
      <c r="T120" s="228">
        <v>3</v>
      </c>
      <c r="U120" s="228"/>
      <c r="V120" s="228"/>
      <c r="W120" s="228"/>
      <c r="X120" s="228">
        <v>2</v>
      </c>
      <c r="Y120" s="228"/>
      <c r="Z120" s="228">
        <v>1</v>
      </c>
      <c r="AA120" s="228">
        <v>1</v>
      </c>
      <c r="AB120" s="228">
        <v>1</v>
      </c>
      <c r="AC120" s="228"/>
      <c r="AD120" s="228"/>
      <c r="AE120" s="228">
        <v>1</v>
      </c>
      <c r="AF120" s="228"/>
      <c r="AG120" s="228"/>
      <c r="AH120" s="228"/>
      <c r="AI120" s="228"/>
      <c r="AJ120" s="228"/>
      <c r="AK120" s="228"/>
      <c r="AL120" s="228">
        <v>1</v>
      </c>
      <c r="AM120" s="228">
        <v>1</v>
      </c>
      <c r="AN120" s="228"/>
      <c r="AO120" s="228">
        <v>1</v>
      </c>
      <c r="AP120" s="228">
        <v>1</v>
      </c>
      <c r="AQ120" s="228">
        <v>1</v>
      </c>
      <c r="AR120" s="228"/>
      <c r="AS120" s="228"/>
      <c r="AT120" s="228">
        <v>1</v>
      </c>
      <c r="AU120" s="228"/>
      <c r="AV120" s="228">
        <v>1</v>
      </c>
      <c r="AW120" s="228">
        <v>2</v>
      </c>
      <c r="AX120" s="228">
        <v>2</v>
      </c>
      <c r="AY120" s="228">
        <v>1</v>
      </c>
      <c r="AZ120" s="228">
        <v>1</v>
      </c>
      <c r="BA120" s="228"/>
      <c r="BB120" s="228">
        <v>1</v>
      </c>
      <c r="BC120" s="228"/>
      <c r="BD120" s="228"/>
      <c r="BE120" s="228"/>
      <c r="BF120" s="228">
        <v>23</v>
      </c>
      <c r="BG120" s="228">
        <f t="shared" si="0"/>
        <v>6524</v>
      </c>
      <c r="BI120" s="856"/>
      <c r="BJ120" s="856"/>
      <c r="BK120" s="856"/>
      <c r="BL120" s="856"/>
      <c r="BM120" s="856"/>
      <c r="BN120" s="856"/>
      <c r="BO120" s="856"/>
      <c r="BP120" s="856"/>
      <c r="BQ120" s="856"/>
      <c r="BR120" s="856"/>
      <c r="BS120" s="856"/>
      <c r="BT120" s="856"/>
      <c r="BU120" s="856"/>
      <c r="BV120" s="856"/>
      <c r="BW120" s="856"/>
      <c r="BX120" s="856"/>
      <c r="BY120" s="856"/>
      <c r="BZ120" s="856"/>
      <c r="CA120" s="856"/>
      <c r="CB120" s="856"/>
      <c r="CC120" s="856"/>
      <c r="CD120" s="856"/>
      <c r="CE120" s="856"/>
      <c r="CF120" s="856"/>
      <c r="CG120" s="856"/>
      <c r="CH120" s="856"/>
      <c r="CI120" s="856"/>
      <c r="CJ120" s="856"/>
      <c r="CK120" s="856"/>
      <c r="CL120" s="856"/>
      <c r="CM120" s="856"/>
      <c r="CN120" s="856"/>
      <c r="CO120" s="856"/>
      <c r="CP120" s="856"/>
      <c r="CQ120" s="856"/>
      <c r="CR120" s="856"/>
      <c r="CS120" s="856"/>
      <c r="CT120" s="856"/>
      <c r="CU120" s="856"/>
      <c r="CV120" s="856"/>
      <c r="CW120" s="856"/>
      <c r="CX120" s="856"/>
      <c r="CY120" s="856"/>
      <c r="CZ120" s="856"/>
      <c r="DA120" s="856"/>
      <c r="DB120" s="856"/>
      <c r="DC120" s="856"/>
      <c r="DD120" s="856"/>
      <c r="DE120" s="856"/>
      <c r="DF120" s="856"/>
      <c r="DG120" s="856"/>
      <c r="DH120" s="856"/>
      <c r="DI120" s="856"/>
      <c r="DJ120" s="856"/>
      <c r="DK120" s="856"/>
      <c r="DL120" s="856"/>
      <c r="DM120" s="856"/>
      <c r="DN120" s="856"/>
      <c r="DO120" s="856"/>
      <c r="DP120" s="856"/>
      <c r="DQ120" s="856"/>
      <c r="DR120" s="856"/>
      <c r="DS120" s="856"/>
      <c r="DT120" s="856"/>
      <c r="DU120" s="856"/>
      <c r="DV120" s="856"/>
      <c r="DW120" s="856"/>
      <c r="DX120" s="856"/>
      <c r="DY120" s="856"/>
      <c r="DZ120" s="856"/>
      <c r="EA120" s="856"/>
      <c r="EB120" s="856"/>
      <c r="EC120" s="856"/>
      <c r="ED120" s="856"/>
      <c r="EE120" s="856"/>
      <c r="EF120" s="856"/>
      <c r="EG120" s="856"/>
      <c r="EH120" s="856"/>
    </row>
    <row r="121" spans="1:138" s="853" customFormat="1" ht="24.75" customHeight="1">
      <c r="A121" s="816" t="s">
        <v>564</v>
      </c>
      <c r="B121" s="817">
        <v>33338</v>
      </c>
      <c r="C121" s="817">
        <v>1702</v>
      </c>
      <c r="D121" s="817">
        <v>89</v>
      </c>
      <c r="E121" s="817">
        <v>108</v>
      </c>
      <c r="F121" s="817">
        <v>57</v>
      </c>
      <c r="G121" s="817">
        <v>56</v>
      </c>
      <c r="H121" s="817">
        <v>58</v>
      </c>
      <c r="I121" s="817">
        <v>49</v>
      </c>
      <c r="J121" s="817">
        <v>47</v>
      </c>
      <c r="K121" s="817">
        <v>57</v>
      </c>
      <c r="L121" s="817">
        <v>10</v>
      </c>
      <c r="M121" s="817">
        <v>7</v>
      </c>
      <c r="N121" s="817">
        <v>4</v>
      </c>
      <c r="O121" s="817">
        <v>4</v>
      </c>
      <c r="P121" s="817">
        <v>6</v>
      </c>
      <c r="Q121" s="817">
        <v>5</v>
      </c>
      <c r="R121" s="817">
        <v>6</v>
      </c>
      <c r="S121" s="817">
        <v>4</v>
      </c>
      <c r="T121" s="817">
        <v>4</v>
      </c>
      <c r="U121" s="817">
        <v>3</v>
      </c>
      <c r="V121" s="817">
        <v>2</v>
      </c>
      <c r="W121" s="817">
        <v>2</v>
      </c>
      <c r="X121" s="817">
        <v>2</v>
      </c>
      <c r="Y121" s="817">
        <v>2</v>
      </c>
      <c r="Z121" s="817">
        <v>3</v>
      </c>
      <c r="AA121" s="817">
        <v>2</v>
      </c>
      <c r="AB121" s="817">
        <v>1</v>
      </c>
      <c r="AC121" s="817">
        <v>1</v>
      </c>
      <c r="AD121" s="817">
        <v>1</v>
      </c>
      <c r="AE121" s="817">
        <v>1</v>
      </c>
      <c r="AF121" s="817">
        <v>1</v>
      </c>
      <c r="AG121" s="817">
        <v>2</v>
      </c>
      <c r="AH121" s="817">
        <v>1</v>
      </c>
      <c r="AI121" s="817">
        <v>1</v>
      </c>
      <c r="AJ121" s="817">
        <v>1</v>
      </c>
      <c r="AK121" s="817"/>
      <c r="AL121" s="817">
        <v>1</v>
      </c>
      <c r="AM121" s="817">
        <v>1</v>
      </c>
      <c r="AN121" s="817">
        <v>1</v>
      </c>
      <c r="AO121" s="817">
        <v>1</v>
      </c>
      <c r="AP121" s="817">
        <v>3</v>
      </c>
      <c r="AQ121" s="817">
        <v>1</v>
      </c>
      <c r="AR121" s="817">
        <v>2</v>
      </c>
      <c r="AS121" s="817">
        <v>1</v>
      </c>
      <c r="AT121" s="817">
        <v>1</v>
      </c>
      <c r="AU121" s="817">
        <v>2</v>
      </c>
      <c r="AV121" s="817">
        <v>1</v>
      </c>
      <c r="AW121" s="817">
        <v>3</v>
      </c>
      <c r="AX121" s="817">
        <v>2</v>
      </c>
      <c r="AY121" s="817">
        <v>1</v>
      </c>
      <c r="AZ121" s="817">
        <v>1</v>
      </c>
      <c r="BA121" s="817">
        <v>1</v>
      </c>
      <c r="BB121" s="817">
        <v>1</v>
      </c>
      <c r="BC121" s="817">
        <v>1</v>
      </c>
      <c r="BD121" s="817">
        <v>1</v>
      </c>
      <c r="BE121" s="817">
        <v>1</v>
      </c>
      <c r="BF121" s="817">
        <v>107</v>
      </c>
      <c r="BG121" s="817">
        <v>35772</v>
      </c>
      <c r="BI121" s="822"/>
      <c r="BJ121" s="822"/>
      <c r="BK121" s="822"/>
      <c r="BL121" s="822"/>
      <c r="BM121" s="822"/>
      <c r="BN121" s="822"/>
      <c r="BO121" s="822"/>
      <c r="BP121" s="822"/>
      <c r="BQ121" s="822"/>
      <c r="BR121" s="822"/>
      <c r="BS121" s="822"/>
      <c r="BT121" s="822"/>
      <c r="BU121" s="822"/>
      <c r="BV121" s="822"/>
      <c r="BW121" s="822"/>
      <c r="BX121" s="822"/>
      <c r="BY121" s="822"/>
      <c r="BZ121" s="822"/>
      <c r="CA121" s="822"/>
      <c r="CB121" s="822"/>
      <c r="CC121" s="822"/>
      <c r="CD121" s="822"/>
      <c r="CE121" s="822"/>
      <c r="CF121" s="822"/>
      <c r="CG121" s="822"/>
      <c r="CH121" s="822"/>
      <c r="CI121" s="822"/>
      <c r="CJ121" s="822"/>
      <c r="CK121" s="822"/>
      <c r="CL121" s="822"/>
      <c r="CM121" s="822"/>
      <c r="CN121" s="822"/>
      <c r="CO121" s="822"/>
      <c r="CP121" s="822"/>
      <c r="CQ121" s="822"/>
      <c r="CR121" s="822"/>
      <c r="CS121" s="822"/>
      <c r="CT121" s="822"/>
      <c r="CU121" s="822"/>
      <c r="CV121" s="822"/>
      <c r="CW121" s="822"/>
      <c r="CX121" s="822"/>
      <c r="CY121" s="822"/>
      <c r="CZ121" s="822"/>
      <c r="DA121" s="822"/>
      <c r="DB121" s="822"/>
      <c r="DC121" s="822"/>
      <c r="DD121" s="822"/>
      <c r="DE121" s="822"/>
      <c r="DF121" s="822"/>
      <c r="DG121" s="822"/>
      <c r="DH121" s="822"/>
      <c r="DI121" s="822"/>
      <c r="DJ121" s="822"/>
      <c r="DK121" s="822"/>
      <c r="DL121" s="822"/>
      <c r="DM121" s="822"/>
      <c r="DN121" s="822"/>
      <c r="DO121" s="822"/>
      <c r="DP121" s="822"/>
      <c r="DQ121" s="822"/>
      <c r="DR121" s="822"/>
      <c r="DS121" s="822"/>
      <c r="DT121" s="822"/>
      <c r="DU121" s="822"/>
      <c r="DV121" s="822"/>
      <c r="DW121" s="822"/>
      <c r="DX121" s="822"/>
      <c r="DY121" s="822"/>
      <c r="DZ121" s="822"/>
      <c r="EA121" s="822"/>
      <c r="EB121" s="822"/>
      <c r="EC121" s="822"/>
      <c r="ED121" s="822"/>
      <c r="EE121" s="822"/>
      <c r="EF121" s="822"/>
      <c r="EG121" s="822"/>
      <c r="EH121" s="822"/>
    </row>
    <row r="122" spans="1:140" s="821" customFormat="1" ht="15" customHeight="1">
      <c r="A122" s="15"/>
      <c r="B122" s="857"/>
      <c r="C122" s="857"/>
      <c r="D122" s="856"/>
      <c r="E122" s="857"/>
      <c r="F122" s="857"/>
      <c r="G122" s="857"/>
      <c r="H122" s="857"/>
      <c r="I122" s="857"/>
      <c r="J122" s="856"/>
      <c r="K122" s="856"/>
      <c r="L122" s="856"/>
      <c r="M122" s="856"/>
      <c r="N122" s="856"/>
      <c r="O122" s="856"/>
      <c r="P122" s="856"/>
      <c r="Q122" s="856"/>
      <c r="R122" s="856"/>
      <c r="S122" s="856"/>
      <c r="T122" s="856"/>
      <c r="U122" s="856"/>
      <c r="V122" s="856"/>
      <c r="W122" s="856"/>
      <c r="X122" s="856"/>
      <c r="Y122" s="856"/>
      <c r="Z122" s="856"/>
      <c r="AA122" s="856"/>
      <c r="AB122" s="856"/>
      <c r="AC122" s="856"/>
      <c r="AD122" s="856"/>
      <c r="AE122" s="856"/>
      <c r="AF122" s="856"/>
      <c r="AG122" s="856"/>
      <c r="AH122" s="856"/>
      <c r="AI122" s="856"/>
      <c r="AJ122" s="856"/>
      <c r="AK122" s="856"/>
      <c r="AL122" s="856"/>
      <c r="AM122" s="856"/>
      <c r="AN122" s="856"/>
      <c r="AO122" s="856"/>
      <c r="AP122" s="856"/>
      <c r="AQ122" s="856"/>
      <c r="AR122" s="856"/>
      <c r="AS122" s="856"/>
      <c r="AT122" s="856"/>
      <c r="AU122" s="856"/>
      <c r="AV122" s="856"/>
      <c r="AW122" s="856"/>
      <c r="AX122" s="856"/>
      <c r="AY122" s="856"/>
      <c r="AZ122" s="856"/>
      <c r="BA122" s="856"/>
      <c r="BB122" s="856"/>
      <c r="BC122" s="856"/>
      <c r="BD122" s="856"/>
      <c r="BE122" s="856"/>
      <c r="BF122" s="856"/>
      <c r="BG122" s="856"/>
      <c r="BH122" s="856"/>
      <c r="BI122" s="856"/>
      <c r="BJ122" s="856"/>
      <c r="BK122" s="856"/>
      <c r="BL122" s="856"/>
      <c r="BM122" s="856"/>
      <c r="BN122" s="856"/>
      <c r="BO122" s="856"/>
      <c r="BP122" s="856"/>
      <c r="BQ122" s="856"/>
      <c r="BR122" s="856"/>
      <c r="BS122" s="856"/>
      <c r="BT122" s="856"/>
      <c r="BU122" s="856"/>
      <c r="BV122" s="856"/>
      <c r="BW122" s="856"/>
      <c r="BX122" s="856"/>
      <c r="BY122" s="856"/>
      <c r="BZ122" s="856"/>
      <c r="CA122" s="856"/>
      <c r="CB122" s="856"/>
      <c r="CC122" s="856"/>
      <c r="CD122" s="856"/>
      <c r="CE122" s="856"/>
      <c r="CF122" s="856"/>
      <c r="CG122" s="856"/>
      <c r="CH122" s="856"/>
      <c r="CI122" s="856"/>
      <c r="CJ122" s="856"/>
      <c r="CK122" s="856"/>
      <c r="CL122" s="856"/>
      <c r="CM122" s="856"/>
      <c r="CN122" s="856"/>
      <c r="CO122" s="856"/>
      <c r="CP122" s="856"/>
      <c r="CQ122" s="856"/>
      <c r="CR122" s="856"/>
      <c r="CS122" s="856"/>
      <c r="CT122" s="856"/>
      <c r="CU122" s="856"/>
      <c r="CV122" s="856"/>
      <c r="CW122" s="856"/>
      <c r="CX122" s="856"/>
      <c r="CY122" s="856"/>
      <c r="CZ122" s="856"/>
      <c r="DA122" s="856"/>
      <c r="DB122" s="856"/>
      <c r="DC122" s="856"/>
      <c r="DD122" s="856"/>
      <c r="DE122" s="856"/>
      <c r="DF122" s="856"/>
      <c r="DG122" s="856"/>
      <c r="DH122" s="856"/>
      <c r="DI122" s="856"/>
      <c r="DJ122" s="856"/>
      <c r="DK122" s="856"/>
      <c r="DL122" s="856"/>
      <c r="DM122" s="856"/>
      <c r="DN122" s="856"/>
      <c r="DO122" s="856"/>
      <c r="DP122" s="856"/>
      <c r="DQ122" s="856"/>
      <c r="DR122" s="856"/>
      <c r="DS122" s="856"/>
      <c r="DT122" s="856"/>
      <c r="DU122" s="856"/>
      <c r="DV122" s="856"/>
      <c r="DW122" s="856"/>
      <c r="DX122" s="856"/>
      <c r="DY122" s="856"/>
      <c r="DZ122" s="856"/>
      <c r="EA122" s="856"/>
      <c r="EB122" s="856"/>
      <c r="EC122" s="856"/>
      <c r="ED122" s="856"/>
      <c r="EE122" s="856"/>
      <c r="EF122" s="856"/>
      <c r="EG122" s="856"/>
      <c r="EH122" s="856"/>
      <c r="EI122" s="856"/>
      <c r="EJ122" s="856"/>
    </row>
    <row r="123" spans="1:140" s="821" customFormat="1" ht="15" customHeight="1">
      <c r="A123" s="15"/>
      <c r="B123" s="857"/>
      <c r="C123" s="857"/>
      <c r="D123" s="856"/>
      <c r="E123" s="857"/>
      <c r="F123" s="857"/>
      <c r="G123" s="857"/>
      <c r="H123" s="857"/>
      <c r="I123" s="857"/>
      <c r="J123" s="856"/>
      <c r="K123" s="856"/>
      <c r="L123" s="856"/>
      <c r="M123" s="856"/>
      <c r="N123" s="856"/>
      <c r="O123" s="856"/>
      <c r="P123" s="856"/>
      <c r="Q123" s="856"/>
      <c r="R123" s="856"/>
      <c r="S123" s="856"/>
      <c r="T123" s="856"/>
      <c r="U123" s="856"/>
      <c r="V123" s="856"/>
      <c r="W123" s="856"/>
      <c r="X123" s="856"/>
      <c r="Y123" s="856"/>
      <c r="Z123" s="856"/>
      <c r="AA123" s="856"/>
      <c r="AB123" s="856"/>
      <c r="AC123" s="856"/>
      <c r="AD123" s="856"/>
      <c r="AE123" s="856"/>
      <c r="AF123" s="856"/>
      <c r="AG123" s="856"/>
      <c r="AH123" s="856"/>
      <c r="AI123" s="856"/>
      <c r="AJ123" s="856"/>
      <c r="AK123" s="856"/>
      <c r="AL123" s="856"/>
      <c r="AM123" s="856"/>
      <c r="AN123" s="856"/>
      <c r="AO123" s="856"/>
      <c r="AP123" s="856"/>
      <c r="AQ123" s="856"/>
      <c r="AR123" s="856"/>
      <c r="AS123" s="856"/>
      <c r="AT123" s="856"/>
      <c r="AU123" s="856"/>
      <c r="AV123" s="856"/>
      <c r="AW123" s="856"/>
      <c r="AX123" s="856"/>
      <c r="AY123" s="856"/>
      <c r="AZ123" s="856"/>
      <c r="BA123" s="856"/>
      <c r="BB123" s="856"/>
      <c r="BC123" s="856"/>
      <c r="BD123" s="856"/>
      <c r="BE123" s="856"/>
      <c r="BF123" s="856"/>
      <c r="BG123" s="856"/>
      <c r="BH123" s="856"/>
      <c r="BI123" s="856"/>
      <c r="BJ123" s="856"/>
      <c r="BK123" s="856"/>
      <c r="BL123" s="856"/>
      <c r="BM123" s="856"/>
      <c r="BN123" s="856"/>
      <c r="BO123" s="856"/>
      <c r="BP123" s="856"/>
      <c r="BQ123" s="856"/>
      <c r="BR123" s="856"/>
      <c r="BS123" s="856"/>
      <c r="BT123" s="856"/>
      <c r="BU123" s="856"/>
      <c r="BV123" s="856"/>
      <c r="BW123" s="856"/>
      <c r="BX123" s="856"/>
      <c r="BY123" s="856"/>
      <c r="BZ123" s="856"/>
      <c r="CA123" s="856"/>
      <c r="CB123" s="856"/>
      <c r="CC123" s="856"/>
      <c r="CD123" s="856"/>
      <c r="CE123" s="856"/>
      <c r="CF123" s="856"/>
      <c r="CG123" s="856"/>
      <c r="CH123" s="856"/>
      <c r="CI123" s="856"/>
      <c r="CJ123" s="856"/>
      <c r="CK123" s="856"/>
      <c r="CL123" s="856"/>
      <c r="CM123" s="856"/>
      <c r="CN123" s="856"/>
      <c r="CO123" s="856"/>
      <c r="CP123" s="856"/>
      <c r="CQ123" s="856"/>
      <c r="CR123" s="856"/>
      <c r="CS123" s="856"/>
      <c r="CT123" s="856"/>
      <c r="CU123" s="856"/>
      <c r="CV123" s="856"/>
      <c r="CW123" s="856"/>
      <c r="CX123" s="856"/>
      <c r="CY123" s="856"/>
      <c r="CZ123" s="856"/>
      <c r="DA123" s="856"/>
      <c r="DB123" s="856"/>
      <c r="DC123" s="856"/>
      <c r="DD123" s="856"/>
      <c r="DE123" s="856"/>
      <c r="DF123" s="856"/>
      <c r="DG123" s="856"/>
      <c r="DH123" s="856"/>
      <c r="DI123" s="856"/>
      <c r="DJ123" s="856"/>
      <c r="DK123" s="856"/>
      <c r="DL123" s="856"/>
      <c r="DM123" s="856"/>
      <c r="DN123" s="856"/>
      <c r="DO123" s="856"/>
      <c r="DP123" s="856"/>
      <c r="DQ123" s="856"/>
      <c r="DR123" s="856"/>
      <c r="DS123" s="856"/>
      <c r="DT123" s="856"/>
      <c r="DU123" s="856"/>
      <c r="DV123" s="856"/>
      <c r="DW123" s="856"/>
      <c r="DX123" s="856"/>
      <c r="DY123" s="856"/>
      <c r="DZ123" s="856"/>
      <c r="EA123" s="856"/>
      <c r="EB123" s="856"/>
      <c r="EC123" s="856"/>
      <c r="ED123" s="856"/>
      <c r="EE123" s="856"/>
      <c r="EF123" s="856"/>
      <c r="EG123" s="856"/>
      <c r="EH123" s="856"/>
      <c r="EI123" s="856"/>
      <c r="EJ123" s="856"/>
    </row>
    <row r="124" spans="1:140" s="821" customFormat="1" ht="15" customHeight="1">
      <c r="A124" s="15"/>
      <c r="B124" s="857"/>
      <c r="C124" s="857"/>
      <c r="D124" s="856"/>
      <c r="E124" s="857"/>
      <c r="F124" s="857"/>
      <c r="G124" s="857"/>
      <c r="H124" s="857"/>
      <c r="I124" s="857"/>
      <c r="J124" s="856"/>
      <c r="K124" s="856"/>
      <c r="L124" s="856"/>
      <c r="M124" s="856"/>
      <c r="N124" s="856"/>
      <c r="O124" s="856"/>
      <c r="P124" s="856"/>
      <c r="Q124" s="856"/>
      <c r="R124" s="856"/>
      <c r="S124" s="856"/>
      <c r="T124" s="856"/>
      <c r="U124" s="856"/>
      <c r="V124" s="856"/>
      <c r="W124" s="856"/>
      <c r="X124" s="856"/>
      <c r="Y124" s="856"/>
      <c r="Z124" s="856"/>
      <c r="AA124" s="856"/>
      <c r="AB124" s="856"/>
      <c r="AC124" s="856"/>
      <c r="AD124" s="856"/>
      <c r="AE124" s="856"/>
      <c r="AF124" s="856"/>
      <c r="AG124" s="856"/>
      <c r="AH124" s="856"/>
      <c r="AI124" s="856"/>
      <c r="AJ124" s="856"/>
      <c r="AK124" s="856"/>
      <c r="AL124" s="856"/>
      <c r="AM124" s="856"/>
      <c r="AN124" s="856"/>
      <c r="AO124" s="856"/>
      <c r="AP124" s="856"/>
      <c r="AQ124" s="856"/>
      <c r="AR124" s="856"/>
      <c r="AS124" s="856"/>
      <c r="AT124" s="856"/>
      <c r="AU124" s="856"/>
      <c r="AV124" s="856"/>
      <c r="AW124" s="856"/>
      <c r="AX124" s="856"/>
      <c r="AY124" s="856"/>
      <c r="AZ124" s="856"/>
      <c r="BA124" s="856"/>
      <c r="BB124" s="856"/>
      <c r="BC124" s="856"/>
      <c r="BD124" s="856"/>
      <c r="BE124" s="856"/>
      <c r="BF124" s="856"/>
      <c r="BG124" s="856"/>
      <c r="BH124" s="856"/>
      <c r="BI124" s="856"/>
      <c r="BJ124" s="856"/>
      <c r="BK124" s="856"/>
      <c r="BL124" s="856"/>
      <c r="BM124" s="856"/>
      <c r="BN124" s="856"/>
      <c r="BO124" s="856"/>
      <c r="BP124" s="856"/>
      <c r="BQ124" s="856"/>
      <c r="BR124" s="856"/>
      <c r="BS124" s="856"/>
      <c r="BT124" s="856"/>
      <c r="BU124" s="856"/>
      <c r="BV124" s="856"/>
      <c r="BW124" s="856"/>
      <c r="BX124" s="856"/>
      <c r="BY124" s="856"/>
      <c r="BZ124" s="856"/>
      <c r="CA124" s="856"/>
      <c r="CB124" s="856"/>
      <c r="CC124" s="856"/>
      <c r="CD124" s="856"/>
      <c r="CE124" s="856"/>
      <c r="CF124" s="856"/>
      <c r="CG124" s="856"/>
      <c r="CH124" s="856"/>
      <c r="CI124" s="856"/>
      <c r="CJ124" s="856"/>
      <c r="CK124" s="856"/>
      <c r="CL124" s="856"/>
      <c r="CM124" s="856"/>
      <c r="CN124" s="856"/>
      <c r="CO124" s="856"/>
      <c r="CP124" s="856"/>
      <c r="CQ124" s="856"/>
      <c r="CR124" s="856"/>
      <c r="CS124" s="856"/>
      <c r="CT124" s="856"/>
      <c r="CU124" s="856"/>
      <c r="CV124" s="856"/>
      <c r="CW124" s="856"/>
      <c r="CX124" s="856"/>
      <c r="CY124" s="856"/>
      <c r="CZ124" s="856"/>
      <c r="DA124" s="856"/>
      <c r="DB124" s="856"/>
      <c r="DC124" s="856"/>
      <c r="DD124" s="856"/>
      <c r="DE124" s="856"/>
      <c r="DF124" s="856"/>
      <c r="DG124" s="856"/>
      <c r="DH124" s="856"/>
      <c r="DI124" s="856"/>
      <c r="DJ124" s="856"/>
      <c r="DK124" s="856"/>
      <c r="DL124" s="856"/>
      <c r="DM124" s="856"/>
      <c r="DN124" s="856"/>
      <c r="DO124" s="856"/>
      <c r="DP124" s="856"/>
      <c r="DQ124" s="856"/>
      <c r="DR124" s="856"/>
      <c r="DS124" s="856"/>
      <c r="DT124" s="856"/>
      <c r="DU124" s="856"/>
      <c r="DV124" s="856"/>
      <c r="DW124" s="856"/>
      <c r="DX124" s="856"/>
      <c r="DY124" s="856"/>
      <c r="DZ124" s="856"/>
      <c r="EA124" s="856"/>
      <c r="EB124" s="856"/>
      <c r="EC124" s="856"/>
      <c r="ED124" s="856"/>
      <c r="EE124" s="856"/>
      <c r="EF124" s="856"/>
      <c r="EG124" s="856"/>
      <c r="EH124" s="856"/>
      <c r="EI124" s="856"/>
      <c r="EJ124" s="856"/>
    </row>
    <row r="125" spans="1:59" s="822" customFormat="1" ht="24.95" customHeight="1">
      <c r="A125" s="858">
        <v>2016</v>
      </c>
      <c r="B125" s="858" t="s">
        <v>562</v>
      </c>
      <c r="C125" s="858" t="s">
        <v>626</v>
      </c>
      <c r="D125" s="858" t="s">
        <v>44</v>
      </c>
      <c r="E125" s="858"/>
      <c r="F125" s="858"/>
      <c r="G125" s="858"/>
      <c r="H125" s="858"/>
      <c r="I125" s="858"/>
      <c r="J125" s="858"/>
      <c r="K125" s="858"/>
      <c r="L125" s="858"/>
      <c r="M125" s="858"/>
      <c r="N125" s="858"/>
      <c r="O125" s="858"/>
      <c r="P125" s="858"/>
      <c r="Q125" s="858"/>
      <c r="R125" s="858"/>
      <c r="S125" s="858"/>
      <c r="T125" s="858"/>
      <c r="U125" s="858"/>
      <c r="V125" s="858"/>
      <c r="W125" s="858"/>
      <c r="X125" s="858"/>
      <c r="Y125" s="858"/>
      <c r="Z125" s="858"/>
      <c r="AA125" s="858"/>
      <c r="AB125" s="858"/>
      <c r="AC125" s="858"/>
      <c r="AD125" s="858"/>
      <c r="AE125" s="858"/>
      <c r="AF125" s="858"/>
      <c r="AG125" s="858"/>
      <c r="AH125" s="858"/>
      <c r="AI125" s="858"/>
      <c r="AJ125" s="858"/>
      <c r="AK125" s="858"/>
      <c r="AL125" s="858"/>
      <c r="AM125" s="858"/>
      <c r="AN125" s="858"/>
      <c r="AO125" s="858"/>
      <c r="AP125" s="858"/>
      <c r="AQ125" s="858"/>
      <c r="AR125" s="858"/>
      <c r="AS125" s="858"/>
      <c r="AT125" s="858"/>
      <c r="AU125" s="858"/>
      <c r="AV125" s="858"/>
      <c r="AW125" s="858"/>
      <c r="AX125" s="858"/>
      <c r="AY125" s="858"/>
      <c r="AZ125" s="858"/>
      <c r="BA125" s="858"/>
      <c r="BB125" s="858"/>
      <c r="BC125" s="858"/>
      <c r="BD125" s="858"/>
      <c r="BE125" s="858"/>
      <c r="BF125" s="858" t="s">
        <v>236</v>
      </c>
      <c r="BG125" s="858" t="s">
        <v>564</v>
      </c>
    </row>
    <row r="126" spans="1:59" s="821" customFormat="1" ht="24.95" customHeight="1">
      <c r="A126" s="870" t="s">
        <v>567</v>
      </c>
      <c r="B126" s="870" t="s">
        <v>562</v>
      </c>
      <c r="C126" s="870" t="s">
        <v>626</v>
      </c>
      <c r="D126" s="870" t="s">
        <v>518</v>
      </c>
      <c r="E126" s="870" t="s">
        <v>542</v>
      </c>
      <c r="F126" s="870" t="s">
        <v>538</v>
      </c>
      <c r="G126" s="870" t="s">
        <v>247</v>
      </c>
      <c r="H126" s="870" t="s">
        <v>547</v>
      </c>
      <c r="I126" s="870" t="s">
        <v>252</v>
      </c>
      <c r="J126" s="870" t="s">
        <v>249</v>
      </c>
      <c r="K126" s="870" t="s">
        <v>526</v>
      </c>
      <c r="L126" s="870" t="s">
        <v>537</v>
      </c>
      <c r="M126" s="870" t="s">
        <v>525</v>
      </c>
      <c r="N126" s="870" t="s">
        <v>237</v>
      </c>
      <c r="O126" s="870" t="s">
        <v>528</v>
      </c>
      <c r="P126" s="870" t="s">
        <v>543</v>
      </c>
      <c r="Q126" s="870" t="s">
        <v>238</v>
      </c>
      <c r="R126" s="870" t="s">
        <v>534</v>
      </c>
      <c r="S126" s="870" t="s">
        <v>550</v>
      </c>
      <c r="T126" s="870" t="s">
        <v>239</v>
      </c>
      <c r="U126" s="870" t="s">
        <v>623</v>
      </c>
      <c r="V126" s="870" t="s">
        <v>516</v>
      </c>
      <c r="W126" s="870" t="s">
        <v>517</v>
      </c>
      <c r="X126" s="870" t="s">
        <v>253</v>
      </c>
      <c r="Y126" s="870" t="s">
        <v>519</v>
      </c>
      <c r="Z126" s="870" t="s">
        <v>523</v>
      </c>
      <c r="AA126" s="870" t="s">
        <v>248</v>
      </c>
      <c r="AB126" s="870" t="s">
        <v>532</v>
      </c>
      <c r="AC126" s="870" t="s">
        <v>541</v>
      </c>
      <c r="AD126" s="870" t="s">
        <v>552</v>
      </c>
      <c r="AE126" s="870" t="s">
        <v>515</v>
      </c>
      <c r="AF126" s="870" t="s">
        <v>251</v>
      </c>
      <c r="AG126" s="870" t="s">
        <v>521</v>
      </c>
      <c r="AH126" s="870" t="s">
        <v>554</v>
      </c>
      <c r="AI126" s="870" t="s">
        <v>522</v>
      </c>
      <c r="AJ126" s="870" t="s">
        <v>524</v>
      </c>
      <c r="AK126" s="870" t="s">
        <v>556</v>
      </c>
      <c r="AL126" s="870" t="s">
        <v>888</v>
      </c>
      <c r="AM126" s="870" t="s">
        <v>529</v>
      </c>
      <c r="AN126" s="870" t="s">
        <v>530</v>
      </c>
      <c r="AO126" s="870" t="s">
        <v>622</v>
      </c>
      <c r="AP126" s="870" t="s">
        <v>531</v>
      </c>
      <c r="AQ126" s="870" t="s">
        <v>533</v>
      </c>
      <c r="AR126" s="870" t="s">
        <v>250</v>
      </c>
      <c r="AS126" s="870" t="s">
        <v>364</v>
      </c>
      <c r="AT126" s="870" t="s">
        <v>624</v>
      </c>
      <c r="AU126" s="870" t="s">
        <v>563</v>
      </c>
      <c r="AV126" s="870" t="s">
        <v>539</v>
      </c>
      <c r="AW126" s="870" t="s">
        <v>540</v>
      </c>
      <c r="AX126" s="870" t="s">
        <v>544</v>
      </c>
      <c r="AY126" s="870" t="s">
        <v>545</v>
      </c>
      <c r="AZ126" s="870" t="s">
        <v>548</v>
      </c>
      <c r="BA126" s="870" t="s">
        <v>553</v>
      </c>
      <c r="BB126" s="870" t="s">
        <v>549</v>
      </c>
      <c r="BC126" s="870" t="s">
        <v>551</v>
      </c>
      <c r="BD126" s="870" t="s">
        <v>555</v>
      </c>
      <c r="BE126" s="870"/>
      <c r="BF126" s="870"/>
      <c r="BG126" s="870"/>
    </row>
    <row r="127" spans="1:138" s="821" customFormat="1" ht="15" customHeight="1">
      <c r="A127" s="823" t="s">
        <v>1</v>
      </c>
      <c r="B127" s="228">
        <v>2807</v>
      </c>
      <c r="C127" s="228">
        <v>281</v>
      </c>
      <c r="D127" s="228">
        <v>2</v>
      </c>
      <c r="E127" s="228">
        <v>6</v>
      </c>
      <c r="F127" s="228">
        <v>2</v>
      </c>
      <c r="G127" s="228">
        <v>2</v>
      </c>
      <c r="H127" s="228">
        <v>4</v>
      </c>
      <c r="I127" s="228">
        <v>2</v>
      </c>
      <c r="J127" s="228">
        <v>3</v>
      </c>
      <c r="K127" s="228">
        <v>4</v>
      </c>
      <c r="L127" s="228">
        <v>5</v>
      </c>
      <c r="M127" s="228"/>
      <c r="N127" s="228"/>
      <c r="O127" s="228">
        <v>1</v>
      </c>
      <c r="P127" s="228"/>
      <c r="Q127" s="228">
        <v>1</v>
      </c>
      <c r="R127" s="228"/>
      <c r="S127" s="228"/>
      <c r="T127" s="228">
        <v>1</v>
      </c>
      <c r="U127" s="228">
        <v>2</v>
      </c>
      <c r="V127" s="228"/>
      <c r="W127" s="228"/>
      <c r="X127" s="228"/>
      <c r="Y127" s="228">
        <v>1</v>
      </c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>
        <v>1</v>
      </c>
      <c r="AP127" s="228"/>
      <c r="AQ127" s="228"/>
      <c r="AR127" s="228"/>
      <c r="AS127" s="228"/>
      <c r="AT127" s="228"/>
      <c r="AU127" s="228"/>
      <c r="AV127" s="228">
        <v>1</v>
      </c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>
        <v>4</v>
      </c>
      <c r="BG127" s="228">
        <v>3130</v>
      </c>
      <c r="BH127" s="857"/>
      <c r="BI127" s="856"/>
      <c r="BJ127" s="856"/>
      <c r="BK127" s="856"/>
      <c r="BL127" s="856"/>
      <c r="BM127" s="856"/>
      <c r="BN127" s="856"/>
      <c r="BO127" s="856"/>
      <c r="BP127" s="856"/>
      <c r="BQ127" s="856"/>
      <c r="BR127" s="856"/>
      <c r="BS127" s="856"/>
      <c r="BT127" s="856"/>
      <c r="BU127" s="856"/>
      <c r="BV127" s="856"/>
      <c r="BW127" s="856"/>
      <c r="BX127" s="856"/>
      <c r="BY127" s="856"/>
      <c r="BZ127" s="856"/>
      <c r="CA127" s="856"/>
      <c r="CB127" s="856"/>
      <c r="CC127" s="856"/>
      <c r="CD127" s="856"/>
      <c r="CE127" s="856"/>
      <c r="CF127" s="856"/>
      <c r="CG127" s="856"/>
      <c r="CH127" s="856"/>
      <c r="CI127" s="856"/>
      <c r="CJ127" s="856"/>
      <c r="CK127" s="856"/>
      <c r="CL127" s="856"/>
      <c r="CM127" s="856"/>
      <c r="CN127" s="856"/>
      <c r="CO127" s="856"/>
      <c r="CP127" s="856"/>
      <c r="CQ127" s="856"/>
      <c r="CR127" s="856"/>
      <c r="CS127" s="856"/>
      <c r="CT127" s="856"/>
      <c r="CU127" s="856"/>
      <c r="CV127" s="856"/>
      <c r="CW127" s="856"/>
      <c r="CX127" s="856"/>
      <c r="CY127" s="856"/>
      <c r="CZ127" s="856"/>
      <c r="DA127" s="856"/>
      <c r="DB127" s="856"/>
      <c r="DC127" s="856"/>
      <c r="DD127" s="856"/>
      <c r="DE127" s="856"/>
      <c r="DF127" s="856"/>
      <c r="DG127" s="856"/>
      <c r="DH127" s="856"/>
      <c r="DI127" s="856"/>
      <c r="DJ127" s="856"/>
      <c r="DK127" s="856"/>
      <c r="DL127" s="856"/>
      <c r="DM127" s="856"/>
      <c r="DN127" s="856"/>
      <c r="DO127" s="856"/>
      <c r="DP127" s="856"/>
      <c r="DQ127" s="856"/>
      <c r="DR127" s="856"/>
      <c r="DS127" s="856"/>
      <c r="DT127" s="856"/>
      <c r="DU127" s="856"/>
      <c r="DV127" s="856"/>
      <c r="DW127" s="856"/>
      <c r="DX127" s="856"/>
      <c r="DY127" s="856"/>
      <c r="DZ127" s="856"/>
      <c r="EA127" s="856"/>
      <c r="EB127" s="856"/>
      <c r="EC127" s="856"/>
      <c r="ED127" s="856"/>
      <c r="EE127" s="856"/>
      <c r="EF127" s="856"/>
      <c r="EG127" s="856"/>
      <c r="EH127" s="856"/>
    </row>
    <row r="128" spans="1:138" s="821" customFormat="1" ht="15" customHeight="1">
      <c r="A128" s="823" t="s">
        <v>2</v>
      </c>
      <c r="B128" s="228">
        <v>266</v>
      </c>
      <c r="C128" s="228">
        <v>2</v>
      </c>
      <c r="D128" s="228">
        <v>1</v>
      </c>
      <c r="E128" s="228"/>
      <c r="F128" s="228"/>
      <c r="G128" s="228"/>
      <c r="H128" s="228">
        <v>1</v>
      </c>
      <c r="I128" s="228"/>
      <c r="J128" s="228"/>
      <c r="K128" s="228"/>
      <c r="L128" s="228"/>
      <c r="M128" s="228"/>
      <c r="N128" s="228"/>
      <c r="O128" s="228"/>
      <c r="P128" s="228"/>
      <c r="Q128" s="228">
        <v>1</v>
      </c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>
        <v>271</v>
      </c>
      <c r="BH128" s="857"/>
      <c r="BI128" s="807"/>
      <c r="BJ128" s="807"/>
      <c r="BK128" s="807"/>
      <c r="BL128" s="807"/>
      <c r="BM128" s="807"/>
      <c r="BN128" s="807"/>
      <c r="BO128" s="807"/>
      <c r="BP128" s="807"/>
      <c r="BQ128" s="807"/>
      <c r="BR128" s="807"/>
      <c r="BS128" s="807"/>
      <c r="BT128" s="807"/>
      <c r="BU128" s="856"/>
      <c r="BV128" s="856"/>
      <c r="BW128" s="856"/>
      <c r="BX128" s="856"/>
      <c r="BY128" s="856"/>
      <c r="BZ128" s="856"/>
      <c r="CA128" s="856"/>
      <c r="CB128" s="856"/>
      <c r="CC128" s="856"/>
      <c r="CD128" s="856"/>
      <c r="CE128" s="856"/>
      <c r="CF128" s="856"/>
      <c r="CG128" s="856"/>
      <c r="CH128" s="856"/>
      <c r="CI128" s="856"/>
      <c r="CJ128" s="856"/>
      <c r="CK128" s="856"/>
      <c r="CL128" s="856"/>
      <c r="CM128" s="856"/>
      <c r="CN128" s="856"/>
      <c r="CO128" s="856"/>
      <c r="CP128" s="856"/>
      <c r="CQ128" s="856"/>
      <c r="CR128" s="856"/>
      <c r="CS128" s="856"/>
      <c r="CT128" s="856"/>
      <c r="CU128" s="856"/>
      <c r="CV128" s="856"/>
      <c r="CW128" s="856"/>
      <c r="CX128" s="856"/>
      <c r="CY128" s="856"/>
      <c r="CZ128" s="856"/>
      <c r="DA128" s="856"/>
      <c r="DB128" s="856"/>
      <c r="DC128" s="856"/>
      <c r="DD128" s="856"/>
      <c r="DE128" s="856"/>
      <c r="DF128" s="856"/>
      <c r="DG128" s="856"/>
      <c r="DH128" s="856"/>
      <c r="DI128" s="856"/>
      <c r="DJ128" s="856"/>
      <c r="DK128" s="856"/>
      <c r="DL128" s="856"/>
      <c r="DM128" s="856"/>
      <c r="DN128" s="856"/>
      <c r="DO128" s="856"/>
      <c r="DP128" s="856"/>
      <c r="DQ128" s="856"/>
      <c r="DR128" s="856"/>
      <c r="DS128" s="856"/>
      <c r="DT128" s="856"/>
      <c r="DU128" s="856"/>
      <c r="DV128" s="856"/>
      <c r="DW128" s="856"/>
      <c r="DX128" s="856"/>
      <c r="DY128" s="856"/>
      <c r="DZ128" s="856"/>
      <c r="EA128" s="856"/>
      <c r="EB128" s="856"/>
      <c r="EC128" s="856"/>
      <c r="ED128" s="856"/>
      <c r="EE128" s="856"/>
      <c r="EF128" s="856"/>
      <c r="EG128" s="856"/>
      <c r="EH128" s="856"/>
    </row>
    <row r="129" spans="1:138" s="821" customFormat="1" ht="15" customHeight="1">
      <c r="A129" s="823" t="s">
        <v>3</v>
      </c>
      <c r="B129" s="228">
        <v>1783</v>
      </c>
      <c r="C129" s="228">
        <v>21</v>
      </c>
      <c r="D129" s="228">
        <v>5</v>
      </c>
      <c r="E129" s="228"/>
      <c r="F129" s="228"/>
      <c r="G129" s="228"/>
      <c r="H129" s="228">
        <v>2</v>
      </c>
      <c r="I129" s="228">
        <v>4</v>
      </c>
      <c r="J129" s="228"/>
      <c r="K129" s="228"/>
      <c r="L129" s="228"/>
      <c r="M129" s="228"/>
      <c r="N129" s="228"/>
      <c r="O129" s="228"/>
      <c r="P129" s="228"/>
      <c r="Q129" s="228">
        <v>1</v>
      </c>
      <c r="R129" s="228"/>
      <c r="S129" s="228">
        <v>1</v>
      </c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>
        <v>1</v>
      </c>
      <c r="BD129" s="228"/>
      <c r="BE129" s="228"/>
      <c r="BF129" s="228">
        <v>6</v>
      </c>
      <c r="BG129" s="228">
        <v>1824</v>
      </c>
      <c r="BH129" s="871"/>
      <c r="BI129" s="807"/>
      <c r="BJ129" s="807"/>
      <c r="BK129" s="807"/>
      <c r="BL129" s="807"/>
      <c r="BM129" s="807"/>
      <c r="BN129" s="807"/>
      <c r="BO129" s="807"/>
      <c r="BP129" s="807"/>
      <c r="BQ129" s="807"/>
      <c r="BR129" s="807"/>
      <c r="BS129" s="807"/>
      <c r="BT129" s="856"/>
      <c r="BU129" s="856"/>
      <c r="BV129" s="856"/>
      <c r="BW129" s="856"/>
      <c r="BX129" s="856"/>
      <c r="BY129" s="856"/>
      <c r="BZ129" s="856"/>
      <c r="CA129" s="856"/>
      <c r="CB129" s="856"/>
      <c r="CC129" s="856"/>
      <c r="CD129" s="856"/>
      <c r="CE129" s="856"/>
      <c r="CF129" s="856"/>
      <c r="CG129" s="856"/>
      <c r="CH129" s="856"/>
      <c r="CI129" s="856"/>
      <c r="CJ129" s="856"/>
      <c r="CK129" s="856"/>
      <c r="CL129" s="856"/>
      <c r="CM129" s="856"/>
      <c r="CN129" s="856"/>
      <c r="CO129" s="856"/>
      <c r="CP129" s="856"/>
      <c r="CQ129" s="856"/>
      <c r="CR129" s="856"/>
      <c r="CS129" s="856"/>
      <c r="CT129" s="856"/>
      <c r="CU129" s="856"/>
      <c r="CV129" s="856"/>
      <c r="CW129" s="856"/>
      <c r="CX129" s="856"/>
      <c r="CY129" s="856"/>
      <c r="CZ129" s="856"/>
      <c r="DA129" s="856"/>
      <c r="DB129" s="856"/>
      <c r="DC129" s="856"/>
      <c r="DD129" s="856"/>
      <c r="DE129" s="856"/>
      <c r="DF129" s="856"/>
      <c r="DG129" s="856"/>
      <c r="DH129" s="856"/>
      <c r="DI129" s="856"/>
      <c r="DJ129" s="856"/>
      <c r="DK129" s="856"/>
      <c r="DL129" s="856"/>
      <c r="DM129" s="856"/>
      <c r="DN129" s="856"/>
      <c r="DO129" s="856"/>
      <c r="DP129" s="856"/>
      <c r="DQ129" s="856"/>
      <c r="DR129" s="856"/>
      <c r="DS129" s="856"/>
      <c r="DT129" s="856"/>
      <c r="DU129" s="856"/>
      <c r="DV129" s="856"/>
      <c r="DW129" s="856"/>
      <c r="DX129" s="856"/>
      <c r="DY129" s="856"/>
      <c r="DZ129" s="856"/>
      <c r="EA129" s="856"/>
      <c r="EB129" s="856"/>
      <c r="EC129" s="856"/>
      <c r="ED129" s="856"/>
      <c r="EE129" s="856"/>
      <c r="EF129" s="856"/>
      <c r="EG129" s="856"/>
      <c r="EH129" s="856"/>
    </row>
    <row r="130" spans="1:138" s="821" customFormat="1" ht="15" customHeight="1">
      <c r="A130" s="823" t="s">
        <v>4</v>
      </c>
      <c r="B130" s="228">
        <v>11772</v>
      </c>
      <c r="C130" s="228">
        <v>756</v>
      </c>
      <c r="D130" s="228">
        <v>22</v>
      </c>
      <c r="E130" s="228">
        <v>1</v>
      </c>
      <c r="F130" s="228">
        <v>3</v>
      </c>
      <c r="G130" s="228"/>
      <c r="H130" s="228">
        <v>10</v>
      </c>
      <c r="I130" s="228"/>
      <c r="J130" s="228"/>
      <c r="K130" s="228"/>
      <c r="L130" s="228"/>
      <c r="M130" s="228">
        <v>1</v>
      </c>
      <c r="N130" s="228">
        <v>1</v>
      </c>
      <c r="O130" s="228"/>
      <c r="P130" s="228"/>
      <c r="Q130" s="228"/>
      <c r="R130" s="228"/>
      <c r="S130" s="228"/>
      <c r="T130" s="228"/>
      <c r="U130" s="228">
        <v>1</v>
      </c>
      <c r="V130" s="228"/>
      <c r="W130" s="228">
        <v>1</v>
      </c>
      <c r="X130" s="228"/>
      <c r="Y130" s="228"/>
      <c r="Z130" s="228"/>
      <c r="AA130" s="228"/>
      <c r="AB130" s="228"/>
      <c r="AC130" s="228"/>
      <c r="AD130" s="228"/>
      <c r="AE130" s="228">
        <v>1</v>
      </c>
      <c r="AF130" s="228"/>
      <c r="AG130" s="228"/>
      <c r="AH130" s="228"/>
      <c r="AI130" s="228">
        <v>1</v>
      </c>
      <c r="AJ130" s="228"/>
      <c r="AK130" s="228">
        <v>1</v>
      </c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>
        <v>1</v>
      </c>
      <c r="AY130" s="228"/>
      <c r="AZ130" s="228"/>
      <c r="BA130" s="228"/>
      <c r="BB130" s="228"/>
      <c r="BC130" s="228"/>
      <c r="BD130" s="228"/>
      <c r="BE130" s="228"/>
      <c r="BF130" s="228">
        <v>54</v>
      </c>
      <c r="BG130" s="228">
        <v>12626</v>
      </c>
      <c r="BH130" s="871"/>
      <c r="BI130" s="856"/>
      <c r="BJ130" s="856"/>
      <c r="BK130" s="856"/>
      <c r="BL130" s="856"/>
      <c r="BM130" s="856"/>
      <c r="BN130" s="856"/>
      <c r="BO130" s="856"/>
      <c r="BP130" s="856"/>
      <c r="BQ130" s="856"/>
      <c r="BR130" s="856"/>
      <c r="BS130" s="856"/>
      <c r="BT130" s="856"/>
      <c r="BU130" s="856"/>
      <c r="BV130" s="856"/>
      <c r="BW130" s="856"/>
      <c r="BX130" s="856"/>
      <c r="BY130" s="856"/>
      <c r="BZ130" s="856"/>
      <c r="CA130" s="856"/>
      <c r="CB130" s="856"/>
      <c r="CC130" s="856"/>
      <c r="CD130" s="856"/>
      <c r="CE130" s="856"/>
      <c r="CF130" s="856"/>
      <c r="CG130" s="856"/>
      <c r="CH130" s="856"/>
      <c r="CI130" s="856"/>
      <c r="CJ130" s="856"/>
      <c r="CK130" s="856"/>
      <c r="CL130" s="856"/>
      <c r="CM130" s="856"/>
      <c r="CN130" s="856"/>
      <c r="CO130" s="856"/>
      <c r="CP130" s="856"/>
      <c r="CQ130" s="856"/>
      <c r="CR130" s="856"/>
      <c r="CS130" s="856"/>
      <c r="CT130" s="856"/>
      <c r="CU130" s="856"/>
      <c r="CV130" s="856"/>
      <c r="CW130" s="856"/>
      <c r="CX130" s="856"/>
      <c r="CY130" s="856"/>
      <c r="CZ130" s="856"/>
      <c r="DA130" s="856"/>
      <c r="DB130" s="856"/>
      <c r="DC130" s="856"/>
      <c r="DD130" s="856"/>
      <c r="DE130" s="856"/>
      <c r="DF130" s="856"/>
      <c r="DG130" s="856"/>
      <c r="DH130" s="856"/>
      <c r="DI130" s="856"/>
      <c r="DJ130" s="856"/>
      <c r="DK130" s="856"/>
      <c r="DL130" s="856"/>
      <c r="DM130" s="856"/>
      <c r="DN130" s="856"/>
      <c r="DO130" s="856"/>
      <c r="DP130" s="856"/>
      <c r="DQ130" s="856"/>
      <c r="DR130" s="856"/>
      <c r="DS130" s="856"/>
      <c r="DT130" s="856"/>
      <c r="DU130" s="856"/>
      <c r="DV130" s="856"/>
      <c r="DW130" s="856"/>
      <c r="DX130" s="856"/>
      <c r="DY130" s="856"/>
      <c r="DZ130" s="856"/>
      <c r="EA130" s="856"/>
      <c r="EB130" s="856"/>
      <c r="EC130" s="856"/>
      <c r="ED130" s="856"/>
      <c r="EE130" s="856"/>
      <c r="EF130" s="856"/>
      <c r="EG130" s="856"/>
      <c r="EH130" s="856"/>
    </row>
    <row r="131" spans="1:138" s="821" customFormat="1" ht="15" customHeight="1">
      <c r="A131" s="823" t="s">
        <v>5</v>
      </c>
      <c r="B131" s="228">
        <v>67</v>
      </c>
      <c r="C131" s="228">
        <v>0</v>
      </c>
      <c r="D131" s="228">
        <v>3</v>
      </c>
      <c r="E131" s="228"/>
      <c r="F131" s="228"/>
      <c r="G131" s="228">
        <v>1</v>
      </c>
      <c r="H131" s="228">
        <v>1</v>
      </c>
      <c r="I131" s="228"/>
      <c r="J131" s="228">
        <v>1</v>
      </c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>
        <v>1</v>
      </c>
      <c r="Z131" s="228"/>
      <c r="AA131" s="228"/>
      <c r="AB131" s="228"/>
      <c r="AC131" s="228">
        <v>1</v>
      </c>
      <c r="AD131" s="228"/>
      <c r="AE131" s="228"/>
      <c r="AF131" s="228"/>
      <c r="AG131" s="228">
        <v>1</v>
      </c>
      <c r="AH131" s="228"/>
      <c r="AI131" s="228"/>
      <c r="AJ131" s="228">
        <v>1</v>
      </c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>
        <v>1</v>
      </c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>
        <v>1</v>
      </c>
      <c r="BE131" s="228"/>
      <c r="BF131" s="228"/>
      <c r="BG131" s="228">
        <v>79</v>
      </c>
      <c r="BH131" s="857"/>
      <c r="BI131" s="856"/>
      <c r="BJ131" s="856"/>
      <c r="BK131" s="856"/>
      <c r="BL131" s="856"/>
      <c r="BM131" s="856"/>
      <c r="BN131" s="856"/>
      <c r="BO131" s="856"/>
      <c r="BP131" s="856"/>
      <c r="BQ131" s="856"/>
      <c r="BR131" s="856"/>
      <c r="BS131" s="856"/>
      <c r="BT131" s="856"/>
      <c r="BU131" s="856"/>
      <c r="BV131" s="856"/>
      <c r="BW131" s="856"/>
      <c r="BX131" s="856"/>
      <c r="BY131" s="856"/>
      <c r="BZ131" s="856"/>
      <c r="CA131" s="856"/>
      <c r="CB131" s="856"/>
      <c r="CC131" s="856"/>
      <c r="CD131" s="856"/>
      <c r="CE131" s="856"/>
      <c r="CF131" s="856"/>
      <c r="CG131" s="856"/>
      <c r="CH131" s="856"/>
      <c r="CI131" s="856"/>
      <c r="CJ131" s="856"/>
      <c r="CK131" s="856"/>
      <c r="CL131" s="856"/>
      <c r="CM131" s="856"/>
      <c r="CN131" s="856"/>
      <c r="CO131" s="856"/>
      <c r="CP131" s="856"/>
      <c r="CQ131" s="856"/>
      <c r="CR131" s="856"/>
      <c r="CS131" s="856"/>
      <c r="CT131" s="856"/>
      <c r="CU131" s="856"/>
      <c r="CV131" s="856"/>
      <c r="CW131" s="856"/>
      <c r="CX131" s="856"/>
      <c r="CY131" s="856"/>
      <c r="CZ131" s="856"/>
      <c r="DA131" s="856"/>
      <c r="DB131" s="856"/>
      <c r="DC131" s="856"/>
      <c r="DD131" s="856"/>
      <c r="DE131" s="856"/>
      <c r="DF131" s="856"/>
      <c r="DG131" s="856"/>
      <c r="DH131" s="856"/>
      <c r="DI131" s="856"/>
      <c r="DJ131" s="856"/>
      <c r="DK131" s="856"/>
      <c r="DL131" s="856"/>
      <c r="DM131" s="856"/>
      <c r="DN131" s="856"/>
      <c r="DO131" s="856"/>
      <c r="DP131" s="856"/>
      <c r="DQ131" s="856"/>
      <c r="DR131" s="856"/>
      <c r="DS131" s="856"/>
      <c r="DT131" s="856"/>
      <c r="DU131" s="856"/>
      <c r="DV131" s="856"/>
      <c r="DW131" s="856"/>
      <c r="DX131" s="856"/>
      <c r="DY131" s="856"/>
      <c r="DZ131" s="856"/>
      <c r="EA131" s="856"/>
      <c r="EB131" s="856"/>
      <c r="EC131" s="856"/>
      <c r="ED131" s="856"/>
      <c r="EE131" s="856"/>
      <c r="EF131" s="856"/>
      <c r="EG131" s="856"/>
      <c r="EH131" s="856"/>
    </row>
    <row r="132" spans="1:138" s="821" customFormat="1" ht="15" customHeight="1">
      <c r="A132" s="823" t="s">
        <v>6</v>
      </c>
      <c r="B132" s="228">
        <v>530</v>
      </c>
      <c r="C132" s="228">
        <v>19</v>
      </c>
      <c r="D132" s="228">
        <v>2</v>
      </c>
      <c r="E132" s="228">
        <v>2</v>
      </c>
      <c r="F132" s="228"/>
      <c r="G132" s="228"/>
      <c r="H132" s="228"/>
      <c r="I132" s="228">
        <v>1</v>
      </c>
      <c r="J132" s="228"/>
      <c r="K132" s="228"/>
      <c r="L132" s="228"/>
      <c r="M132" s="228"/>
      <c r="N132" s="228"/>
      <c r="O132" s="228"/>
      <c r="P132" s="228"/>
      <c r="Q132" s="228">
        <v>1</v>
      </c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>
        <v>6</v>
      </c>
      <c r="BG132" s="228">
        <v>561</v>
      </c>
      <c r="BH132" s="857"/>
      <c r="BI132" s="856"/>
      <c r="BJ132" s="856"/>
      <c r="BK132" s="856"/>
      <c r="BL132" s="856"/>
      <c r="BM132" s="856"/>
      <c r="BN132" s="856"/>
      <c r="BO132" s="856"/>
      <c r="BP132" s="856"/>
      <c r="BQ132" s="856"/>
      <c r="BR132" s="856"/>
      <c r="BS132" s="856"/>
      <c r="BT132" s="856"/>
      <c r="BU132" s="856"/>
      <c r="BV132" s="856"/>
      <c r="BW132" s="856"/>
      <c r="BX132" s="856"/>
      <c r="BY132" s="856"/>
      <c r="BZ132" s="856"/>
      <c r="CA132" s="856"/>
      <c r="CB132" s="856"/>
      <c r="CC132" s="856"/>
      <c r="CD132" s="856"/>
      <c r="CE132" s="856"/>
      <c r="CF132" s="856"/>
      <c r="CG132" s="856"/>
      <c r="CH132" s="856"/>
      <c r="CI132" s="856"/>
      <c r="CJ132" s="856"/>
      <c r="CK132" s="856"/>
      <c r="CL132" s="856"/>
      <c r="CM132" s="856"/>
      <c r="CN132" s="856"/>
      <c r="CO132" s="856"/>
      <c r="CP132" s="856"/>
      <c r="CQ132" s="856"/>
      <c r="CR132" s="856"/>
      <c r="CS132" s="856"/>
      <c r="CT132" s="856"/>
      <c r="CU132" s="856"/>
      <c r="CV132" s="856"/>
      <c r="CW132" s="856"/>
      <c r="CX132" s="856"/>
      <c r="CY132" s="856"/>
      <c r="CZ132" s="856"/>
      <c r="DA132" s="856"/>
      <c r="DB132" s="856"/>
      <c r="DC132" s="856"/>
      <c r="DD132" s="856"/>
      <c r="DE132" s="856"/>
      <c r="DF132" s="856"/>
      <c r="DG132" s="856"/>
      <c r="DH132" s="856"/>
      <c r="DI132" s="856"/>
      <c r="DJ132" s="856"/>
      <c r="DK132" s="856"/>
      <c r="DL132" s="856"/>
      <c r="DM132" s="856"/>
      <c r="DN132" s="856"/>
      <c r="DO132" s="856"/>
      <c r="DP132" s="856"/>
      <c r="DQ132" s="856"/>
      <c r="DR132" s="856"/>
      <c r="DS132" s="856"/>
      <c r="DT132" s="856"/>
      <c r="DU132" s="856"/>
      <c r="DV132" s="856"/>
      <c r="DW132" s="856"/>
      <c r="DX132" s="856"/>
      <c r="DY132" s="856"/>
      <c r="DZ132" s="856"/>
      <c r="EA132" s="856"/>
      <c r="EB132" s="856"/>
      <c r="EC132" s="856"/>
      <c r="ED132" s="856"/>
      <c r="EE132" s="856"/>
      <c r="EF132" s="856"/>
      <c r="EG132" s="856"/>
      <c r="EH132" s="856"/>
    </row>
    <row r="133" spans="1:138" s="821" customFormat="1" ht="15" customHeight="1">
      <c r="A133" s="823" t="s">
        <v>7</v>
      </c>
      <c r="B133" s="228">
        <v>4195</v>
      </c>
      <c r="C133" s="228">
        <v>208</v>
      </c>
      <c r="D133" s="228">
        <v>7</v>
      </c>
      <c r="E133" s="228">
        <v>4</v>
      </c>
      <c r="F133" s="228">
        <v>37</v>
      </c>
      <c r="G133" s="228">
        <v>10</v>
      </c>
      <c r="H133" s="228">
        <v>2</v>
      </c>
      <c r="I133" s="228"/>
      <c r="J133" s="228">
        <v>7</v>
      </c>
      <c r="K133" s="228">
        <v>6</v>
      </c>
      <c r="L133" s="228"/>
      <c r="M133" s="228"/>
      <c r="N133" s="228"/>
      <c r="O133" s="228">
        <v>3</v>
      </c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>
        <v>1</v>
      </c>
      <c r="AB133" s="228"/>
      <c r="AC133" s="228"/>
      <c r="AD133" s="228"/>
      <c r="AE133" s="228"/>
      <c r="AF133" s="228"/>
      <c r="AG133" s="228"/>
      <c r="AH133" s="228">
        <v>1</v>
      </c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>
        <v>10</v>
      </c>
      <c r="BG133" s="228">
        <v>4491</v>
      </c>
      <c r="BH133" s="857"/>
      <c r="BI133" s="856"/>
      <c r="BJ133" s="856"/>
      <c r="BK133" s="856"/>
      <c r="BL133" s="856"/>
      <c r="BM133" s="856"/>
      <c r="BN133" s="856"/>
      <c r="BO133" s="856"/>
      <c r="BP133" s="856"/>
      <c r="BQ133" s="856"/>
      <c r="BR133" s="856"/>
      <c r="BS133" s="856"/>
      <c r="BT133" s="856"/>
      <c r="BU133" s="856"/>
      <c r="BV133" s="856"/>
      <c r="BW133" s="856"/>
      <c r="BX133" s="856"/>
      <c r="BY133" s="856"/>
      <c r="BZ133" s="856"/>
      <c r="CA133" s="856"/>
      <c r="CB133" s="856"/>
      <c r="CC133" s="856"/>
      <c r="CD133" s="856"/>
      <c r="CE133" s="856"/>
      <c r="CF133" s="856"/>
      <c r="CG133" s="856"/>
      <c r="CH133" s="856"/>
      <c r="CI133" s="856"/>
      <c r="CJ133" s="856"/>
      <c r="CK133" s="856"/>
      <c r="CL133" s="856"/>
      <c r="CM133" s="856"/>
      <c r="CN133" s="856"/>
      <c r="CO133" s="856"/>
      <c r="CP133" s="856"/>
      <c r="CQ133" s="856"/>
      <c r="CR133" s="856"/>
      <c r="CS133" s="856"/>
      <c r="CT133" s="856"/>
      <c r="CU133" s="856"/>
      <c r="CV133" s="856"/>
      <c r="CW133" s="856"/>
      <c r="CX133" s="856"/>
      <c r="CY133" s="856"/>
      <c r="CZ133" s="856"/>
      <c r="DA133" s="856"/>
      <c r="DB133" s="856"/>
      <c r="DC133" s="856"/>
      <c r="DD133" s="856"/>
      <c r="DE133" s="856"/>
      <c r="DF133" s="856"/>
      <c r="DG133" s="856"/>
      <c r="DH133" s="856"/>
      <c r="DI133" s="856"/>
      <c r="DJ133" s="856"/>
      <c r="DK133" s="856"/>
      <c r="DL133" s="856"/>
      <c r="DM133" s="856"/>
      <c r="DN133" s="856"/>
      <c r="DO133" s="856"/>
      <c r="DP133" s="856"/>
      <c r="DQ133" s="856"/>
      <c r="DR133" s="856"/>
      <c r="DS133" s="856"/>
      <c r="DT133" s="856"/>
      <c r="DU133" s="856"/>
      <c r="DV133" s="856"/>
      <c r="DW133" s="856"/>
      <c r="DX133" s="856"/>
      <c r="DY133" s="856"/>
      <c r="DZ133" s="856"/>
      <c r="EA133" s="856"/>
      <c r="EB133" s="856"/>
      <c r="EC133" s="856"/>
      <c r="ED133" s="856"/>
      <c r="EE133" s="856"/>
      <c r="EF133" s="856"/>
      <c r="EG133" s="856"/>
      <c r="EH133" s="856"/>
    </row>
    <row r="134" spans="1:138" s="821" customFormat="1" ht="15" customHeight="1">
      <c r="A134" s="823" t="s">
        <v>8</v>
      </c>
      <c r="B134" s="228">
        <v>3483</v>
      </c>
      <c r="C134" s="228">
        <v>144</v>
      </c>
      <c r="D134" s="228">
        <v>12</v>
      </c>
      <c r="E134" s="228">
        <v>9</v>
      </c>
      <c r="F134" s="228">
        <v>1</v>
      </c>
      <c r="G134" s="228">
        <v>7</v>
      </c>
      <c r="H134" s="228">
        <v>14</v>
      </c>
      <c r="I134" s="228"/>
      <c r="J134" s="228">
        <v>4</v>
      </c>
      <c r="K134" s="228">
        <v>11</v>
      </c>
      <c r="L134" s="228">
        <v>2</v>
      </c>
      <c r="M134" s="228"/>
      <c r="N134" s="228"/>
      <c r="O134" s="228">
        <v>2</v>
      </c>
      <c r="P134" s="228"/>
      <c r="Q134" s="228"/>
      <c r="R134" s="228"/>
      <c r="S134" s="228"/>
      <c r="T134" s="228"/>
      <c r="U134" s="228"/>
      <c r="V134" s="228"/>
      <c r="W134" s="228">
        <v>1</v>
      </c>
      <c r="X134" s="228"/>
      <c r="Y134" s="228"/>
      <c r="Z134" s="228"/>
      <c r="AA134" s="228"/>
      <c r="AB134" s="228"/>
      <c r="AC134" s="228">
        <v>1</v>
      </c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>
        <v>6</v>
      </c>
      <c r="BG134" s="228">
        <v>3697</v>
      </c>
      <c r="BH134" s="857"/>
      <c r="BI134" s="856"/>
      <c r="BJ134" s="856"/>
      <c r="BK134" s="856"/>
      <c r="BL134" s="856"/>
      <c r="BM134" s="856"/>
      <c r="BN134" s="856"/>
      <c r="BO134" s="856"/>
      <c r="BP134" s="856"/>
      <c r="BQ134" s="856"/>
      <c r="BR134" s="856"/>
      <c r="BS134" s="856"/>
      <c r="BT134" s="856"/>
      <c r="BU134" s="856"/>
      <c r="BV134" s="856"/>
      <c r="BW134" s="856"/>
      <c r="BX134" s="856"/>
      <c r="BY134" s="856"/>
      <c r="BZ134" s="856"/>
      <c r="CA134" s="856"/>
      <c r="CB134" s="856"/>
      <c r="CC134" s="856"/>
      <c r="CD134" s="856"/>
      <c r="CE134" s="856"/>
      <c r="CF134" s="856"/>
      <c r="CG134" s="856"/>
      <c r="CH134" s="856"/>
      <c r="CI134" s="856"/>
      <c r="CJ134" s="856"/>
      <c r="CK134" s="856"/>
      <c r="CL134" s="856"/>
      <c r="CM134" s="856"/>
      <c r="CN134" s="856"/>
      <c r="CO134" s="856"/>
      <c r="CP134" s="856"/>
      <c r="CQ134" s="856"/>
      <c r="CR134" s="856"/>
      <c r="CS134" s="856"/>
      <c r="CT134" s="856"/>
      <c r="CU134" s="856"/>
      <c r="CV134" s="856"/>
      <c r="CW134" s="856"/>
      <c r="CX134" s="856"/>
      <c r="CY134" s="856"/>
      <c r="CZ134" s="856"/>
      <c r="DA134" s="856"/>
      <c r="DB134" s="856"/>
      <c r="DC134" s="856"/>
      <c r="DD134" s="856"/>
      <c r="DE134" s="856"/>
      <c r="DF134" s="856"/>
      <c r="DG134" s="856"/>
      <c r="DH134" s="856"/>
      <c r="DI134" s="856"/>
      <c r="DJ134" s="856"/>
      <c r="DK134" s="856"/>
      <c r="DL134" s="856"/>
      <c r="DM134" s="856"/>
      <c r="DN134" s="856"/>
      <c r="DO134" s="856"/>
      <c r="DP134" s="856"/>
      <c r="DQ134" s="856"/>
      <c r="DR134" s="856"/>
      <c r="DS134" s="856"/>
      <c r="DT134" s="856"/>
      <c r="DU134" s="856"/>
      <c r="DV134" s="856"/>
      <c r="DW134" s="856"/>
      <c r="DX134" s="856"/>
      <c r="DY134" s="856"/>
      <c r="DZ134" s="856"/>
      <c r="EA134" s="856"/>
      <c r="EB134" s="856"/>
      <c r="EC134" s="856"/>
      <c r="ED134" s="856"/>
      <c r="EE134" s="856"/>
      <c r="EF134" s="856"/>
      <c r="EG134" s="856"/>
      <c r="EH134" s="856"/>
    </row>
    <row r="135" spans="1:138" s="821" customFormat="1" ht="15" customHeight="1">
      <c r="A135" s="823" t="s">
        <v>9</v>
      </c>
      <c r="B135" s="228">
        <v>960</v>
      </c>
      <c r="C135" s="228">
        <v>28</v>
      </c>
      <c r="D135" s="228">
        <v>4</v>
      </c>
      <c r="E135" s="228"/>
      <c r="F135" s="228"/>
      <c r="G135" s="228">
        <v>1</v>
      </c>
      <c r="H135" s="228">
        <v>1</v>
      </c>
      <c r="I135" s="228">
        <v>3</v>
      </c>
      <c r="J135" s="228"/>
      <c r="K135" s="228"/>
      <c r="L135" s="228">
        <v>1</v>
      </c>
      <c r="M135" s="228"/>
      <c r="N135" s="228">
        <v>1</v>
      </c>
      <c r="O135" s="228"/>
      <c r="P135" s="228"/>
      <c r="Q135" s="228"/>
      <c r="R135" s="228"/>
      <c r="S135" s="228"/>
      <c r="T135" s="228"/>
      <c r="U135" s="228"/>
      <c r="V135" s="228">
        <v>2</v>
      </c>
      <c r="W135" s="228"/>
      <c r="X135" s="228"/>
      <c r="Y135" s="228"/>
      <c r="Z135" s="228">
        <v>1</v>
      </c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>
        <v>1</v>
      </c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>
        <v>3</v>
      </c>
      <c r="BG135" s="228">
        <v>1006</v>
      </c>
      <c r="BH135" s="857"/>
      <c r="BI135" s="856"/>
      <c r="BJ135" s="856"/>
      <c r="BK135" s="856"/>
      <c r="BL135" s="856"/>
      <c r="BM135" s="856"/>
      <c r="BN135" s="856"/>
      <c r="BO135" s="856"/>
      <c r="BP135" s="856"/>
      <c r="BQ135" s="856"/>
      <c r="BR135" s="856"/>
      <c r="BS135" s="856"/>
      <c r="BT135" s="856"/>
      <c r="BU135" s="856"/>
      <c r="BV135" s="856"/>
      <c r="BW135" s="856"/>
      <c r="BX135" s="856"/>
      <c r="BY135" s="856"/>
      <c r="BZ135" s="856"/>
      <c r="CA135" s="856"/>
      <c r="CB135" s="856"/>
      <c r="CC135" s="856"/>
      <c r="CD135" s="856"/>
      <c r="CE135" s="856"/>
      <c r="CF135" s="856"/>
      <c r="CG135" s="856"/>
      <c r="CH135" s="856"/>
      <c r="CI135" s="856"/>
      <c r="CJ135" s="856"/>
      <c r="CK135" s="856"/>
      <c r="CL135" s="856"/>
      <c r="CM135" s="856"/>
      <c r="CN135" s="856"/>
      <c r="CO135" s="856"/>
      <c r="CP135" s="856"/>
      <c r="CQ135" s="856"/>
      <c r="CR135" s="856"/>
      <c r="CS135" s="856"/>
      <c r="CT135" s="856"/>
      <c r="CU135" s="856"/>
      <c r="CV135" s="856"/>
      <c r="CW135" s="856"/>
      <c r="CX135" s="856"/>
      <c r="CY135" s="856"/>
      <c r="CZ135" s="856"/>
      <c r="DA135" s="856"/>
      <c r="DB135" s="856"/>
      <c r="DC135" s="856"/>
      <c r="DD135" s="856"/>
      <c r="DE135" s="856"/>
      <c r="DF135" s="856"/>
      <c r="DG135" s="856"/>
      <c r="DH135" s="856"/>
      <c r="DI135" s="856"/>
      <c r="DJ135" s="856"/>
      <c r="DK135" s="856"/>
      <c r="DL135" s="856"/>
      <c r="DM135" s="856"/>
      <c r="DN135" s="856"/>
      <c r="DO135" s="856"/>
      <c r="DP135" s="856"/>
      <c r="DQ135" s="856"/>
      <c r="DR135" s="856"/>
      <c r="DS135" s="856"/>
      <c r="DT135" s="856"/>
      <c r="DU135" s="856"/>
      <c r="DV135" s="856"/>
      <c r="DW135" s="856"/>
      <c r="DX135" s="856"/>
      <c r="DY135" s="856"/>
      <c r="DZ135" s="856"/>
      <c r="EA135" s="856"/>
      <c r="EB135" s="856"/>
      <c r="EC135" s="856"/>
      <c r="ED135" s="856"/>
      <c r="EE135" s="856"/>
      <c r="EF135" s="856"/>
      <c r="EG135" s="856"/>
      <c r="EH135" s="856"/>
    </row>
    <row r="136" spans="1:138" s="821" customFormat="1" ht="15" customHeight="1">
      <c r="A136" s="823" t="s">
        <v>10</v>
      </c>
      <c r="B136" s="228">
        <v>2093</v>
      </c>
      <c r="C136" s="228">
        <v>53</v>
      </c>
      <c r="D136" s="228">
        <v>3</v>
      </c>
      <c r="E136" s="228">
        <v>1</v>
      </c>
      <c r="F136" s="228"/>
      <c r="G136" s="228">
        <v>3</v>
      </c>
      <c r="H136" s="228">
        <v>6</v>
      </c>
      <c r="I136" s="228"/>
      <c r="J136" s="228">
        <v>2</v>
      </c>
      <c r="K136" s="228">
        <v>1</v>
      </c>
      <c r="L136" s="228"/>
      <c r="M136" s="228">
        <v>3</v>
      </c>
      <c r="N136" s="228"/>
      <c r="O136" s="228"/>
      <c r="P136" s="228"/>
      <c r="Q136" s="228"/>
      <c r="R136" s="228"/>
      <c r="S136" s="228">
        <v>1</v>
      </c>
      <c r="T136" s="228"/>
      <c r="U136" s="228"/>
      <c r="V136" s="228"/>
      <c r="W136" s="228"/>
      <c r="X136" s="228"/>
      <c r="Y136" s="228"/>
      <c r="Z136" s="228"/>
      <c r="AA136" s="228"/>
      <c r="AB136" s="228">
        <v>1</v>
      </c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>
        <v>1</v>
      </c>
      <c r="BB136" s="228"/>
      <c r="BC136" s="228"/>
      <c r="BD136" s="228"/>
      <c r="BE136" s="228"/>
      <c r="BF136" s="228">
        <v>4</v>
      </c>
      <c r="BG136" s="228">
        <v>2172</v>
      </c>
      <c r="BH136" s="857"/>
      <c r="BI136" s="856"/>
      <c r="BJ136" s="856"/>
      <c r="BK136" s="856"/>
      <c r="BL136" s="856"/>
      <c r="BM136" s="856"/>
      <c r="BN136" s="856"/>
      <c r="BO136" s="856"/>
      <c r="BP136" s="856"/>
      <c r="BQ136" s="856"/>
      <c r="BR136" s="856"/>
      <c r="BS136" s="856"/>
      <c r="BT136" s="856"/>
      <c r="BU136" s="856"/>
      <c r="BV136" s="856"/>
      <c r="BW136" s="856"/>
      <c r="BX136" s="856"/>
      <c r="BY136" s="856"/>
      <c r="BZ136" s="856"/>
      <c r="CA136" s="856"/>
      <c r="CB136" s="856"/>
      <c r="CC136" s="856"/>
      <c r="CD136" s="856"/>
      <c r="CE136" s="856"/>
      <c r="CF136" s="856"/>
      <c r="CG136" s="856"/>
      <c r="CH136" s="856"/>
      <c r="CI136" s="856"/>
      <c r="CJ136" s="856"/>
      <c r="CK136" s="856"/>
      <c r="CL136" s="856"/>
      <c r="CM136" s="856"/>
      <c r="CN136" s="856"/>
      <c r="CO136" s="856"/>
      <c r="CP136" s="856"/>
      <c r="CQ136" s="856"/>
      <c r="CR136" s="856"/>
      <c r="CS136" s="856"/>
      <c r="CT136" s="856"/>
      <c r="CU136" s="856"/>
      <c r="CV136" s="856"/>
      <c r="CW136" s="856"/>
      <c r="CX136" s="856"/>
      <c r="CY136" s="856"/>
      <c r="CZ136" s="856"/>
      <c r="DA136" s="856"/>
      <c r="DB136" s="856"/>
      <c r="DC136" s="856"/>
      <c r="DD136" s="856"/>
      <c r="DE136" s="856"/>
      <c r="DF136" s="856"/>
      <c r="DG136" s="856"/>
      <c r="DH136" s="856"/>
      <c r="DI136" s="856"/>
      <c r="DJ136" s="856"/>
      <c r="DK136" s="856"/>
      <c r="DL136" s="856"/>
      <c r="DM136" s="856"/>
      <c r="DN136" s="856"/>
      <c r="DO136" s="856"/>
      <c r="DP136" s="856"/>
      <c r="DQ136" s="856"/>
      <c r="DR136" s="856"/>
      <c r="DS136" s="856"/>
      <c r="DT136" s="856"/>
      <c r="DU136" s="856"/>
      <c r="DV136" s="856"/>
      <c r="DW136" s="856"/>
      <c r="DX136" s="856"/>
      <c r="DY136" s="856"/>
      <c r="DZ136" s="856"/>
      <c r="EA136" s="856"/>
      <c r="EB136" s="856"/>
      <c r="EC136" s="856"/>
      <c r="ED136" s="856"/>
      <c r="EE136" s="856"/>
      <c r="EF136" s="856"/>
      <c r="EG136" s="856"/>
      <c r="EH136" s="856"/>
    </row>
    <row r="137" spans="1:138" s="821" customFormat="1" ht="15" customHeight="1">
      <c r="A137" s="823" t="s">
        <v>563</v>
      </c>
      <c r="B137" s="228">
        <v>6363</v>
      </c>
      <c r="C137" s="228">
        <v>167</v>
      </c>
      <c r="D137" s="228">
        <v>27</v>
      </c>
      <c r="E137" s="228">
        <v>59</v>
      </c>
      <c r="F137" s="228">
        <v>14</v>
      </c>
      <c r="G137" s="228">
        <v>29</v>
      </c>
      <c r="H137" s="228">
        <v>11</v>
      </c>
      <c r="I137" s="228">
        <v>41</v>
      </c>
      <c r="J137" s="228">
        <v>33</v>
      </c>
      <c r="K137" s="228">
        <v>19</v>
      </c>
      <c r="L137" s="228">
        <v>2</v>
      </c>
      <c r="M137" s="228">
        <v>4</v>
      </c>
      <c r="N137" s="228">
        <v>4</v>
      </c>
      <c r="O137" s="228"/>
      <c r="P137" s="228">
        <v>6</v>
      </c>
      <c r="Q137" s="228">
        <v>1</v>
      </c>
      <c r="R137" s="228">
        <v>5</v>
      </c>
      <c r="S137" s="228">
        <v>3</v>
      </c>
      <c r="T137" s="228">
        <v>2</v>
      </c>
      <c r="U137" s="228"/>
      <c r="V137" s="228"/>
      <c r="W137" s="228"/>
      <c r="X137" s="228">
        <v>2</v>
      </c>
      <c r="Y137" s="228"/>
      <c r="Z137" s="228">
        <v>1</v>
      </c>
      <c r="AA137" s="228">
        <v>1</v>
      </c>
      <c r="AB137" s="228">
        <v>1</v>
      </c>
      <c r="AC137" s="228"/>
      <c r="AD137" s="228">
        <v>2</v>
      </c>
      <c r="AE137" s="228"/>
      <c r="AF137" s="228">
        <v>1</v>
      </c>
      <c r="AG137" s="228"/>
      <c r="AH137" s="228"/>
      <c r="AI137" s="228"/>
      <c r="AJ137" s="228"/>
      <c r="AK137" s="228"/>
      <c r="AL137" s="228">
        <v>1</v>
      </c>
      <c r="AM137" s="228">
        <v>1</v>
      </c>
      <c r="AN137" s="228">
        <v>1</v>
      </c>
      <c r="AO137" s="228"/>
      <c r="AP137" s="228">
        <v>1</v>
      </c>
      <c r="AQ137" s="228">
        <v>1</v>
      </c>
      <c r="AR137" s="228">
        <v>1</v>
      </c>
      <c r="AS137" s="228"/>
      <c r="AT137" s="228"/>
      <c r="AU137" s="228">
        <v>1</v>
      </c>
      <c r="AV137" s="228"/>
      <c r="AW137" s="228">
        <v>1</v>
      </c>
      <c r="AX137" s="228"/>
      <c r="AY137" s="228">
        <v>1</v>
      </c>
      <c r="AZ137" s="228">
        <v>1</v>
      </c>
      <c r="BA137" s="228"/>
      <c r="BB137" s="228">
        <v>1</v>
      </c>
      <c r="BC137" s="228"/>
      <c r="BD137" s="228"/>
      <c r="BE137" s="228"/>
      <c r="BF137" s="228">
        <v>21</v>
      </c>
      <c r="BG137" s="228">
        <v>6830</v>
      </c>
      <c r="BH137" s="857"/>
      <c r="BI137" s="856"/>
      <c r="BJ137" s="856"/>
      <c r="BK137" s="856"/>
      <c r="BL137" s="856"/>
      <c r="BM137" s="856"/>
      <c r="BN137" s="856"/>
      <c r="BO137" s="856"/>
      <c r="BP137" s="856"/>
      <c r="BQ137" s="856"/>
      <c r="BR137" s="856"/>
      <c r="BS137" s="856"/>
      <c r="BT137" s="856"/>
      <c r="BU137" s="856"/>
      <c r="BV137" s="856"/>
      <c r="BW137" s="856"/>
      <c r="BX137" s="856"/>
      <c r="BY137" s="856"/>
      <c r="BZ137" s="856"/>
      <c r="CA137" s="856"/>
      <c r="CB137" s="856"/>
      <c r="CC137" s="856"/>
      <c r="CD137" s="856"/>
      <c r="CE137" s="856"/>
      <c r="CF137" s="856"/>
      <c r="CG137" s="856"/>
      <c r="CH137" s="856"/>
      <c r="CI137" s="856"/>
      <c r="CJ137" s="856"/>
      <c r="CK137" s="856"/>
      <c r="CL137" s="856"/>
      <c r="CM137" s="856"/>
      <c r="CN137" s="856"/>
      <c r="CO137" s="856"/>
      <c r="CP137" s="856"/>
      <c r="CQ137" s="856"/>
      <c r="CR137" s="856"/>
      <c r="CS137" s="856"/>
      <c r="CT137" s="856"/>
      <c r="CU137" s="856"/>
      <c r="CV137" s="856"/>
      <c r="CW137" s="856"/>
      <c r="CX137" s="856"/>
      <c r="CY137" s="856"/>
      <c r="CZ137" s="856"/>
      <c r="DA137" s="856"/>
      <c r="DB137" s="856"/>
      <c r="DC137" s="856"/>
      <c r="DD137" s="856"/>
      <c r="DE137" s="856"/>
      <c r="DF137" s="856"/>
      <c r="DG137" s="856"/>
      <c r="DH137" s="856"/>
      <c r="DI137" s="856"/>
      <c r="DJ137" s="856"/>
      <c r="DK137" s="856"/>
      <c r="DL137" s="856"/>
      <c r="DM137" s="856"/>
      <c r="DN137" s="856"/>
      <c r="DO137" s="856"/>
      <c r="DP137" s="856"/>
      <c r="DQ137" s="856"/>
      <c r="DR137" s="856"/>
      <c r="DS137" s="856"/>
      <c r="DT137" s="856"/>
      <c r="DU137" s="856"/>
      <c r="DV137" s="856"/>
      <c r="DW137" s="856"/>
      <c r="DX137" s="856"/>
      <c r="DY137" s="856"/>
      <c r="DZ137" s="856"/>
      <c r="EA137" s="856"/>
      <c r="EB137" s="856"/>
      <c r="EC137" s="856"/>
      <c r="ED137" s="856"/>
      <c r="EE137" s="856"/>
      <c r="EF137" s="856"/>
      <c r="EG137" s="856"/>
      <c r="EH137" s="856"/>
    </row>
    <row r="138" spans="1:138" s="855" customFormat="1" ht="24.75" customHeight="1">
      <c r="A138" s="816" t="s">
        <v>564</v>
      </c>
      <c r="B138" s="817">
        <v>34319</v>
      </c>
      <c r="C138" s="817">
        <v>1679</v>
      </c>
      <c r="D138" s="817">
        <v>88</v>
      </c>
      <c r="E138" s="817">
        <v>82</v>
      </c>
      <c r="F138" s="817">
        <v>57</v>
      </c>
      <c r="G138" s="817">
        <v>53</v>
      </c>
      <c r="H138" s="817">
        <v>52</v>
      </c>
      <c r="I138" s="817">
        <v>51</v>
      </c>
      <c r="J138" s="817">
        <v>50</v>
      </c>
      <c r="K138" s="817">
        <v>41</v>
      </c>
      <c r="L138" s="817">
        <v>10</v>
      </c>
      <c r="M138" s="817">
        <v>8</v>
      </c>
      <c r="N138" s="817">
        <v>6</v>
      </c>
      <c r="O138" s="817">
        <v>6</v>
      </c>
      <c r="P138" s="817">
        <v>6</v>
      </c>
      <c r="Q138" s="817">
        <v>5</v>
      </c>
      <c r="R138" s="817">
        <v>5</v>
      </c>
      <c r="S138" s="817">
        <v>5</v>
      </c>
      <c r="T138" s="817">
        <v>3</v>
      </c>
      <c r="U138" s="817">
        <v>3</v>
      </c>
      <c r="V138" s="817">
        <v>2</v>
      </c>
      <c r="W138" s="817">
        <v>2</v>
      </c>
      <c r="X138" s="817">
        <v>2</v>
      </c>
      <c r="Y138" s="817">
        <v>2</v>
      </c>
      <c r="Z138" s="817">
        <v>2</v>
      </c>
      <c r="AA138" s="817">
        <v>2</v>
      </c>
      <c r="AB138" s="817">
        <v>2</v>
      </c>
      <c r="AC138" s="817">
        <v>2</v>
      </c>
      <c r="AD138" s="817">
        <v>2</v>
      </c>
      <c r="AE138" s="817">
        <v>1</v>
      </c>
      <c r="AF138" s="817">
        <v>1</v>
      </c>
      <c r="AG138" s="817"/>
      <c r="AH138" s="817">
        <v>1</v>
      </c>
      <c r="AI138" s="817">
        <v>1</v>
      </c>
      <c r="AJ138" s="817">
        <v>1</v>
      </c>
      <c r="AK138" s="817">
        <v>1</v>
      </c>
      <c r="AL138" s="817">
        <v>1</v>
      </c>
      <c r="AM138" s="817">
        <v>1</v>
      </c>
      <c r="AN138" s="817">
        <v>1</v>
      </c>
      <c r="AO138" s="817">
        <v>1</v>
      </c>
      <c r="AP138" s="817">
        <v>1</v>
      </c>
      <c r="AQ138" s="817">
        <v>1</v>
      </c>
      <c r="AR138" s="817">
        <v>1</v>
      </c>
      <c r="AS138" s="817">
        <v>1</v>
      </c>
      <c r="AT138" s="817">
        <v>1</v>
      </c>
      <c r="AU138" s="817">
        <v>1</v>
      </c>
      <c r="AV138" s="817">
        <v>1</v>
      </c>
      <c r="AW138" s="817">
        <v>1</v>
      </c>
      <c r="AX138" s="817">
        <v>1</v>
      </c>
      <c r="AY138" s="817">
        <v>1</v>
      </c>
      <c r="AZ138" s="817">
        <v>1</v>
      </c>
      <c r="BA138" s="817">
        <v>1</v>
      </c>
      <c r="BB138" s="817">
        <v>1</v>
      </c>
      <c r="BC138" s="817">
        <v>1</v>
      </c>
      <c r="BD138" s="817">
        <v>1</v>
      </c>
      <c r="BE138" s="817"/>
      <c r="BF138" s="817">
        <v>114</v>
      </c>
      <c r="BG138" s="817">
        <v>36687</v>
      </c>
      <c r="BH138" s="854"/>
      <c r="BI138" s="854"/>
      <c r="BJ138" s="854"/>
      <c r="BK138" s="854"/>
      <c r="BL138" s="854"/>
      <c r="BM138" s="854"/>
      <c r="BN138" s="854"/>
      <c r="BO138" s="854"/>
      <c r="BP138" s="854"/>
      <c r="BQ138" s="854"/>
      <c r="BR138" s="854"/>
      <c r="BS138" s="854"/>
      <c r="BT138" s="854"/>
      <c r="BU138" s="854"/>
      <c r="BV138" s="854"/>
      <c r="BW138" s="854"/>
      <c r="BX138" s="854"/>
      <c r="BY138" s="854"/>
      <c r="BZ138" s="854"/>
      <c r="CA138" s="854"/>
      <c r="CB138" s="854"/>
      <c r="CC138" s="854"/>
      <c r="CD138" s="854"/>
      <c r="CE138" s="854"/>
      <c r="CF138" s="854"/>
      <c r="CG138" s="854"/>
      <c r="CH138" s="854"/>
      <c r="CI138" s="854"/>
      <c r="CJ138" s="854"/>
      <c r="CK138" s="854"/>
      <c r="CL138" s="854"/>
      <c r="CM138" s="854"/>
      <c r="CN138" s="854"/>
      <c r="CO138" s="854"/>
      <c r="CP138" s="854"/>
      <c r="CQ138" s="854"/>
      <c r="CR138" s="854"/>
      <c r="CS138" s="854"/>
      <c r="CT138" s="854"/>
      <c r="CU138" s="854"/>
      <c r="CV138" s="854"/>
      <c r="CW138" s="854"/>
      <c r="CX138" s="854"/>
      <c r="CY138" s="854"/>
      <c r="CZ138" s="854"/>
      <c r="DA138" s="854"/>
      <c r="DB138" s="854"/>
      <c r="DC138" s="854"/>
      <c r="DD138" s="854"/>
      <c r="DE138" s="854"/>
      <c r="DF138" s="854"/>
      <c r="DG138" s="854"/>
      <c r="DH138" s="854"/>
      <c r="DI138" s="854"/>
      <c r="DJ138" s="854"/>
      <c r="DK138" s="854"/>
      <c r="DL138" s="854"/>
      <c r="DM138" s="854"/>
      <c r="DN138" s="854"/>
      <c r="DO138" s="854"/>
      <c r="DP138" s="854"/>
      <c r="DQ138" s="854"/>
      <c r="DR138" s="854"/>
      <c r="DS138" s="854"/>
      <c r="DT138" s="854"/>
      <c r="DU138" s="854"/>
      <c r="DV138" s="854"/>
      <c r="DW138" s="854"/>
      <c r="DX138" s="854"/>
      <c r="DY138" s="854"/>
      <c r="DZ138" s="854"/>
      <c r="EA138" s="854"/>
      <c r="EB138" s="854"/>
      <c r="EC138" s="854"/>
      <c r="ED138" s="854"/>
      <c r="EE138" s="854"/>
      <c r="EF138" s="854"/>
      <c r="EG138" s="854"/>
      <c r="EH138" s="854"/>
    </row>
    <row r="139" spans="1:138" s="216" customFormat="1" ht="24.75" customHeight="1">
      <c r="A139" s="872"/>
      <c r="B139" s="321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  <c r="S139" s="321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1"/>
      <c r="BD139" s="321"/>
      <c r="BE139" s="321"/>
      <c r="BF139" s="321"/>
      <c r="BG139" s="321"/>
      <c r="BH139" s="671"/>
      <c r="BI139" s="671"/>
      <c r="BJ139" s="671"/>
      <c r="BK139" s="671"/>
      <c r="BL139" s="671"/>
      <c r="BM139" s="671"/>
      <c r="BN139" s="671"/>
      <c r="BO139" s="671"/>
      <c r="BP139" s="671"/>
      <c r="BQ139" s="671"/>
      <c r="BR139" s="671"/>
      <c r="BS139" s="671"/>
      <c r="BT139" s="671"/>
      <c r="BU139" s="671"/>
      <c r="BV139" s="671"/>
      <c r="BW139" s="671"/>
      <c r="BX139" s="671"/>
      <c r="BY139" s="671"/>
      <c r="BZ139" s="671"/>
      <c r="CA139" s="671"/>
      <c r="CB139" s="671"/>
      <c r="CC139" s="671"/>
      <c r="CD139" s="671"/>
      <c r="CE139" s="671"/>
      <c r="CF139" s="671"/>
      <c r="CG139" s="671"/>
      <c r="CH139" s="671"/>
      <c r="CI139" s="671"/>
      <c r="CJ139" s="671"/>
      <c r="CK139" s="671"/>
      <c r="CL139" s="671"/>
      <c r="CM139" s="671"/>
      <c r="CN139" s="671"/>
      <c r="CO139" s="671"/>
      <c r="CP139" s="671"/>
      <c r="CQ139" s="671"/>
      <c r="CR139" s="671"/>
      <c r="CS139" s="671"/>
      <c r="CT139" s="671"/>
      <c r="CU139" s="671"/>
      <c r="CV139" s="671"/>
      <c r="CW139" s="671"/>
      <c r="CX139" s="671"/>
      <c r="CY139" s="671"/>
      <c r="CZ139" s="671"/>
      <c r="DA139" s="671"/>
      <c r="DB139" s="671"/>
      <c r="DC139" s="671"/>
      <c r="DD139" s="671"/>
      <c r="DE139" s="671"/>
      <c r="DF139" s="671"/>
      <c r="DG139" s="671"/>
      <c r="DH139" s="671"/>
      <c r="DI139" s="671"/>
      <c r="DJ139" s="671"/>
      <c r="DK139" s="671"/>
      <c r="DL139" s="671"/>
      <c r="DM139" s="671"/>
      <c r="DN139" s="671"/>
      <c r="DO139" s="671"/>
      <c r="DP139" s="671"/>
      <c r="DQ139" s="671"/>
      <c r="DR139" s="671"/>
      <c r="DS139" s="671"/>
      <c r="DT139" s="671"/>
      <c r="DU139" s="671"/>
      <c r="DV139" s="671"/>
      <c r="DW139" s="671"/>
      <c r="DX139" s="671"/>
      <c r="DY139" s="671"/>
      <c r="DZ139" s="671"/>
      <c r="EA139" s="671"/>
      <c r="EB139" s="671"/>
      <c r="EC139" s="671"/>
      <c r="ED139" s="671"/>
      <c r="EE139" s="671"/>
      <c r="EF139" s="671"/>
      <c r="EG139" s="671"/>
      <c r="EH139" s="671"/>
    </row>
    <row r="140" spans="1:59" s="822" customFormat="1" ht="24.95" customHeight="1">
      <c r="A140" s="858" t="s">
        <v>734</v>
      </c>
      <c r="B140" s="858" t="s">
        <v>562</v>
      </c>
      <c r="C140" s="858" t="s">
        <v>626</v>
      </c>
      <c r="D140" s="858" t="s">
        <v>44</v>
      </c>
      <c r="E140" s="858"/>
      <c r="F140" s="858"/>
      <c r="G140" s="858"/>
      <c r="H140" s="858"/>
      <c r="I140" s="858"/>
      <c r="J140" s="858"/>
      <c r="K140" s="858"/>
      <c r="L140" s="858"/>
      <c r="M140" s="858"/>
      <c r="N140" s="858"/>
      <c r="O140" s="858"/>
      <c r="P140" s="858"/>
      <c r="Q140" s="858"/>
      <c r="R140" s="858"/>
      <c r="S140" s="858"/>
      <c r="T140" s="858"/>
      <c r="U140" s="858"/>
      <c r="V140" s="858"/>
      <c r="W140" s="858"/>
      <c r="X140" s="858"/>
      <c r="Y140" s="858"/>
      <c r="Z140" s="858"/>
      <c r="AA140" s="858"/>
      <c r="AB140" s="858"/>
      <c r="AC140" s="858"/>
      <c r="AD140" s="858"/>
      <c r="AE140" s="858"/>
      <c r="AF140" s="858"/>
      <c r="AG140" s="858"/>
      <c r="AH140" s="858"/>
      <c r="AI140" s="858"/>
      <c r="AJ140" s="858"/>
      <c r="AK140" s="858"/>
      <c r="AL140" s="858"/>
      <c r="AM140" s="858"/>
      <c r="AN140" s="858"/>
      <c r="AO140" s="858"/>
      <c r="AP140" s="858"/>
      <c r="AQ140" s="858"/>
      <c r="AR140" s="858"/>
      <c r="AS140" s="858"/>
      <c r="AT140" s="858"/>
      <c r="AU140" s="858"/>
      <c r="AV140" s="858"/>
      <c r="AW140" s="858"/>
      <c r="AX140" s="858"/>
      <c r="AY140" s="858"/>
      <c r="AZ140" s="858"/>
      <c r="BA140" s="858"/>
      <c r="BB140" s="858"/>
      <c r="BC140" s="858"/>
      <c r="BD140" s="858"/>
      <c r="BE140" s="858"/>
      <c r="BF140" s="858" t="s">
        <v>236</v>
      </c>
      <c r="BG140" s="858" t="s">
        <v>564</v>
      </c>
    </row>
    <row r="141" spans="1:59" s="821" customFormat="1" ht="24.95" customHeight="1">
      <c r="A141" s="870" t="s">
        <v>567</v>
      </c>
      <c r="B141" s="870" t="s">
        <v>562</v>
      </c>
      <c r="C141" s="870" t="s">
        <v>626</v>
      </c>
      <c r="D141" s="870" t="s">
        <v>518</v>
      </c>
      <c r="E141" s="870" t="s">
        <v>542</v>
      </c>
      <c r="F141" s="870" t="s">
        <v>538</v>
      </c>
      <c r="G141" s="870" t="s">
        <v>247</v>
      </c>
      <c r="H141" s="870" t="s">
        <v>249</v>
      </c>
      <c r="I141" s="870" t="s">
        <v>252</v>
      </c>
      <c r="J141" s="870" t="s">
        <v>547</v>
      </c>
      <c r="K141" s="870" t="s">
        <v>526</v>
      </c>
      <c r="L141" s="870" t="s">
        <v>537</v>
      </c>
      <c r="M141" s="870" t="s">
        <v>525</v>
      </c>
      <c r="N141" s="870" t="s">
        <v>534</v>
      </c>
      <c r="O141" s="870" t="s">
        <v>543</v>
      </c>
      <c r="P141" s="870" t="s">
        <v>528</v>
      </c>
      <c r="Q141" s="870" t="s">
        <v>237</v>
      </c>
      <c r="R141" s="870" t="s">
        <v>238</v>
      </c>
      <c r="S141" s="870" t="s">
        <v>550</v>
      </c>
      <c r="T141" s="870" t="s">
        <v>623</v>
      </c>
      <c r="U141" s="870" t="s">
        <v>532</v>
      </c>
      <c r="V141" s="870" t="s">
        <v>519</v>
      </c>
      <c r="W141" s="870" t="s">
        <v>541</v>
      </c>
      <c r="X141" s="870" t="s">
        <v>517</v>
      </c>
      <c r="Y141" s="870" t="s">
        <v>248</v>
      </c>
      <c r="Z141" s="870" t="s">
        <v>253</v>
      </c>
      <c r="AA141" s="870" t="s">
        <v>523</v>
      </c>
      <c r="AB141" s="870" t="s">
        <v>552</v>
      </c>
      <c r="AC141" s="870" t="s">
        <v>516</v>
      </c>
      <c r="AD141" s="870" t="s">
        <v>239</v>
      </c>
      <c r="AE141" s="870" t="s">
        <v>544</v>
      </c>
      <c r="AF141" s="870" t="s">
        <v>566</v>
      </c>
      <c r="AG141" s="870" t="s">
        <v>553</v>
      </c>
      <c r="AH141" s="870" t="s">
        <v>251</v>
      </c>
      <c r="AI141" s="870" t="s">
        <v>624</v>
      </c>
      <c r="AJ141" s="870" t="s">
        <v>530</v>
      </c>
      <c r="AK141" s="870" t="s">
        <v>250</v>
      </c>
      <c r="AL141" s="870" t="s">
        <v>622</v>
      </c>
      <c r="AM141" s="870" t="s">
        <v>529</v>
      </c>
      <c r="AN141" s="870" t="s">
        <v>565</v>
      </c>
      <c r="AO141" s="870" t="s">
        <v>524</v>
      </c>
      <c r="AP141" s="870" t="s">
        <v>539</v>
      </c>
      <c r="AQ141" s="870" t="s">
        <v>520</v>
      </c>
      <c r="AR141" s="870" t="s">
        <v>531</v>
      </c>
      <c r="AS141" s="870" t="s">
        <v>545</v>
      </c>
      <c r="AT141" s="870" t="s">
        <v>540</v>
      </c>
      <c r="AU141" s="870" t="s">
        <v>548</v>
      </c>
      <c r="AV141" s="870" t="s">
        <v>521</v>
      </c>
      <c r="AW141" s="870" t="s">
        <v>549</v>
      </c>
      <c r="AX141" s="870" t="s">
        <v>533</v>
      </c>
      <c r="AY141" s="870" t="s">
        <v>551</v>
      </c>
      <c r="AZ141" s="870" t="s">
        <v>554</v>
      </c>
      <c r="BA141" s="870" t="s">
        <v>364</v>
      </c>
      <c r="BB141" s="870" t="s">
        <v>527</v>
      </c>
      <c r="BC141" s="870" t="s">
        <v>705</v>
      </c>
      <c r="BD141" s="870" t="s">
        <v>515</v>
      </c>
      <c r="BE141" s="870" t="s">
        <v>522</v>
      </c>
      <c r="BF141" s="870"/>
      <c r="BG141" s="870"/>
    </row>
    <row r="142" spans="1:138" s="821" customFormat="1" ht="15" customHeight="1">
      <c r="A142" s="823" t="s">
        <v>1</v>
      </c>
      <c r="B142" s="228">
        <v>2928</v>
      </c>
      <c r="C142" s="228">
        <v>271</v>
      </c>
      <c r="D142" s="228">
        <v>2</v>
      </c>
      <c r="E142" s="228">
        <v>5</v>
      </c>
      <c r="F142" s="228">
        <v>3</v>
      </c>
      <c r="G142" s="228">
        <v>2</v>
      </c>
      <c r="H142" s="228">
        <v>4</v>
      </c>
      <c r="I142" s="228">
        <v>1</v>
      </c>
      <c r="J142" s="228">
        <v>4</v>
      </c>
      <c r="K142" s="228">
        <v>4</v>
      </c>
      <c r="L142" s="228">
        <v>5</v>
      </c>
      <c r="M142" s="228"/>
      <c r="N142" s="228"/>
      <c r="O142" s="228"/>
      <c r="P142" s="228">
        <v>1</v>
      </c>
      <c r="Q142" s="228"/>
      <c r="R142" s="228">
        <v>1</v>
      </c>
      <c r="S142" s="228"/>
      <c r="T142" s="228">
        <v>2</v>
      </c>
      <c r="U142" s="228"/>
      <c r="V142" s="228">
        <v>1</v>
      </c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>
        <v>1</v>
      </c>
      <c r="AM142" s="228"/>
      <c r="AN142" s="228"/>
      <c r="AO142" s="228"/>
      <c r="AP142" s="228">
        <v>1</v>
      </c>
      <c r="AQ142" s="228">
        <v>1</v>
      </c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>
        <v>4</v>
      </c>
      <c r="BG142" s="228">
        <v>3241</v>
      </c>
      <c r="BH142" s="856"/>
      <c r="BI142" s="856"/>
      <c r="BJ142" s="856"/>
      <c r="BK142" s="856"/>
      <c r="BL142" s="856"/>
      <c r="BM142" s="856"/>
      <c r="BN142" s="856"/>
      <c r="BO142" s="856"/>
      <c r="BP142" s="856"/>
      <c r="BQ142" s="856"/>
      <c r="BR142" s="856"/>
      <c r="BS142" s="856"/>
      <c r="BT142" s="856"/>
      <c r="BU142" s="856"/>
      <c r="BV142" s="856"/>
      <c r="BW142" s="856"/>
      <c r="BX142" s="856"/>
      <c r="BY142" s="856"/>
      <c r="BZ142" s="856"/>
      <c r="CA142" s="856"/>
      <c r="CB142" s="856"/>
      <c r="CC142" s="856"/>
      <c r="CD142" s="856"/>
      <c r="CE142" s="856"/>
      <c r="CF142" s="856"/>
      <c r="CG142" s="856"/>
      <c r="CH142" s="856"/>
      <c r="CI142" s="856"/>
      <c r="CJ142" s="856"/>
      <c r="CK142" s="856"/>
      <c r="CL142" s="856"/>
      <c r="CM142" s="856"/>
      <c r="CN142" s="856"/>
      <c r="CO142" s="856"/>
      <c r="CP142" s="856"/>
      <c r="CQ142" s="856"/>
      <c r="CR142" s="856"/>
      <c r="CS142" s="856"/>
      <c r="CT142" s="856"/>
      <c r="CU142" s="856"/>
      <c r="CV142" s="856"/>
      <c r="CW142" s="856"/>
      <c r="CX142" s="856"/>
      <c r="CY142" s="856"/>
      <c r="CZ142" s="856"/>
      <c r="DA142" s="856"/>
      <c r="DB142" s="856"/>
      <c r="DC142" s="856"/>
      <c r="DD142" s="856"/>
      <c r="DE142" s="856"/>
      <c r="DF142" s="856"/>
      <c r="DG142" s="856"/>
      <c r="DH142" s="856"/>
      <c r="DI142" s="856"/>
      <c r="DJ142" s="856"/>
      <c r="DK142" s="856"/>
      <c r="DL142" s="856"/>
      <c r="DM142" s="856"/>
      <c r="DN142" s="856"/>
      <c r="DO142" s="856"/>
      <c r="DP142" s="856"/>
      <c r="DQ142" s="856"/>
      <c r="DR142" s="856"/>
      <c r="DS142" s="856"/>
      <c r="DT142" s="856"/>
      <c r="DU142" s="856"/>
      <c r="DV142" s="856"/>
      <c r="DW142" s="856"/>
      <c r="DX142" s="856"/>
      <c r="DY142" s="856"/>
      <c r="DZ142" s="856"/>
      <c r="EA142" s="856"/>
      <c r="EB142" s="856"/>
      <c r="EC142" s="856"/>
      <c r="ED142" s="856"/>
      <c r="EE142" s="856"/>
      <c r="EF142" s="856"/>
      <c r="EG142" s="856"/>
      <c r="EH142" s="856"/>
    </row>
    <row r="143" spans="1:138" s="821" customFormat="1" ht="15" customHeight="1">
      <c r="A143" s="823" t="s">
        <v>2</v>
      </c>
      <c r="B143" s="228">
        <v>279</v>
      </c>
      <c r="C143" s="228">
        <v>2</v>
      </c>
      <c r="D143" s="228"/>
      <c r="E143" s="228"/>
      <c r="F143" s="228"/>
      <c r="G143" s="228"/>
      <c r="H143" s="228"/>
      <c r="I143" s="228"/>
      <c r="J143" s="228">
        <v>1</v>
      </c>
      <c r="K143" s="228"/>
      <c r="L143" s="228"/>
      <c r="M143" s="228"/>
      <c r="N143" s="228"/>
      <c r="O143" s="228"/>
      <c r="P143" s="228"/>
      <c r="Q143" s="228"/>
      <c r="R143" s="228">
        <v>1</v>
      </c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>
        <v>283</v>
      </c>
      <c r="BH143" s="856"/>
      <c r="BI143" s="856"/>
      <c r="BJ143" s="856"/>
      <c r="BK143" s="856"/>
      <c r="BL143" s="856"/>
      <c r="BM143" s="856"/>
      <c r="BN143" s="856"/>
      <c r="BO143" s="856"/>
      <c r="BP143" s="856"/>
      <c r="BQ143" s="856"/>
      <c r="BR143" s="856"/>
      <c r="BS143" s="856"/>
      <c r="BT143" s="856"/>
      <c r="BU143" s="856"/>
      <c r="BV143" s="856"/>
      <c r="BW143" s="856"/>
      <c r="BX143" s="856"/>
      <c r="BY143" s="856"/>
      <c r="BZ143" s="856"/>
      <c r="CA143" s="856"/>
      <c r="CB143" s="856"/>
      <c r="CC143" s="856"/>
      <c r="CD143" s="856"/>
      <c r="CE143" s="856"/>
      <c r="CF143" s="856"/>
      <c r="CG143" s="856"/>
      <c r="CH143" s="856"/>
      <c r="CI143" s="856"/>
      <c r="CJ143" s="856"/>
      <c r="CK143" s="856"/>
      <c r="CL143" s="856"/>
      <c r="CM143" s="856"/>
      <c r="CN143" s="856"/>
      <c r="CO143" s="856"/>
      <c r="CP143" s="856"/>
      <c r="CQ143" s="856"/>
      <c r="CR143" s="856"/>
      <c r="CS143" s="856"/>
      <c r="CT143" s="856"/>
      <c r="CU143" s="856"/>
      <c r="CV143" s="856"/>
      <c r="CW143" s="856"/>
      <c r="CX143" s="856"/>
      <c r="CY143" s="856"/>
      <c r="CZ143" s="856"/>
      <c r="DA143" s="856"/>
      <c r="DB143" s="856"/>
      <c r="DC143" s="856"/>
      <c r="DD143" s="856"/>
      <c r="DE143" s="856"/>
      <c r="DF143" s="856"/>
      <c r="DG143" s="856"/>
      <c r="DH143" s="856"/>
      <c r="DI143" s="856"/>
      <c r="DJ143" s="856"/>
      <c r="DK143" s="856"/>
      <c r="DL143" s="856"/>
      <c r="DM143" s="856"/>
      <c r="DN143" s="856"/>
      <c r="DO143" s="856"/>
      <c r="DP143" s="856"/>
      <c r="DQ143" s="856"/>
      <c r="DR143" s="856"/>
      <c r="DS143" s="856"/>
      <c r="DT143" s="856"/>
      <c r="DU143" s="856"/>
      <c r="DV143" s="856"/>
      <c r="DW143" s="856"/>
      <c r="DX143" s="856"/>
      <c r="DY143" s="856"/>
      <c r="DZ143" s="856"/>
      <c r="EA143" s="856"/>
      <c r="EB143" s="856"/>
      <c r="EC143" s="856"/>
      <c r="ED143" s="856"/>
      <c r="EE143" s="856"/>
      <c r="EF143" s="856"/>
      <c r="EG143" s="856"/>
      <c r="EH143" s="856"/>
    </row>
    <row r="144" spans="1:138" s="821" customFormat="1" ht="15" customHeight="1">
      <c r="A144" s="823" t="s">
        <v>3</v>
      </c>
      <c r="B144" s="228">
        <v>1819</v>
      </c>
      <c r="C144" s="228">
        <v>20</v>
      </c>
      <c r="D144" s="228">
        <v>4</v>
      </c>
      <c r="E144" s="228"/>
      <c r="F144" s="228"/>
      <c r="G144" s="228"/>
      <c r="H144" s="228"/>
      <c r="I144" s="228">
        <v>4</v>
      </c>
      <c r="J144" s="228">
        <v>1</v>
      </c>
      <c r="K144" s="228"/>
      <c r="L144" s="228"/>
      <c r="M144" s="228"/>
      <c r="N144" s="228"/>
      <c r="O144" s="228"/>
      <c r="P144" s="228"/>
      <c r="Q144" s="228"/>
      <c r="R144" s="228">
        <v>1</v>
      </c>
      <c r="S144" s="228">
        <v>1</v>
      </c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  <c r="AY144" s="228">
        <v>1</v>
      </c>
      <c r="AZ144" s="228"/>
      <c r="BA144" s="228"/>
      <c r="BB144" s="228"/>
      <c r="BC144" s="228"/>
      <c r="BD144" s="228"/>
      <c r="BE144" s="228"/>
      <c r="BF144" s="228">
        <v>6</v>
      </c>
      <c r="BG144" s="228">
        <v>1857</v>
      </c>
      <c r="BH144" s="856"/>
      <c r="BI144" s="856"/>
      <c r="BJ144" s="856"/>
      <c r="BK144" s="856"/>
      <c r="BL144" s="856"/>
      <c r="BM144" s="856"/>
      <c r="BN144" s="856"/>
      <c r="BO144" s="856"/>
      <c r="BP144" s="856"/>
      <c r="BQ144" s="856"/>
      <c r="BR144" s="856"/>
      <c r="BS144" s="856"/>
      <c r="BT144" s="856"/>
      <c r="BU144" s="856"/>
      <c r="BV144" s="856"/>
      <c r="BW144" s="856"/>
      <c r="BX144" s="856"/>
      <c r="BY144" s="856"/>
      <c r="BZ144" s="856"/>
      <c r="CA144" s="856"/>
      <c r="CB144" s="856"/>
      <c r="CC144" s="856"/>
      <c r="CD144" s="856"/>
      <c r="CE144" s="856"/>
      <c r="CF144" s="856"/>
      <c r="CG144" s="856"/>
      <c r="CH144" s="856"/>
      <c r="CI144" s="856"/>
      <c r="CJ144" s="856"/>
      <c r="CK144" s="856"/>
      <c r="CL144" s="856"/>
      <c r="CM144" s="856"/>
      <c r="CN144" s="856"/>
      <c r="CO144" s="856"/>
      <c r="CP144" s="856"/>
      <c r="CQ144" s="856"/>
      <c r="CR144" s="856"/>
      <c r="CS144" s="856"/>
      <c r="CT144" s="856"/>
      <c r="CU144" s="856"/>
      <c r="CV144" s="856"/>
      <c r="CW144" s="856"/>
      <c r="CX144" s="856"/>
      <c r="CY144" s="856"/>
      <c r="CZ144" s="856"/>
      <c r="DA144" s="856"/>
      <c r="DB144" s="856"/>
      <c r="DC144" s="856"/>
      <c r="DD144" s="856"/>
      <c r="DE144" s="856"/>
      <c r="DF144" s="856"/>
      <c r="DG144" s="856"/>
      <c r="DH144" s="856"/>
      <c r="DI144" s="856"/>
      <c r="DJ144" s="856"/>
      <c r="DK144" s="856"/>
      <c r="DL144" s="856"/>
      <c r="DM144" s="856"/>
      <c r="DN144" s="856"/>
      <c r="DO144" s="856"/>
      <c r="DP144" s="856"/>
      <c r="DQ144" s="856"/>
      <c r="DR144" s="856"/>
      <c r="DS144" s="856"/>
      <c r="DT144" s="856"/>
      <c r="DU144" s="856"/>
      <c r="DV144" s="856"/>
      <c r="DW144" s="856"/>
      <c r="DX144" s="856"/>
      <c r="DY144" s="856"/>
      <c r="DZ144" s="856"/>
      <c r="EA144" s="856"/>
      <c r="EB144" s="856"/>
      <c r="EC144" s="856"/>
      <c r="ED144" s="856"/>
      <c r="EE144" s="856"/>
      <c r="EF144" s="856"/>
      <c r="EG144" s="856"/>
      <c r="EH144" s="856"/>
    </row>
    <row r="145" spans="1:138" s="821" customFormat="1" ht="15" customHeight="1">
      <c r="A145" s="823" t="s">
        <v>4</v>
      </c>
      <c r="B145" s="228">
        <v>12123</v>
      </c>
      <c r="C145" s="228">
        <v>728</v>
      </c>
      <c r="D145" s="228">
        <v>22</v>
      </c>
      <c r="E145" s="228">
        <v>1</v>
      </c>
      <c r="F145" s="228">
        <v>3</v>
      </c>
      <c r="G145" s="228"/>
      <c r="H145" s="228"/>
      <c r="I145" s="228"/>
      <c r="J145" s="228">
        <v>10</v>
      </c>
      <c r="K145" s="228"/>
      <c r="L145" s="228"/>
      <c r="M145" s="228">
        <v>1</v>
      </c>
      <c r="N145" s="228"/>
      <c r="O145" s="228"/>
      <c r="P145" s="228"/>
      <c r="Q145" s="228">
        <v>1</v>
      </c>
      <c r="R145" s="228"/>
      <c r="S145" s="228"/>
      <c r="T145" s="228">
        <v>1</v>
      </c>
      <c r="U145" s="228"/>
      <c r="V145" s="228"/>
      <c r="W145" s="228"/>
      <c r="X145" s="228">
        <v>1</v>
      </c>
      <c r="Y145" s="228"/>
      <c r="Z145" s="228"/>
      <c r="AA145" s="228"/>
      <c r="AB145" s="228"/>
      <c r="AC145" s="228"/>
      <c r="AD145" s="228"/>
      <c r="AE145" s="228">
        <v>1</v>
      </c>
      <c r="AF145" s="228"/>
      <c r="AG145" s="228"/>
      <c r="AH145" s="228"/>
      <c r="AI145" s="228"/>
      <c r="AJ145" s="228"/>
      <c r="AK145" s="228"/>
      <c r="AL145" s="228"/>
      <c r="AM145" s="228"/>
      <c r="AN145" s="228">
        <v>1</v>
      </c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  <c r="AY145" s="228"/>
      <c r="AZ145" s="228"/>
      <c r="BA145" s="228"/>
      <c r="BB145" s="228"/>
      <c r="BC145" s="228"/>
      <c r="BD145" s="228">
        <v>1</v>
      </c>
      <c r="BE145" s="228">
        <v>1</v>
      </c>
      <c r="BF145" s="228">
        <v>54</v>
      </c>
      <c r="BG145" s="228">
        <v>12949</v>
      </c>
      <c r="BH145" s="856"/>
      <c r="BI145" s="856"/>
      <c r="BJ145" s="856"/>
      <c r="BK145" s="856"/>
      <c r="BL145" s="856"/>
      <c r="BM145" s="856"/>
      <c r="BN145" s="856"/>
      <c r="BO145" s="856"/>
      <c r="BP145" s="856"/>
      <c r="BQ145" s="856"/>
      <c r="BR145" s="856"/>
      <c r="BS145" s="856"/>
      <c r="BT145" s="856"/>
      <c r="BU145" s="856"/>
      <c r="BV145" s="856"/>
      <c r="BW145" s="856"/>
      <c r="BX145" s="856"/>
      <c r="BY145" s="856"/>
      <c r="BZ145" s="856"/>
      <c r="CA145" s="856"/>
      <c r="CB145" s="856"/>
      <c r="CC145" s="856"/>
      <c r="CD145" s="856"/>
      <c r="CE145" s="856"/>
      <c r="CF145" s="856"/>
      <c r="CG145" s="856"/>
      <c r="CH145" s="856"/>
      <c r="CI145" s="856"/>
      <c r="CJ145" s="856"/>
      <c r="CK145" s="856"/>
      <c r="CL145" s="856"/>
      <c r="CM145" s="856"/>
      <c r="CN145" s="856"/>
      <c r="CO145" s="856"/>
      <c r="CP145" s="856"/>
      <c r="CQ145" s="856"/>
      <c r="CR145" s="856"/>
      <c r="CS145" s="856"/>
      <c r="CT145" s="856"/>
      <c r="CU145" s="856"/>
      <c r="CV145" s="856"/>
      <c r="CW145" s="856"/>
      <c r="CX145" s="856"/>
      <c r="CY145" s="856"/>
      <c r="CZ145" s="856"/>
      <c r="DA145" s="856"/>
      <c r="DB145" s="856"/>
      <c r="DC145" s="856"/>
      <c r="DD145" s="856"/>
      <c r="DE145" s="856"/>
      <c r="DF145" s="856"/>
      <c r="DG145" s="856"/>
      <c r="DH145" s="856"/>
      <c r="DI145" s="856"/>
      <c r="DJ145" s="856"/>
      <c r="DK145" s="856"/>
      <c r="DL145" s="856"/>
      <c r="DM145" s="856"/>
      <c r="DN145" s="856"/>
      <c r="DO145" s="856"/>
      <c r="DP145" s="856"/>
      <c r="DQ145" s="856"/>
      <c r="DR145" s="856"/>
      <c r="DS145" s="856"/>
      <c r="DT145" s="856"/>
      <c r="DU145" s="856"/>
      <c r="DV145" s="856"/>
      <c r="DW145" s="856"/>
      <c r="DX145" s="856"/>
      <c r="DY145" s="856"/>
      <c r="DZ145" s="856"/>
      <c r="EA145" s="856"/>
      <c r="EB145" s="856"/>
      <c r="EC145" s="856"/>
      <c r="ED145" s="856"/>
      <c r="EE145" s="856"/>
      <c r="EF145" s="856"/>
      <c r="EG145" s="856"/>
      <c r="EH145" s="856"/>
    </row>
    <row r="146" spans="1:138" s="821" customFormat="1" ht="15" customHeight="1">
      <c r="A146" s="823" t="s">
        <v>5</v>
      </c>
      <c r="B146" s="228">
        <v>64</v>
      </c>
      <c r="C146" s="228"/>
      <c r="D146" s="228"/>
      <c r="E146" s="228"/>
      <c r="F146" s="228"/>
      <c r="G146" s="228">
        <v>1</v>
      </c>
      <c r="H146" s="228">
        <v>1</v>
      </c>
      <c r="I146" s="228"/>
      <c r="J146" s="228">
        <v>1</v>
      </c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>
        <v>1</v>
      </c>
      <c r="W146" s="228">
        <v>1</v>
      </c>
      <c r="X146" s="228"/>
      <c r="Y146" s="228"/>
      <c r="Z146" s="228"/>
      <c r="AA146" s="228"/>
      <c r="AB146" s="228"/>
      <c r="AC146" s="228"/>
      <c r="AD146" s="228"/>
      <c r="AE146" s="228"/>
      <c r="AF146" s="228">
        <v>1</v>
      </c>
      <c r="AG146" s="228"/>
      <c r="AH146" s="228"/>
      <c r="AI146" s="228">
        <v>1</v>
      </c>
      <c r="AJ146" s="228"/>
      <c r="AK146" s="228"/>
      <c r="AL146" s="228"/>
      <c r="AM146" s="228"/>
      <c r="AN146" s="228"/>
      <c r="AO146" s="228">
        <v>1</v>
      </c>
      <c r="AP146" s="228"/>
      <c r="AQ146" s="228"/>
      <c r="AR146" s="228"/>
      <c r="AS146" s="228"/>
      <c r="AT146" s="228"/>
      <c r="AU146" s="228"/>
      <c r="AV146" s="228">
        <v>1</v>
      </c>
      <c r="AW146" s="228"/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>
        <v>73</v>
      </c>
      <c r="BH146" s="856"/>
      <c r="BI146" s="856"/>
      <c r="BJ146" s="856"/>
      <c r="BK146" s="856"/>
      <c r="BL146" s="856"/>
      <c r="BM146" s="856"/>
      <c r="BN146" s="856"/>
      <c r="BO146" s="856"/>
      <c r="BP146" s="856"/>
      <c r="BQ146" s="856"/>
      <c r="BR146" s="856"/>
      <c r="BS146" s="856"/>
      <c r="BT146" s="856"/>
      <c r="BU146" s="856"/>
      <c r="BV146" s="856"/>
      <c r="BW146" s="856"/>
      <c r="BX146" s="856"/>
      <c r="BY146" s="856"/>
      <c r="BZ146" s="856"/>
      <c r="CA146" s="856"/>
      <c r="CB146" s="856"/>
      <c r="CC146" s="856"/>
      <c r="CD146" s="856"/>
      <c r="CE146" s="856"/>
      <c r="CF146" s="856"/>
      <c r="CG146" s="856"/>
      <c r="CH146" s="856"/>
      <c r="CI146" s="856"/>
      <c r="CJ146" s="856"/>
      <c r="CK146" s="856"/>
      <c r="CL146" s="856"/>
      <c r="CM146" s="856"/>
      <c r="CN146" s="856"/>
      <c r="CO146" s="856"/>
      <c r="CP146" s="856"/>
      <c r="CQ146" s="856"/>
      <c r="CR146" s="856"/>
      <c r="CS146" s="856"/>
      <c r="CT146" s="856"/>
      <c r="CU146" s="856"/>
      <c r="CV146" s="856"/>
      <c r="CW146" s="856"/>
      <c r="CX146" s="856"/>
      <c r="CY146" s="856"/>
      <c r="CZ146" s="856"/>
      <c r="DA146" s="856"/>
      <c r="DB146" s="856"/>
      <c r="DC146" s="856"/>
      <c r="DD146" s="856"/>
      <c r="DE146" s="856"/>
      <c r="DF146" s="856"/>
      <c r="DG146" s="856"/>
      <c r="DH146" s="856"/>
      <c r="DI146" s="856"/>
      <c r="DJ146" s="856"/>
      <c r="DK146" s="856"/>
      <c r="DL146" s="856"/>
      <c r="DM146" s="856"/>
      <c r="DN146" s="856"/>
      <c r="DO146" s="856"/>
      <c r="DP146" s="856"/>
      <c r="DQ146" s="856"/>
      <c r="DR146" s="856"/>
      <c r="DS146" s="856"/>
      <c r="DT146" s="856"/>
      <c r="DU146" s="856"/>
      <c r="DV146" s="856"/>
      <c r="DW146" s="856"/>
      <c r="DX146" s="856"/>
      <c r="DY146" s="856"/>
      <c r="DZ146" s="856"/>
      <c r="EA146" s="856"/>
      <c r="EB146" s="856"/>
      <c r="EC146" s="856"/>
      <c r="ED146" s="856"/>
      <c r="EE146" s="856"/>
      <c r="EF146" s="856"/>
      <c r="EG146" s="856"/>
      <c r="EH146" s="856"/>
    </row>
    <row r="147" spans="1:138" s="821" customFormat="1" ht="15" customHeight="1">
      <c r="A147" s="823" t="s">
        <v>6</v>
      </c>
      <c r="B147" s="228">
        <v>535</v>
      </c>
      <c r="C147" s="228">
        <v>19</v>
      </c>
      <c r="D147" s="228">
        <v>2</v>
      </c>
      <c r="E147" s="228">
        <v>1</v>
      </c>
      <c r="F147" s="228"/>
      <c r="G147" s="228"/>
      <c r="H147" s="228"/>
      <c r="I147" s="228">
        <v>1</v>
      </c>
      <c r="J147" s="228"/>
      <c r="K147" s="228"/>
      <c r="L147" s="228"/>
      <c r="M147" s="228"/>
      <c r="N147" s="228"/>
      <c r="O147" s="228"/>
      <c r="P147" s="228"/>
      <c r="Q147" s="228"/>
      <c r="R147" s="228">
        <v>1</v>
      </c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  <c r="AY147" s="228"/>
      <c r="AZ147" s="228"/>
      <c r="BA147" s="228"/>
      <c r="BB147" s="228"/>
      <c r="BC147" s="228"/>
      <c r="BD147" s="228"/>
      <c r="BE147" s="228"/>
      <c r="BF147" s="228">
        <v>6</v>
      </c>
      <c r="BG147" s="228">
        <v>565</v>
      </c>
      <c r="BH147" s="856"/>
      <c r="BI147" s="856"/>
      <c r="BJ147" s="856"/>
      <c r="BK147" s="856"/>
      <c r="BL147" s="856"/>
      <c r="BM147" s="856"/>
      <c r="BN147" s="856"/>
      <c r="BO147" s="856"/>
      <c r="BP147" s="856"/>
      <c r="BQ147" s="856"/>
      <c r="BR147" s="856"/>
      <c r="BS147" s="856"/>
      <c r="BT147" s="856"/>
      <c r="BU147" s="856"/>
      <c r="BV147" s="856"/>
      <c r="BW147" s="856"/>
      <c r="BX147" s="856"/>
      <c r="BY147" s="856"/>
      <c r="BZ147" s="856"/>
      <c r="CA147" s="856"/>
      <c r="CB147" s="856"/>
      <c r="CC147" s="856"/>
      <c r="CD147" s="856"/>
      <c r="CE147" s="856"/>
      <c r="CF147" s="856"/>
      <c r="CG147" s="856"/>
      <c r="CH147" s="856"/>
      <c r="CI147" s="856"/>
      <c r="CJ147" s="856"/>
      <c r="CK147" s="856"/>
      <c r="CL147" s="856"/>
      <c r="CM147" s="856"/>
      <c r="CN147" s="856"/>
      <c r="CO147" s="856"/>
      <c r="CP147" s="856"/>
      <c r="CQ147" s="856"/>
      <c r="CR147" s="856"/>
      <c r="CS147" s="856"/>
      <c r="CT147" s="856"/>
      <c r="CU147" s="856"/>
      <c r="CV147" s="856"/>
      <c r="CW147" s="856"/>
      <c r="CX147" s="856"/>
      <c r="CY147" s="856"/>
      <c r="CZ147" s="856"/>
      <c r="DA147" s="856"/>
      <c r="DB147" s="856"/>
      <c r="DC147" s="856"/>
      <c r="DD147" s="856"/>
      <c r="DE147" s="856"/>
      <c r="DF147" s="856"/>
      <c r="DG147" s="856"/>
      <c r="DH147" s="856"/>
      <c r="DI147" s="856"/>
      <c r="DJ147" s="856"/>
      <c r="DK147" s="856"/>
      <c r="DL147" s="856"/>
      <c r="DM147" s="856"/>
      <c r="DN147" s="856"/>
      <c r="DO147" s="856"/>
      <c r="DP147" s="856"/>
      <c r="DQ147" s="856"/>
      <c r="DR147" s="856"/>
      <c r="DS147" s="856"/>
      <c r="DT147" s="856"/>
      <c r="DU147" s="856"/>
      <c r="DV147" s="856"/>
      <c r="DW147" s="856"/>
      <c r="DX147" s="856"/>
      <c r="DY147" s="856"/>
      <c r="DZ147" s="856"/>
      <c r="EA147" s="856"/>
      <c r="EB147" s="856"/>
      <c r="EC147" s="856"/>
      <c r="ED147" s="856"/>
      <c r="EE147" s="856"/>
      <c r="EF147" s="856"/>
      <c r="EG147" s="856"/>
      <c r="EH147" s="856"/>
    </row>
    <row r="148" spans="1:138" s="821" customFormat="1" ht="15" customHeight="1">
      <c r="A148" s="823" t="s">
        <v>7</v>
      </c>
      <c r="B148" s="228">
        <v>4264</v>
      </c>
      <c r="C148" s="228">
        <v>204</v>
      </c>
      <c r="D148" s="228">
        <v>6</v>
      </c>
      <c r="E148" s="228">
        <v>4</v>
      </c>
      <c r="F148" s="228">
        <v>38</v>
      </c>
      <c r="G148" s="228">
        <v>10</v>
      </c>
      <c r="H148" s="228">
        <v>7</v>
      </c>
      <c r="I148" s="228"/>
      <c r="J148" s="228">
        <v>2</v>
      </c>
      <c r="K148" s="228">
        <v>6</v>
      </c>
      <c r="L148" s="228"/>
      <c r="M148" s="228"/>
      <c r="N148" s="228"/>
      <c r="O148" s="228"/>
      <c r="P148" s="228">
        <v>3</v>
      </c>
      <c r="Q148" s="228"/>
      <c r="R148" s="228"/>
      <c r="S148" s="228"/>
      <c r="T148" s="228"/>
      <c r="U148" s="228"/>
      <c r="V148" s="228"/>
      <c r="W148" s="228"/>
      <c r="X148" s="228"/>
      <c r="Y148" s="228">
        <v>1</v>
      </c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28">
        <v>1</v>
      </c>
      <c r="BA148" s="228"/>
      <c r="BB148" s="228"/>
      <c r="BC148" s="228"/>
      <c r="BD148" s="228"/>
      <c r="BE148" s="228"/>
      <c r="BF148" s="228">
        <v>11</v>
      </c>
      <c r="BG148" s="228">
        <v>4557</v>
      </c>
      <c r="BH148" s="856"/>
      <c r="BI148" s="856"/>
      <c r="BJ148" s="856"/>
      <c r="BK148" s="856"/>
      <c r="BL148" s="856"/>
      <c r="BM148" s="856"/>
      <c r="BN148" s="856"/>
      <c r="BO148" s="856"/>
      <c r="BP148" s="856"/>
      <c r="BQ148" s="856"/>
      <c r="BR148" s="856"/>
      <c r="BS148" s="856"/>
      <c r="BT148" s="856"/>
      <c r="BU148" s="856"/>
      <c r="BV148" s="856"/>
      <c r="BW148" s="856"/>
      <c r="BX148" s="856"/>
      <c r="BY148" s="856"/>
      <c r="BZ148" s="856"/>
      <c r="CA148" s="856"/>
      <c r="CB148" s="856"/>
      <c r="CC148" s="856"/>
      <c r="CD148" s="856"/>
      <c r="CE148" s="856"/>
      <c r="CF148" s="856"/>
      <c r="CG148" s="856"/>
      <c r="CH148" s="856"/>
      <c r="CI148" s="856"/>
      <c r="CJ148" s="856"/>
      <c r="CK148" s="856"/>
      <c r="CL148" s="856"/>
      <c r="CM148" s="856"/>
      <c r="CN148" s="856"/>
      <c r="CO148" s="856"/>
      <c r="CP148" s="856"/>
      <c r="CQ148" s="856"/>
      <c r="CR148" s="856"/>
      <c r="CS148" s="856"/>
      <c r="CT148" s="856"/>
      <c r="CU148" s="856"/>
      <c r="CV148" s="856"/>
      <c r="CW148" s="856"/>
      <c r="CX148" s="856"/>
      <c r="CY148" s="856"/>
      <c r="CZ148" s="856"/>
      <c r="DA148" s="856"/>
      <c r="DB148" s="856"/>
      <c r="DC148" s="856"/>
      <c r="DD148" s="856"/>
      <c r="DE148" s="856"/>
      <c r="DF148" s="856"/>
      <c r="DG148" s="856"/>
      <c r="DH148" s="856"/>
      <c r="DI148" s="856"/>
      <c r="DJ148" s="856"/>
      <c r="DK148" s="856"/>
      <c r="DL148" s="856"/>
      <c r="DM148" s="856"/>
      <c r="DN148" s="856"/>
      <c r="DO148" s="856"/>
      <c r="DP148" s="856"/>
      <c r="DQ148" s="856"/>
      <c r="DR148" s="856"/>
      <c r="DS148" s="856"/>
      <c r="DT148" s="856"/>
      <c r="DU148" s="856"/>
      <c r="DV148" s="856"/>
      <c r="DW148" s="856"/>
      <c r="DX148" s="856"/>
      <c r="DY148" s="856"/>
      <c r="DZ148" s="856"/>
      <c r="EA148" s="856"/>
      <c r="EB148" s="856"/>
      <c r="EC148" s="856"/>
      <c r="ED148" s="856"/>
      <c r="EE148" s="856"/>
      <c r="EF148" s="856"/>
      <c r="EG148" s="856"/>
      <c r="EH148" s="856"/>
    </row>
    <row r="149" spans="1:138" s="821" customFormat="1" ht="15" customHeight="1">
      <c r="A149" s="823" t="s">
        <v>8</v>
      </c>
      <c r="B149" s="228">
        <v>3639</v>
      </c>
      <c r="C149" s="228">
        <v>141</v>
      </c>
      <c r="D149" s="228">
        <v>10</v>
      </c>
      <c r="E149" s="228">
        <v>2</v>
      </c>
      <c r="F149" s="228">
        <v>1</v>
      </c>
      <c r="G149" s="228">
        <v>8</v>
      </c>
      <c r="H149" s="228">
        <v>4</v>
      </c>
      <c r="I149" s="228"/>
      <c r="J149" s="228">
        <v>13</v>
      </c>
      <c r="K149" s="228">
        <v>11</v>
      </c>
      <c r="L149" s="228">
        <v>2</v>
      </c>
      <c r="M149" s="228"/>
      <c r="N149" s="228">
        <v>1</v>
      </c>
      <c r="O149" s="228"/>
      <c r="P149" s="228">
        <v>2</v>
      </c>
      <c r="Q149" s="228"/>
      <c r="R149" s="228"/>
      <c r="S149" s="228"/>
      <c r="T149" s="228"/>
      <c r="U149" s="228"/>
      <c r="V149" s="228"/>
      <c r="W149" s="228">
        <v>1</v>
      </c>
      <c r="X149" s="228">
        <v>1</v>
      </c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28"/>
      <c r="BA149" s="228"/>
      <c r="BB149" s="228"/>
      <c r="BC149" s="228"/>
      <c r="BD149" s="228"/>
      <c r="BE149" s="228"/>
      <c r="BF149" s="228">
        <v>5</v>
      </c>
      <c r="BG149" s="228">
        <v>3841</v>
      </c>
      <c r="BH149" s="856"/>
      <c r="BI149" s="856"/>
      <c r="BJ149" s="856"/>
      <c r="BK149" s="856"/>
      <c r="BL149" s="856"/>
      <c r="BM149" s="856"/>
      <c r="BN149" s="856"/>
      <c r="BO149" s="856"/>
      <c r="BP149" s="856"/>
      <c r="BQ149" s="856"/>
      <c r="BR149" s="856"/>
      <c r="BS149" s="856"/>
      <c r="BT149" s="856"/>
      <c r="BU149" s="856"/>
      <c r="BV149" s="856"/>
      <c r="BW149" s="856"/>
      <c r="BX149" s="856"/>
      <c r="BY149" s="856"/>
      <c r="BZ149" s="856"/>
      <c r="CA149" s="856"/>
      <c r="CB149" s="856"/>
      <c r="CC149" s="856"/>
      <c r="CD149" s="856"/>
      <c r="CE149" s="856"/>
      <c r="CF149" s="856"/>
      <c r="CG149" s="856"/>
      <c r="CH149" s="856"/>
      <c r="CI149" s="856"/>
      <c r="CJ149" s="856"/>
      <c r="CK149" s="856"/>
      <c r="CL149" s="856"/>
      <c r="CM149" s="856"/>
      <c r="CN149" s="856"/>
      <c r="CO149" s="856"/>
      <c r="CP149" s="856"/>
      <c r="CQ149" s="856"/>
      <c r="CR149" s="856"/>
      <c r="CS149" s="856"/>
      <c r="CT149" s="856"/>
      <c r="CU149" s="856"/>
      <c r="CV149" s="856"/>
      <c r="CW149" s="856"/>
      <c r="CX149" s="856"/>
      <c r="CY149" s="856"/>
      <c r="CZ149" s="856"/>
      <c r="DA149" s="856"/>
      <c r="DB149" s="856"/>
      <c r="DC149" s="856"/>
      <c r="DD149" s="856"/>
      <c r="DE149" s="856"/>
      <c r="DF149" s="856"/>
      <c r="DG149" s="856"/>
      <c r="DH149" s="856"/>
      <c r="DI149" s="856"/>
      <c r="DJ149" s="856"/>
      <c r="DK149" s="856"/>
      <c r="DL149" s="856"/>
      <c r="DM149" s="856"/>
      <c r="DN149" s="856"/>
      <c r="DO149" s="856"/>
      <c r="DP149" s="856"/>
      <c r="DQ149" s="856"/>
      <c r="DR149" s="856"/>
      <c r="DS149" s="856"/>
      <c r="DT149" s="856"/>
      <c r="DU149" s="856"/>
      <c r="DV149" s="856"/>
      <c r="DW149" s="856"/>
      <c r="DX149" s="856"/>
      <c r="DY149" s="856"/>
      <c r="DZ149" s="856"/>
      <c r="EA149" s="856"/>
      <c r="EB149" s="856"/>
      <c r="EC149" s="856"/>
      <c r="ED149" s="856"/>
      <c r="EE149" s="856"/>
      <c r="EF149" s="856"/>
      <c r="EG149" s="856"/>
      <c r="EH149" s="856"/>
    </row>
    <row r="150" spans="1:138" s="821" customFormat="1" ht="15" customHeight="1">
      <c r="A150" s="823" t="s">
        <v>9</v>
      </c>
      <c r="B150" s="228">
        <v>959</v>
      </c>
      <c r="C150" s="228">
        <v>27</v>
      </c>
      <c r="D150" s="228">
        <v>3</v>
      </c>
      <c r="E150" s="228"/>
      <c r="F150" s="228"/>
      <c r="G150" s="228">
        <v>2</v>
      </c>
      <c r="H150" s="228"/>
      <c r="I150" s="228">
        <v>2</v>
      </c>
      <c r="J150" s="228"/>
      <c r="K150" s="228"/>
      <c r="L150" s="228">
        <v>1</v>
      </c>
      <c r="M150" s="228"/>
      <c r="N150" s="228"/>
      <c r="O150" s="228"/>
      <c r="P150" s="228"/>
      <c r="Q150" s="228">
        <v>1</v>
      </c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>
        <v>1</v>
      </c>
      <c r="AB150" s="228"/>
      <c r="AC150" s="228">
        <v>2</v>
      </c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28"/>
      <c r="BA150" s="228">
        <v>1</v>
      </c>
      <c r="BB150" s="228"/>
      <c r="BC150" s="228"/>
      <c r="BD150" s="228"/>
      <c r="BE150" s="228"/>
      <c r="BF150" s="228">
        <v>3</v>
      </c>
      <c r="BG150" s="228">
        <v>1002</v>
      </c>
      <c r="BH150" s="856"/>
      <c r="BI150" s="856"/>
      <c r="BJ150" s="856"/>
      <c r="BK150" s="856"/>
      <c r="BL150" s="856"/>
      <c r="BM150" s="856"/>
      <c r="BN150" s="856"/>
      <c r="BO150" s="856"/>
      <c r="BP150" s="856"/>
      <c r="BQ150" s="856"/>
      <c r="BR150" s="856"/>
      <c r="BS150" s="856"/>
      <c r="BT150" s="856"/>
      <c r="BU150" s="856"/>
      <c r="BV150" s="856"/>
      <c r="BW150" s="856"/>
      <c r="BX150" s="856"/>
      <c r="BY150" s="856"/>
      <c r="BZ150" s="856"/>
      <c r="CA150" s="856"/>
      <c r="CB150" s="856"/>
      <c r="CC150" s="856"/>
      <c r="CD150" s="856"/>
      <c r="CE150" s="856"/>
      <c r="CF150" s="856"/>
      <c r="CG150" s="856"/>
      <c r="CH150" s="856"/>
      <c r="CI150" s="856"/>
      <c r="CJ150" s="856"/>
      <c r="CK150" s="856"/>
      <c r="CL150" s="856"/>
      <c r="CM150" s="856"/>
      <c r="CN150" s="856"/>
      <c r="CO150" s="856"/>
      <c r="CP150" s="856"/>
      <c r="CQ150" s="856"/>
      <c r="CR150" s="856"/>
      <c r="CS150" s="856"/>
      <c r="CT150" s="856"/>
      <c r="CU150" s="856"/>
      <c r="CV150" s="856"/>
      <c r="CW150" s="856"/>
      <c r="CX150" s="856"/>
      <c r="CY150" s="856"/>
      <c r="CZ150" s="856"/>
      <c r="DA150" s="856"/>
      <c r="DB150" s="856"/>
      <c r="DC150" s="856"/>
      <c r="DD150" s="856"/>
      <c r="DE150" s="856"/>
      <c r="DF150" s="856"/>
      <c r="DG150" s="856"/>
      <c r="DH150" s="856"/>
      <c r="DI150" s="856"/>
      <c r="DJ150" s="856"/>
      <c r="DK150" s="856"/>
      <c r="DL150" s="856"/>
      <c r="DM150" s="856"/>
      <c r="DN150" s="856"/>
      <c r="DO150" s="856"/>
      <c r="DP150" s="856"/>
      <c r="DQ150" s="856"/>
      <c r="DR150" s="856"/>
      <c r="DS150" s="856"/>
      <c r="DT150" s="856"/>
      <c r="DU150" s="856"/>
      <c r="DV150" s="856"/>
      <c r="DW150" s="856"/>
      <c r="DX150" s="856"/>
      <c r="DY150" s="856"/>
      <c r="DZ150" s="856"/>
      <c r="EA150" s="856"/>
      <c r="EB150" s="856"/>
      <c r="EC150" s="856"/>
      <c r="ED150" s="856"/>
      <c r="EE150" s="856"/>
      <c r="EF150" s="856"/>
      <c r="EG150" s="856"/>
      <c r="EH150" s="856"/>
    </row>
    <row r="151" spans="1:138" s="821" customFormat="1" ht="15" customHeight="1">
      <c r="A151" s="823" t="s">
        <v>10</v>
      </c>
      <c r="B151" s="228">
        <v>2050</v>
      </c>
      <c r="C151" s="228">
        <v>49</v>
      </c>
      <c r="D151" s="228">
        <v>3</v>
      </c>
      <c r="E151" s="228">
        <v>2</v>
      </c>
      <c r="F151" s="228"/>
      <c r="G151" s="228">
        <v>2</v>
      </c>
      <c r="H151" s="228">
        <v>2</v>
      </c>
      <c r="I151" s="228"/>
      <c r="J151" s="228">
        <v>5</v>
      </c>
      <c r="K151" s="228">
        <v>1</v>
      </c>
      <c r="L151" s="228"/>
      <c r="M151" s="228">
        <v>3</v>
      </c>
      <c r="N151" s="228"/>
      <c r="O151" s="228"/>
      <c r="P151" s="228"/>
      <c r="Q151" s="228"/>
      <c r="R151" s="228"/>
      <c r="S151" s="228">
        <v>1</v>
      </c>
      <c r="T151" s="228"/>
      <c r="U151" s="228">
        <v>1</v>
      </c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>
        <v>1</v>
      </c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>
        <v>4</v>
      </c>
      <c r="BG151" s="228">
        <v>2124</v>
      </c>
      <c r="BH151" s="856"/>
      <c r="BI151" s="856"/>
      <c r="BJ151" s="856"/>
      <c r="BK151" s="856"/>
      <c r="BL151" s="856"/>
      <c r="BM151" s="856"/>
      <c r="BN151" s="856"/>
      <c r="BO151" s="856"/>
      <c r="BP151" s="856"/>
      <c r="BQ151" s="856"/>
      <c r="BR151" s="856"/>
      <c r="BS151" s="856"/>
      <c r="BT151" s="856"/>
      <c r="BU151" s="856"/>
      <c r="BV151" s="856"/>
      <c r="BW151" s="856"/>
      <c r="BX151" s="856"/>
      <c r="BY151" s="856"/>
      <c r="BZ151" s="856"/>
      <c r="CA151" s="856"/>
      <c r="CB151" s="856"/>
      <c r="CC151" s="856"/>
      <c r="CD151" s="856"/>
      <c r="CE151" s="856"/>
      <c r="CF151" s="856"/>
      <c r="CG151" s="856"/>
      <c r="CH151" s="856"/>
      <c r="CI151" s="856"/>
      <c r="CJ151" s="856"/>
      <c r="CK151" s="856"/>
      <c r="CL151" s="856"/>
      <c r="CM151" s="856"/>
      <c r="CN151" s="856"/>
      <c r="CO151" s="856"/>
      <c r="CP151" s="856"/>
      <c r="CQ151" s="856"/>
      <c r="CR151" s="856"/>
      <c r="CS151" s="856"/>
      <c r="CT151" s="856"/>
      <c r="CU151" s="856"/>
      <c r="CV151" s="856"/>
      <c r="CW151" s="856"/>
      <c r="CX151" s="856"/>
      <c r="CY151" s="856"/>
      <c r="CZ151" s="856"/>
      <c r="DA151" s="856"/>
      <c r="DB151" s="856"/>
      <c r="DC151" s="856"/>
      <c r="DD151" s="856"/>
      <c r="DE151" s="856"/>
      <c r="DF151" s="856"/>
      <c r="DG151" s="856"/>
      <c r="DH151" s="856"/>
      <c r="DI151" s="856"/>
      <c r="DJ151" s="856"/>
      <c r="DK151" s="856"/>
      <c r="DL151" s="856"/>
      <c r="DM151" s="856"/>
      <c r="DN151" s="856"/>
      <c r="DO151" s="856"/>
      <c r="DP151" s="856"/>
      <c r="DQ151" s="856"/>
      <c r="DR151" s="856"/>
      <c r="DS151" s="856"/>
      <c r="DT151" s="856"/>
      <c r="DU151" s="856"/>
      <c r="DV151" s="856"/>
      <c r="DW151" s="856"/>
      <c r="DX151" s="856"/>
      <c r="DY151" s="856"/>
      <c r="DZ151" s="856"/>
      <c r="EA151" s="856"/>
      <c r="EB151" s="856"/>
      <c r="EC151" s="856"/>
      <c r="ED151" s="856"/>
      <c r="EE151" s="856"/>
      <c r="EF151" s="856"/>
      <c r="EG151" s="856"/>
      <c r="EH151" s="856"/>
    </row>
    <row r="152" spans="1:138" s="821" customFormat="1" ht="15" customHeight="1">
      <c r="A152" s="823" t="s">
        <v>563</v>
      </c>
      <c r="B152" s="228">
        <v>6961</v>
      </c>
      <c r="C152" s="228">
        <v>169</v>
      </c>
      <c r="D152" s="228">
        <v>26</v>
      </c>
      <c r="E152" s="228">
        <v>58</v>
      </c>
      <c r="F152" s="228">
        <v>14</v>
      </c>
      <c r="G152" s="228">
        <v>29</v>
      </c>
      <c r="H152" s="228">
        <v>31</v>
      </c>
      <c r="I152" s="228">
        <v>41</v>
      </c>
      <c r="J152" s="228">
        <v>11</v>
      </c>
      <c r="K152" s="228">
        <v>19</v>
      </c>
      <c r="L152" s="228">
        <v>2</v>
      </c>
      <c r="M152" s="228">
        <v>5</v>
      </c>
      <c r="N152" s="228">
        <v>5</v>
      </c>
      <c r="O152" s="228">
        <v>6</v>
      </c>
      <c r="P152" s="228"/>
      <c r="Q152" s="228">
        <v>4</v>
      </c>
      <c r="R152" s="228">
        <v>1</v>
      </c>
      <c r="S152" s="228">
        <v>3</v>
      </c>
      <c r="T152" s="228"/>
      <c r="U152" s="228">
        <v>1</v>
      </c>
      <c r="V152" s="228"/>
      <c r="W152" s="228"/>
      <c r="X152" s="228"/>
      <c r="Y152" s="228">
        <v>1</v>
      </c>
      <c r="Z152" s="228">
        <v>2</v>
      </c>
      <c r="AA152" s="228">
        <v>1</v>
      </c>
      <c r="AB152" s="228">
        <v>2</v>
      </c>
      <c r="AC152" s="228"/>
      <c r="AD152" s="228">
        <v>2</v>
      </c>
      <c r="AE152" s="228"/>
      <c r="AF152" s="228"/>
      <c r="AG152" s="228"/>
      <c r="AH152" s="228">
        <v>1</v>
      </c>
      <c r="AI152" s="228"/>
      <c r="AJ152" s="228">
        <v>1</v>
      </c>
      <c r="AK152" s="228">
        <v>1</v>
      </c>
      <c r="AL152" s="228"/>
      <c r="AM152" s="228">
        <v>1</v>
      </c>
      <c r="AN152" s="228"/>
      <c r="AO152" s="228"/>
      <c r="AP152" s="228"/>
      <c r="AQ152" s="228"/>
      <c r="AR152" s="228">
        <v>1</v>
      </c>
      <c r="AS152" s="228">
        <v>1</v>
      </c>
      <c r="AT152" s="228">
        <v>1</v>
      </c>
      <c r="AU152" s="228">
        <v>1</v>
      </c>
      <c r="AV152" s="228"/>
      <c r="AW152" s="228">
        <v>1</v>
      </c>
      <c r="AX152" s="228">
        <v>1</v>
      </c>
      <c r="AY152" s="228"/>
      <c r="AZ152" s="228"/>
      <c r="BA152" s="228"/>
      <c r="BB152" s="228">
        <v>1</v>
      </c>
      <c r="BC152" s="228">
        <v>1</v>
      </c>
      <c r="BD152" s="228"/>
      <c r="BE152" s="228"/>
      <c r="BF152" s="228">
        <v>20</v>
      </c>
      <c r="BG152" s="228">
        <v>7426</v>
      </c>
      <c r="BH152" s="856"/>
      <c r="BI152" s="856"/>
      <c r="BJ152" s="856"/>
      <c r="BK152" s="856"/>
      <c r="BL152" s="856"/>
      <c r="BM152" s="856"/>
      <c r="BN152" s="856"/>
      <c r="BO152" s="856"/>
      <c r="BP152" s="856"/>
      <c r="BQ152" s="856"/>
      <c r="BR152" s="856"/>
      <c r="BS152" s="856"/>
      <c r="BT152" s="856"/>
      <c r="BU152" s="856"/>
      <c r="BV152" s="856"/>
      <c r="BW152" s="856"/>
      <c r="BX152" s="856"/>
      <c r="BY152" s="856"/>
      <c r="BZ152" s="856"/>
      <c r="CA152" s="856"/>
      <c r="CB152" s="856"/>
      <c r="CC152" s="856"/>
      <c r="CD152" s="856"/>
      <c r="CE152" s="856"/>
      <c r="CF152" s="856"/>
      <c r="CG152" s="856"/>
      <c r="CH152" s="856"/>
      <c r="CI152" s="856"/>
      <c r="CJ152" s="856"/>
      <c r="CK152" s="856"/>
      <c r="CL152" s="856"/>
      <c r="CM152" s="856"/>
      <c r="CN152" s="856"/>
      <c r="CO152" s="856"/>
      <c r="CP152" s="856"/>
      <c r="CQ152" s="856"/>
      <c r="CR152" s="856"/>
      <c r="CS152" s="856"/>
      <c r="CT152" s="856"/>
      <c r="CU152" s="856"/>
      <c r="CV152" s="856"/>
      <c r="CW152" s="856"/>
      <c r="CX152" s="856"/>
      <c r="CY152" s="856"/>
      <c r="CZ152" s="856"/>
      <c r="DA152" s="856"/>
      <c r="DB152" s="856"/>
      <c r="DC152" s="856"/>
      <c r="DD152" s="856"/>
      <c r="DE152" s="856"/>
      <c r="DF152" s="856"/>
      <c r="DG152" s="856"/>
      <c r="DH152" s="856"/>
      <c r="DI152" s="856"/>
      <c r="DJ152" s="856"/>
      <c r="DK152" s="856"/>
      <c r="DL152" s="856"/>
      <c r="DM152" s="856"/>
      <c r="DN152" s="856"/>
      <c r="DO152" s="856"/>
      <c r="DP152" s="856"/>
      <c r="DQ152" s="856"/>
      <c r="DR152" s="856"/>
      <c r="DS152" s="856"/>
      <c r="DT152" s="856"/>
      <c r="DU152" s="856"/>
      <c r="DV152" s="856"/>
      <c r="DW152" s="856"/>
      <c r="DX152" s="856"/>
      <c r="DY152" s="856"/>
      <c r="DZ152" s="856"/>
      <c r="EA152" s="856"/>
      <c r="EB152" s="856"/>
      <c r="EC152" s="856"/>
      <c r="ED152" s="856"/>
      <c r="EE152" s="856"/>
      <c r="EF152" s="856"/>
      <c r="EG152" s="856"/>
      <c r="EH152" s="856"/>
    </row>
    <row r="153" spans="1:138" s="853" customFormat="1" ht="24.75" customHeight="1">
      <c r="A153" s="816" t="s">
        <v>564</v>
      </c>
      <c r="B153" s="817">
        <v>35621</v>
      </c>
      <c r="C153" s="817">
        <v>1630</v>
      </c>
      <c r="D153" s="817">
        <v>78</v>
      </c>
      <c r="E153" s="817">
        <v>73</v>
      </c>
      <c r="F153" s="817">
        <v>59</v>
      </c>
      <c r="G153" s="817">
        <v>54</v>
      </c>
      <c r="H153" s="817">
        <v>49</v>
      </c>
      <c r="I153" s="817">
        <v>49</v>
      </c>
      <c r="J153" s="817">
        <v>48</v>
      </c>
      <c r="K153" s="817">
        <v>41</v>
      </c>
      <c r="L153" s="817">
        <v>10</v>
      </c>
      <c r="M153" s="817">
        <v>9</v>
      </c>
      <c r="N153" s="817">
        <v>6</v>
      </c>
      <c r="O153" s="817">
        <v>6</v>
      </c>
      <c r="P153" s="817">
        <v>6</v>
      </c>
      <c r="Q153" s="817">
        <v>6</v>
      </c>
      <c r="R153" s="817">
        <v>5</v>
      </c>
      <c r="S153" s="817">
        <v>5</v>
      </c>
      <c r="T153" s="817">
        <v>3</v>
      </c>
      <c r="U153" s="817">
        <v>2</v>
      </c>
      <c r="V153" s="817">
        <v>2</v>
      </c>
      <c r="W153" s="817">
        <v>2</v>
      </c>
      <c r="X153" s="817">
        <v>2</v>
      </c>
      <c r="Y153" s="817">
        <v>2</v>
      </c>
      <c r="Z153" s="817">
        <v>2</v>
      </c>
      <c r="AA153" s="817">
        <v>2</v>
      </c>
      <c r="AB153" s="817">
        <v>2</v>
      </c>
      <c r="AC153" s="817">
        <v>2</v>
      </c>
      <c r="AD153" s="817">
        <v>2</v>
      </c>
      <c r="AE153" s="817">
        <v>1</v>
      </c>
      <c r="AF153" s="817">
        <v>1</v>
      </c>
      <c r="AG153" s="817">
        <v>1</v>
      </c>
      <c r="AH153" s="817">
        <v>1</v>
      </c>
      <c r="AI153" s="817">
        <v>1</v>
      </c>
      <c r="AJ153" s="817">
        <v>1</v>
      </c>
      <c r="AK153" s="817">
        <v>1</v>
      </c>
      <c r="AL153" s="817">
        <v>1</v>
      </c>
      <c r="AM153" s="817">
        <v>1</v>
      </c>
      <c r="AN153" s="817">
        <v>1</v>
      </c>
      <c r="AO153" s="817">
        <v>1</v>
      </c>
      <c r="AP153" s="817">
        <v>1</v>
      </c>
      <c r="AQ153" s="817">
        <v>1</v>
      </c>
      <c r="AR153" s="817">
        <v>1</v>
      </c>
      <c r="AS153" s="817">
        <v>1</v>
      </c>
      <c r="AT153" s="817">
        <v>1</v>
      </c>
      <c r="AU153" s="817">
        <v>1</v>
      </c>
      <c r="AV153" s="817">
        <v>1</v>
      </c>
      <c r="AW153" s="817">
        <v>1</v>
      </c>
      <c r="AX153" s="817">
        <v>1</v>
      </c>
      <c r="AY153" s="817">
        <v>1</v>
      </c>
      <c r="AZ153" s="817">
        <v>1</v>
      </c>
      <c r="BA153" s="817">
        <v>1</v>
      </c>
      <c r="BB153" s="817">
        <v>1</v>
      </c>
      <c r="BC153" s="817">
        <v>1</v>
      </c>
      <c r="BD153" s="817">
        <v>1</v>
      </c>
      <c r="BE153" s="817">
        <v>1</v>
      </c>
      <c r="BF153" s="817">
        <v>113</v>
      </c>
      <c r="BG153" s="817">
        <v>37918</v>
      </c>
      <c r="BH153" s="822"/>
      <c r="BI153" s="822"/>
      <c r="BJ153" s="822"/>
      <c r="BK153" s="822"/>
      <c r="BL153" s="822"/>
      <c r="BM153" s="822"/>
      <c r="BN153" s="822"/>
      <c r="BO153" s="822"/>
      <c r="BP153" s="822"/>
      <c r="BQ153" s="822"/>
      <c r="BR153" s="822"/>
      <c r="BS153" s="822"/>
      <c r="BT153" s="822"/>
      <c r="BU153" s="822"/>
      <c r="BV153" s="822"/>
      <c r="BW153" s="822"/>
      <c r="BX153" s="822"/>
      <c r="BY153" s="822"/>
      <c r="BZ153" s="822"/>
      <c r="CA153" s="822"/>
      <c r="CB153" s="822"/>
      <c r="CC153" s="822"/>
      <c r="CD153" s="822"/>
      <c r="CE153" s="822"/>
      <c r="CF153" s="822"/>
      <c r="CG153" s="822"/>
      <c r="CH153" s="822"/>
      <c r="CI153" s="822"/>
      <c r="CJ153" s="822"/>
      <c r="CK153" s="822"/>
      <c r="CL153" s="822"/>
      <c r="CM153" s="822"/>
      <c r="CN153" s="822"/>
      <c r="CO153" s="822"/>
      <c r="CP153" s="822"/>
      <c r="CQ153" s="822"/>
      <c r="CR153" s="822"/>
      <c r="CS153" s="822"/>
      <c r="CT153" s="822"/>
      <c r="CU153" s="822"/>
      <c r="CV153" s="822"/>
      <c r="CW153" s="822"/>
      <c r="CX153" s="822"/>
      <c r="CY153" s="822"/>
      <c r="CZ153" s="822"/>
      <c r="DA153" s="822"/>
      <c r="DB153" s="822"/>
      <c r="DC153" s="822"/>
      <c r="DD153" s="822"/>
      <c r="DE153" s="822"/>
      <c r="DF153" s="822"/>
      <c r="DG153" s="822"/>
      <c r="DH153" s="822"/>
      <c r="DI153" s="822"/>
      <c r="DJ153" s="822"/>
      <c r="DK153" s="822"/>
      <c r="DL153" s="822"/>
      <c r="DM153" s="822"/>
      <c r="DN153" s="822"/>
      <c r="DO153" s="822"/>
      <c r="DP153" s="822"/>
      <c r="DQ153" s="822"/>
      <c r="DR153" s="822"/>
      <c r="DS153" s="822"/>
      <c r="DT153" s="822"/>
      <c r="DU153" s="822"/>
      <c r="DV153" s="822"/>
      <c r="DW153" s="822"/>
      <c r="DX153" s="822"/>
      <c r="DY153" s="822"/>
      <c r="DZ153" s="822"/>
      <c r="EA153" s="822"/>
      <c r="EB153" s="822"/>
      <c r="EC153" s="822"/>
      <c r="ED153" s="822"/>
      <c r="EE153" s="822"/>
      <c r="EF153" s="822"/>
      <c r="EG153" s="822"/>
      <c r="EH153" s="822"/>
    </row>
    <row r="154" spans="1:140" s="821" customFormat="1" ht="15" customHeight="1">
      <c r="A154" s="873"/>
      <c r="B154" s="874"/>
      <c r="C154" s="874"/>
      <c r="D154" s="874"/>
      <c r="E154" s="874"/>
      <c r="F154" s="874"/>
      <c r="G154" s="874"/>
      <c r="H154" s="874"/>
      <c r="I154" s="874"/>
      <c r="J154" s="874"/>
      <c r="K154" s="874"/>
      <c r="L154" s="874"/>
      <c r="M154" s="874"/>
      <c r="N154" s="874"/>
      <c r="O154" s="874"/>
      <c r="P154" s="874"/>
      <c r="Q154" s="874"/>
      <c r="R154" s="874"/>
      <c r="S154" s="874"/>
      <c r="T154" s="874"/>
      <c r="U154" s="874"/>
      <c r="V154" s="874"/>
      <c r="W154" s="874"/>
      <c r="X154" s="874"/>
      <c r="Y154" s="874"/>
      <c r="Z154" s="874"/>
      <c r="AA154" s="874"/>
      <c r="AB154" s="874"/>
      <c r="AC154" s="874"/>
      <c r="AD154" s="874"/>
      <c r="AE154" s="874"/>
      <c r="AF154" s="874"/>
      <c r="AG154" s="874"/>
      <c r="AH154" s="874"/>
      <c r="AI154" s="874"/>
      <c r="AJ154" s="874"/>
      <c r="AK154" s="874"/>
      <c r="AL154" s="874"/>
      <c r="AM154" s="874"/>
      <c r="AN154" s="874"/>
      <c r="AO154" s="874"/>
      <c r="AP154" s="874"/>
      <c r="AQ154" s="874"/>
      <c r="AR154" s="874"/>
      <c r="AS154" s="874"/>
      <c r="AT154" s="874"/>
      <c r="AU154" s="874"/>
      <c r="AV154" s="874"/>
      <c r="AW154" s="874"/>
      <c r="AX154" s="874"/>
      <c r="AY154" s="874"/>
      <c r="AZ154" s="874"/>
      <c r="BA154" s="874"/>
      <c r="BB154" s="874"/>
      <c r="BC154" s="874"/>
      <c r="BD154" s="874"/>
      <c r="BE154" s="815"/>
      <c r="BF154" s="815"/>
      <c r="BG154" s="815"/>
      <c r="BH154" s="815"/>
      <c r="BI154" s="815"/>
      <c r="BJ154" s="815"/>
      <c r="BK154" s="815"/>
      <c r="BL154" s="815"/>
      <c r="BM154" s="815"/>
      <c r="BN154" s="815"/>
      <c r="BO154" s="815"/>
      <c r="BP154" s="815"/>
      <c r="BQ154" s="815"/>
      <c r="BR154" s="815"/>
      <c r="BS154" s="815"/>
      <c r="BT154" s="815"/>
      <c r="BU154" s="815"/>
      <c r="BV154" s="815"/>
      <c r="BW154" s="815"/>
      <c r="BX154" s="815"/>
      <c r="BY154" s="815"/>
      <c r="BZ154" s="815"/>
      <c r="CA154" s="815"/>
      <c r="CB154" s="815"/>
      <c r="CC154" s="815"/>
      <c r="CD154" s="815"/>
      <c r="CE154" s="815"/>
      <c r="CF154" s="815"/>
      <c r="CG154" s="815"/>
      <c r="CH154" s="815"/>
      <c r="CI154" s="815"/>
      <c r="CJ154" s="815"/>
      <c r="CK154" s="815"/>
      <c r="CL154" s="815"/>
      <c r="CM154" s="815"/>
      <c r="CN154" s="815"/>
      <c r="CO154" s="815"/>
      <c r="CP154" s="815"/>
      <c r="CQ154" s="815"/>
      <c r="CR154" s="815"/>
      <c r="CS154" s="815"/>
      <c r="CT154" s="815"/>
      <c r="CU154" s="815"/>
      <c r="CV154" s="815"/>
      <c r="CW154" s="815"/>
      <c r="CX154" s="815"/>
      <c r="CY154" s="815"/>
      <c r="CZ154" s="815"/>
      <c r="DA154" s="815"/>
      <c r="DB154" s="815"/>
      <c r="DC154" s="815"/>
      <c r="DD154" s="815"/>
      <c r="DE154" s="815"/>
      <c r="DF154" s="815"/>
      <c r="DG154" s="815"/>
      <c r="DH154" s="815"/>
      <c r="DI154" s="815"/>
      <c r="DJ154" s="815"/>
      <c r="DK154" s="815"/>
      <c r="DL154" s="815"/>
      <c r="DM154" s="815"/>
      <c r="DN154" s="815"/>
      <c r="DO154" s="815"/>
      <c r="DP154" s="815"/>
      <c r="DQ154" s="815"/>
      <c r="DR154" s="815"/>
      <c r="DS154" s="815"/>
      <c r="DT154" s="815"/>
      <c r="DU154" s="815"/>
      <c r="DV154" s="815"/>
      <c r="DW154" s="815"/>
      <c r="DX154" s="815"/>
      <c r="DY154" s="815"/>
      <c r="DZ154" s="815"/>
      <c r="EA154" s="815"/>
      <c r="EB154" s="815"/>
      <c r="EC154" s="815"/>
      <c r="ED154" s="815"/>
      <c r="EE154" s="815"/>
      <c r="EF154" s="815"/>
      <c r="EG154" s="815"/>
      <c r="EH154" s="815"/>
      <c r="EI154" s="815"/>
      <c r="EJ154" s="815"/>
    </row>
    <row r="155" spans="1:59" s="821" customFormat="1" ht="24.75" customHeight="1">
      <c r="A155" s="826"/>
      <c r="B155" s="856"/>
      <c r="C155" s="857"/>
      <c r="D155" s="857"/>
      <c r="E155" s="857"/>
      <c r="F155" s="857"/>
      <c r="G155" s="857"/>
      <c r="H155" s="857"/>
      <c r="I155" s="857"/>
      <c r="J155" s="856"/>
      <c r="K155" s="856"/>
      <c r="L155" s="856"/>
      <c r="M155" s="856"/>
      <c r="N155" s="856"/>
      <c r="O155" s="856"/>
      <c r="P155" s="856"/>
      <c r="Q155" s="856"/>
      <c r="R155" s="856"/>
      <c r="S155" s="856"/>
      <c r="T155" s="856"/>
      <c r="U155" s="856"/>
      <c r="V155" s="856"/>
      <c r="W155" s="856"/>
      <c r="X155" s="856"/>
      <c r="Y155" s="856"/>
      <c r="Z155" s="856"/>
      <c r="AA155" s="856"/>
      <c r="AB155" s="856"/>
      <c r="AC155" s="856"/>
      <c r="AD155" s="856"/>
      <c r="AE155" s="856"/>
      <c r="AF155" s="856"/>
      <c r="AG155" s="856"/>
      <c r="AH155" s="856"/>
      <c r="AI155" s="856"/>
      <c r="AJ155" s="856"/>
      <c r="AK155" s="856"/>
      <c r="AL155" s="856"/>
      <c r="AM155" s="856"/>
      <c r="AN155" s="856"/>
      <c r="AO155" s="856"/>
      <c r="AP155" s="856"/>
      <c r="AQ155" s="856"/>
      <c r="AR155" s="856"/>
      <c r="AS155" s="856"/>
      <c r="AT155" s="856"/>
      <c r="AU155" s="856"/>
      <c r="AV155" s="856"/>
      <c r="AW155" s="856"/>
      <c r="AX155" s="856"/>
      <c r="AY155" s="856"/>
      <c r="AZ155" s="856"/>
      <c r="BA155" s="856"/>
      <c r="BB155" s="856"/>
      <c r="BC155" s="856"/>
      <c r="BD155" s="856"/>
      <c r="BE155" s="856"/>
      <c r="BF155" s="856"/>
      <c r="BG155" s="856"/>
    </row>
    <row r="156" spans="1:56" s="821" customFormat="1" ht="15" customHeight="1">
      <c r="A156" s="15" t="s">
        <v>232</v>
      </c>
      <c r="B156" s="856"/>
      <c r="C156" s="857"/>
      <c r="D156" s="857"/>
      <c r="E156" s="857"/>
      <c r="F156" s="857"/>
      <c r="G156" s="857"/>
      <c r="H156" s="857"/>
      <c r="I156" s="857"/>
      <c r="J156" s="856"/>
      <c r="K156" s="856"/>
      <c r="L156" s="856"/>
      <c r="M156" s="856"/>
      <c r="N156" s="856"/>
      <c r="O156" s="856"/>
      <c r="P156" s="856"/>
      <c r="Q156" s="856"/>
      <c r="R156" s="856"/>
      <c r="S156" s="856"/>
      <c r="T156" s="856"/>
      <c r="U156" s="856"/>
      <c r="V156" s="856"/>
      <c r="W156" s="856"/>
      <c r="X156" s="856"/>
      <c r="Y156" s="856"/>
      <c r="Z156" s="856"/>
      <c r="AA156" s="856"/>
      <c r="AB156" s="856"/>
      <c r="AC156" s="856"/>
      <c r="AD156" s="856"/>
      <c r="AE156" s="856"/>
      <c r="AF156" s="856"/>
      <c r="AG156" s="856"/>
      <c r="AH156" s="856"/>
      <c r="AI156" s="856"/>
      <c r="AJ156" s="856"/>
      <c r="AK156" s="856"/>
      <c r="AL156" s="856"/>
      <c r="AM156" s="856"/>
      <c r="AN156" s="856"/>
      <c r="AO156" s="856"/>
      <c r="AP156" s="856"/>
      <c r="AQ156" s="856"/>
      <c r="AR156" s="856"/>
      <c r="AS156" s="856"/>
      <c r="AT156" s="856"/>
      <c r="AU156" s="856"/>
      <c r="AV156" s="856"/>
      <c r="AW156" s="856"/>
      <c r="AX156" s="856"/>
      <c r="AY156" s="856"/>
      <c r="AZ156" s="856"/>
      <c r="BA156" s="856"/>
      <c r="BB156" s="856"/>
      <c r="BC156" s="856"/>
      <c r="BD156" s="856"/>
    </row>
    <row r="157" spans="1:17" s="822" customFormat="1" ht="12">
      <c r="A157" s="858">
        <v>2017</v>
      </c>
      <c r="B157" s="909"/>
      <c r="C157" s="909"/>
      <c r="D157" s="909"/>
      <c r="E157" s="909"/>
      <c r="F157" s="909"/>
      <c r="G157" s="909"/>
      <c r="H157" s="909"/>
      <c r="I157" s="909"/>
      <c r="J157" s="909"/>
      <c r="K157" s="909"/>
      <c r="L157" s="909"/>
      <c r="M157" s="909"/>
      <c r="N157" s="909"/>
      <c r="O157" s="909"/>
      <c r="P157" s="909"/>
      <c r="Q157" s="858"/>
    </row>
    <row r="158" spans="1:17" s="821" customFormat="1" ht="36">
      <c r="A158" s="875" t="s">
        <v>567</v>
      </c>
      <c r="B158" s="827" t="s">
        <v>874</v>
      </c>
      <c r="C158" s="827" t="s">
        <v>875</v>
      </c>
      <c r="D158" s="827" t="s">
        <v>876</v>
      </c>
      <c r="E158" s="827" t="s">
        <v>877</v>
      </c>
      <c r="F158" s="827" t="s">
        <v>878</v>
      </c>
      <c r="G158" s="827" t="s">
        <v>18</v>
      </c>
      <c r="H158" s="827" t="s">
        <v>879</v>
      </c>
      <c r="I158" s="827" t="s">
        <v>11</v>
      </c>
      <c r="J158" s="827" t="s">
        <v>22</v>
      </c>
      <c r="K158" s="827" t="s">
        <v>880</v>
      </c>
      <c r="L158" s="827" t="s">
        <v>881</v>
      </c>
      <c r="M158" s="827" t="s">
        <v>882</v>
      </c>
      <c r="N158" s="827" t="s">
        <v>883</v>
      </c>
      <c r="O158" s="827" t="s">
        <v>884</v>
      </c>
      <c r="P158" s="827" t="s">
        <v>671</v>
      </c>
      <c r="Q158" s="828" t="s">
        <v>564</v>
      </c>
    </row>
    <row r="159" spans="1:130" s="821" customFormat="1" ht="15" customHeight="1">
      <c r="A159" s="220" t="s">
        <v>1</v>
      </c>
      <c r="B159" s="807">
        <v>155</v>
      </c>
      <c r="C159" s="807">
        <v>200</v>
      </c>
      <c r="D159" s="807">
        <v>289</v>
      </c>
      <c r="E159" s="807">
        <v>79</v>
      </c>
      <c r="F159" s="807">
        <v>108</v>
      </c>
      <c r="G159" s="807">
        <v>91</v>
      </c>
      <c r="H159" s="807">
        <v>74</v>
      </c>
      <c r="I159" s="807">
        <v>19</v>
      </c>
      <c r="J159" s="807">
        <v>1117</v>
      </c>
      <c r="K159" s="807">
        <v>219</v>
      </c>
      <c r="L159" s="807">
        <v>159</v>
      </c>
      <c r="M159" s="807">
        <v>81</v>
      </c>
      <c r="N159" s="807">
        <v>153</v>
      </c>
      <c r="O159" s="807">
        <v>283</v>
      </c>
      <c r="P159" s="807">
        <v>3</v>
      </c>
      <c r="Q159" s="869">
        <v>3030</v>
      </c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  <c r="AY159" s="228"/>
      <c r="AZ159" s="228"/>
      <c r="BA159" s="228"/>
      <c r="BB159" s="856"/>
      <c r="BC159" s="856"/>
      <c r="BD159" s="856"/>
      <c r="BE159" s="856"/>
      <c r="BF159" s="856"/>
      <c r="BG159" s="856"/>
      <c r="BH159" s="856"/>
      <c r="BI159" s="856"/>
      <c r="BJ159" s="856"/>
      <c r="BK159" s="856"/>
      <c r="BL159" s="856"/>
      <c r="BM159" s="856"/>
      <c r="BN159" s="856"/>
      <c r="BO159" s="856"/>
      <c r="BP159" s="856"/>
      <c r="BQ159" s="856"/>
      <c r="BR159" s="856"/>
      <c r="BS159" s="856"/>
      <c r="BT159" s="856"/>
      <c r="BU159" s="856"/>
      <c r="BV159" s="856"/>
      <c r="BW159" s="856"/>
      <c r="BX159" s="856"/>
      <c r="BY159" s="856"/>
      <c r="BZ159" s="856"/>
      <c r="CA159" s="856"/>
      <c r="CB159" s="856"/>
      <c r="CC159" s="856"/>
      <c r="CD159" s="856"/>
      <c r="CE159" s="856"/>
      <c r="CF159" s="856"/>
      <c r="CG159" s="856"/>
      <c r="CH159" s="856"/>
      <c r="CI159" s="856"/>
      <c r="CJ159" s="856"/>
      <c r="CK159" s="856"/>
      <c r="CL159" s="856"/>
      <c r="CM159" s="856"/>
      <c r="CN159" s="856"/>
      <c r="CO159" s="856"/>
      <c r="CP159" s="856"/>
      <c r="CQ159" s="856"/>
      <c r="CR159" s="856"/>
      <c r="CS159" s="856"/>
      <c r="CT159" s="856"/>
      <c r="CU159" s="856"/>
      <c r="CV159" s="856"/>
      <c r="CW159" s="856"/>
      <c r="CX159" s="856"/>
      <c r="CY159" s="856"/>
      <c r="CZ159" s="856"/>
      <c r="DA159" s="856"/>
      <c r="DB159" s="856"/>
      <c r="DC159" s="856"/>
      <c r="DD159" s="856"/>
      <c r="DE159" s="856"/>
      <c r="DF159" s="856"/>
      <c r="DG159" s="856"/>
      <c r="DH159" s="856"/>
      <c r="DI159" s="856"/>
      <c r="DJ159" s="856"/>
      <c r="DK159" s="856"/>
      <c r="DL159" s="856"/>
      <c r="DM159" s="856"/>
      <c r="DN159" s="856"/>
      <c r="DO159" s="856"/>
      <c r="DP159" s="856"/>
      <c r="DQ159" s="856"/>
      <c r="DR159" s="856"/>
      <c r="DS159" s="856"/>
      <c r="DT159" s="856"/>
      <c r="DU159" s="856"/>
      <c r="DV159" s="856"/>
      <c r="DW159" s="856"/>
      <c r="DX159" s="856"/>
      <c r="DY159" s="856"/>
      <c r="DZ159" s="856"/>
    </row>
    <row r="160" spans="1:130" s="821" customFormat="1" ht="15" customHeight="1">
      <c r="A160" s="220" t="s">
        <v>2</v>
      </c>
      <c r="B160" s="807">
        <v>10</v>
      </c>
      <c r="C160" s="807">
        <v>14</v>
      </c>
      <c r="D160" s="807">
        <v>20</v>
      </c>
      <c r="E160" s="807">
        <v>5</v>
      </c>
      <c r="F160" s="807">
        <v>10</v>
      </c>
      <c r="G160" s="807">
        <v>4</v>
      </c>
      <c r="H160" s="807">
        <v>5</v>
      </c>
      <c r="I160" s="807">
        <v>1</v>
      </c>
      <c r="J160" s="807">
        <v>154</v>
      </c>
      <c r="K160" s="807">
        <v>22</v>
      </c>
      <c r="L160" s="807">
        <v>4</v>
      </c>
      <c r="M160" s="807">
        <v>5</v>
      </c>
      <c r="N160" s="807">
        <v>15</v>
      </c>
      <c r="O160" s="807">
        <v>2</v>
      </c>
      <c r="P160" s="807"/>
      <c r="Q160" s="869">
        <v>271</v>
      </c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856"/>
      <c r="BC160" s="856"/>
      <c r="BD160" s="856"/>
      <c r="BE160" s="856"/>
      <c r="BF160" s="856"/>
      <c r="BG160" s="856"/>
      <c r="BH160" s="856"/>
      <c r="BI160" s="856"/>
      <c r="BJ160" s="856"/>
      <c r="BK160" s="856"/>
      <c r="BL160" s="856"/>
      <c r="BM160" s="856"/>
      <c r="BN160" s="856"/>
      <c r="BO160" s="856"/>
      <c r="BP160" s="856"/>
      <c r="BQ160" s="856"/>
      <c r="BR160" s="856"/>
      <c r="BS160" s="856"/>
      <c r="BT160" s="856"/>
      <c r="BU160" s="856"/>
      <c r="BV160" s="856"/>
      <c r="BW160" s="856"/>
      <c r="BX160" s="856"/>
      <c r="BY160" s="856"/>
      <c r="BZ160" s="856"/>
      <c r="CA160" s="856"/>
      <c r="CB160" s="856"/>
      <c r="CC160" s="856"/>
      <c r="CD160" s="856"/>
      <c r="CE160" s="856"/>
      <c r="CF160" s="856"/>
      <c r="CG160" s="856"/>
      <c r="CH160" s="856"/>
      <c r="CI160" s="856"/>
      <c r="CJ160" s="856"/>
      <c r="CK160" s="856"/>
      <c r="CL160" s="856"/>
      <c r="CM160" s="856"/>
      <c r="CN160" s="856"/>
      <c r="CO160" s="856"/>
      <c r="CP160" s="856"/>
      <c r="CQ160" s="856"/>
      <c r="CR160" s="856"/>
      <c r="CS160" s="856"/>
      <c r="CT160" s="856"/>
      <c r="CU160" s="856"/>
      <c r="CV160" s="856"/>
      <c r="CW160" s="856"/>
      <c r="CX160" s="856"/>
      <c r="CY160" s="856"/>
      <c r="CZ160" s="856"/>
      <c r="DA160" s="856"/>
      <c r="DB160" s="856"/>
      <c r="DC160" s="856"/>
      <c r="DD160" s="856"/>
      <c r="DE160" s="856"/>
      <c r="DF160" s="856"/>
      <c r="DG160" s="856"/>
      <c r="DH160" s="856"/>
      <c r="DI160" s="856"/>
      <c r="DJ160" s="856"/>
      <c r="DK160" s="856"/>
      <c r="DL160" s="856"/>
      <c r="DM160" s="856"/>
      <c r="DN160" s="856"/>
      <c r="DO160" s="856"/>
      <c r="DP160" s="856"/>
      <c r="DQ160" s="856"/>
      <c r="DR160" s="856"/>
      <c r="DS160" s="856"/>
      <c r="DT160" s="856"/>
      <c r="DU160" s="856"/>
      <c r="DV160" s="856"/>
      <c r="DW160" s="856"/>
      <c r="DX160" s="856"/>
      <c r="DY160" s="856"/>
      <c r="DZ160" s="856"/>
    </row>
    <row r="161" spans="1:130" s="821" customFormat="1" ht="15" customHeight="1">
      <c r="A161" s="220" t="s">
        <v>3</v>
      </c>
      <c r="B161" s="807">
        <v>204</v>
      </c>
      <c r="C161" s="807">
        <v>148</v>
      </c>
      <c r="D161" s="807">
        <v>251</v>
      </c>
      <c r="E161" s="807">
        <v>82</v>
      </c>
      <c r="F161" s="807">
        <v>101</v>
      </c>
      <c r="G161" s="807">
        <v>91</v>
      </c>
      <c r="H161" s="807">
        <v>61</v>
      </c>
      <c r="I161" s="807">
        <v>1</v>
      </c>
      <c r="J161" s="807">
        <v>409</v>
      </c>
      <c r="K161" s="807">
        <v>134</v>
      </c>
      <c r="L161" s="807">
        <v>203</v>
      </c>
      <c r="M161" s="807">
        <v>77</v>
      </c>
      <c r="N161" s="807">
        <v>51</v>
      </c>
      <c r="O161" s="807">
        <v>22</v>
      </c>
      <c r="P161" s="807"/>
      <c r="Q161" s="869">
        <v>1835</v>
      </c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856"/>
      <c r="BC161" s="856"/>
      <c r="BD161" s="856"/>
      <c r="BE161" s="856"/>
      <c r="BF161" s="856"/>
      <c r="BG161" s="856"/>
      <c r="BH161" s="856"/>
      <c r="BI161" s="856"/>
      <c r="BJ161" s="856"/>
      <c r="BK161" s="856"/>
      <c r="BL161" s="856"/>
      <c r="BM161" s="856"/>
      <c r="BN161" s="856"/>
      <c r="BO161" s="856"/>
      <c r="BP161" s="856"/>
      <c r="BQ161" s="856"/>
      <c r="BR161" s="856"/>
      <c r="BS161" s="856"/>
      <c r="BT161" s="856"/>
      <c r="BU161" s="856"/>
      <c r="BV161" s="856"/>
      <c r="BW161" s="856"/>
      <c r="BX161" s="856"/>
      <c r="BY161" s="856"/>
      <c r="BZ161" s="856"/>
      <c r="CA161" s="856"/>
      <c r="CB161" s="856"/>
      <c r="CC161" s="856"/>
      <c r="CD161" s="856"/>
      <c r="CE161" s="856"/>
      <c r="CF161" s="856"/>
      <c r="CG161" s="856"/>
      <c r="CH161" s="856"/>
      <c r="CI161" s="856"/>
      <c r="CJ161" s="856"/>
      <c r="CK161" s="856"/>
      <c r="CL161" s="856"/>
      <c r="CM161" s="856"/>
      <c r="CN161" s="856"/>
      <c r="CO161" s="856"/>
      <c r="CP161" s="856"/>
      <c r="CQ161" s="856"/>
      <c r="CR161" s="856"/>
      <c r="CS161" s="856"/>
      <c r="CT161" s="856"/>
      <c r="CU161" s="856"/>
      <c r="CV161" s="856"/>
      <c r="CW161" s="856"/>
      <c r="CX161" s="856"/>
      <c r="CY161" s="856"/>
      <c r="CZ161" s="856"/>
      <c r="DA161" s="856"/>
      <c r="DB161" s="856"/>
      <c r="DC161" s="856"/>
      <c r="DD161" s="856"/>
      <c r="DE161" s="856"/>
      <c r="DF161" s="856"/>
      <c r="DG161" s="856"/>
      <c r="DH161" s="856"/>
      <c r="DI161" s="856"/>
      <c r="DJ161" s="856"/>
      <c r="DK161" s="856"/>
      <c r="DL161" s="856"/>
      <c r="DM161" s="856"/>
      <c r="DN161" s="856"/>
      <c r="DO161" s="856"/>
      <c r="DP161" s="856"/>
      <c r="DQ161" s="856"/>
      <c r="DR161" s="856"/>
      <c r="DS161" s="856"/>
      <c r="DT161" s="856"/>
      <c r="DU161" s="856"/>
      <c r="DV161" s="856"/>
      <c r="DW161" s="856"/>
      <c r="DX161" s="856"/>
      <c r="DY161" s="856"/>
      <c r="DZ161" s="856"/>
    </row>
    <row r="162" spans="1:130" s="821" customFormat="1" ht="15" customHeight="1">
      <c r="A162" s="220" t="s">
        <v>4</v>
      </c>
      <c r="B162" s="807">
        <v>857</v>
      </c>
      <c r="C162" s="807">
        <v>890</v>
      </c>
      <c r="D162" s="807">
        <v>1263</v>
      </c>
      <c r="E162" s="807">
        <v>414</v>
      </c>
      <c r="F162" s="807">
        <v>523</v>
      </c>
      <c r="G162" s="807">
        <v>424</v>
      </c>
      <c r="H162" s="807">
        <v>363</v>
      </c>
      <c r="I162" s="807">
        <v>24</v>
      </c>
      <c r="J162" s="807">
        <v>4358</v>
      </c>
      <c r="K162" s="807">
        <v>727</v>
      </c>
      <c r="L162" s="807">
        <v>665</v>
      </c>
      <c r="M162" s="807">
        <v>478</v>
      </c>
      <c r="N162" s="807">
        <v>536</v>
      </c>
      <c r="O162" s="807">
        <v>775</v>
      </c>
      <c r="P162" s="807">
        <v>1</v>
      </c>
      <c r="Q162" s="869">
        <v>12298</v>
      </c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856"/>
      <c r="BC162" s="856"/>
      <c r="BD162" s="856"/>
      <c r="BE162" s="856"/>
      <c r="BF162" s="856"/>
      <c r="BG162" s="856"/>
      <c r="BH162" s="856"/>
      <c r="BI162" s="856"/>
      <c r="BJ162" s="856"/>
      <c r="BK162" s="856"/>
      <c r="BL162" s="856"/>
      <c r="BM162" s="856"/>
      <c r="BN162" s="856"/>
      <c r="BO162" s="856"/>
      <c r="BP162" s="856"/>
      <c r="BQ162" s="856"/>
      <c r="BR162" s="856"/>
      <c r="BS162" s="856"/>
      <c r="BT162" s="856"/>
      <c r="BU162" s="856"/>
      <c r="BV162" s="856"/>
      <c r="BW162" s="856"/>
      <c r="BX162" s="856"/>
      <c r="BY162" s="856"/>
      <c r="BZ162" s="856"/>
      <c r="CA162" s="856"/>
      <c r="CB162" s="856"/>
      <c r="CC162" s="856"/>
      <c r="CD162" s="856"/>
      <c r="CE162" s="856"/>
      <c r="CF162" s="856"/>
      <c r="CG162" s="856"/>
      <c r="CH162" s="856"/>
      <c r="CI162" s="856"/>
      <c r="CJ162" s="856"/>
      <c r="CK162" s="856"/>
      <c r="CL162" s="856"/>
      <c r="CM162" s="856"/>
      <c r="CN162" s="856"/>
      <c r="CO162" s="856"/>
      <c r="CP162" s="856"/>
      <c r="CQ162" s="856"/>
      <c r="CR162" s="856"/>
      <c r="CS162" s="856"/>
      <c r="CT162" s="856"/>
      <c r="CU162" s="856"/>
      <c r="CV162" s="856"/>
      <c r="CW162" s="856"/>
      <c r="CX162" s="856"/>
      <c r="CY162" s="856"/>
      <c r="CZ162" s="856"/>
      <c r="DA162" s="856"/>
      <c r="DB162" s="856"/>
      <c r="DC162" s="856"/>
      <c r="DD162" s="856"/>
      <c r="DE162" s="856"/>
      <c r="DF162" s="856"/>
      <c r="DG162" s="856"/>
      <c r="DH162" s="856"/>
      <c r="DI162" s="856"/>
      <c r="DJ162" s="856"/>
      <c r="DK162" s="856"/>
      <c r="DL162" s="856"/>
      <c r="DM162" s="856"/>
      <c r="DN162" s="856"/>
      <c r="DO162" s="856"/>
      <c r="DP162" s="856"/>
      <c r="DQ162" s="856"/>
      <c r="DR162" s="856"/>
      <c r="DS162" s="856"/>
      <c r="DT162" s="856"/>
      <c r="DU162" s="856"/>
      <c r="DV162" s="856"/>
      <c r="DW162" s="856"/>
      <c r="DX162" s="856"/>
      <c r="DY162" s="856"/>
      <c r="DZ162" s="856"/>
    </row>
    <row r="163" spans="1:130" s="821" customFormat="1" ht="15" customHeight="1">
      <c r="A163" s="220" t="s">
        <v>5</v>
      </c>
      <c r="B163" s="807">
        <v>3</v>
      </c>
      <c r="C163" s="807">
        <v>1</v>
      </c>
      <c r="D163" s="807">
        <v>5</v>
      </c>
      <c r="E163" s="807">
        <v>21</v>
      </c>
      <c r="F163" s="807">
        <v>3</v>
      </c>
      <c r="G163" s="807">
        <v>2</v>
      </c>
      <c r="H163" s="807"/>
      <c r="I163" s="807"/>
      <c r="J163" s="807">
        <v>26</v>
      </c>
      <c r="K163" s="807">
        <v>5</v>
      </c>
      <c r="L163" s="807">
        <v>1</v>
      </c>
      <c r="M163" s="807"/>
      <c r="N163" s="807">
        <v>4</v>
      </c>
      <c r="O163" s="807">
        <v>0</v>
      </c>
      <c r="P163" s="807"/>
      <c r="Q163" s="869">
        <v>71</v>
      </c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856"/>
      <c r="BC163" s="856"/>
      <c r="BD163" s="856"/>
      <c r="BE163" s="856"/>
      <c r="BF163" s="856"/>
      <c r="BG163" s="856"/>
      <c r="BH163" s="856"/>
      <c r="BI163" s="856"/>
      <c r="BJ163" s="856"/>
      <c r="BK163" s="856"/>
      <c r="BL163" s="856"/>
      <c r="BM163" s="856"/>
      <c r="BN163" s="856"/>
      <c r="BO163" s="856"/>
      <c r="BP163" s="856"/>
      <c r="BQ163" s="856"/>
      <c r="BR163" s="856"/>
      <c r="BS163" s="856"/>
      <c r="BT163" s="856"/>
      <c r="BU163" s="856"/>
      <c r="BV163" s="856"/>
      <c r="BW163" s="856"/>
      <c r="BX163" s="856"/>
      <c r="BY163" s="856"/>
      <c r="BZ163" s="856"/>
      <c r="CA163" s="856"/>
      <c r="CB163" s="856"/>
      <c r="CC163" s="856"/>
      <c r="CD163" s="856"/>
      <c r="CE163" s="856"/>
      <c r="CF163" s="856"/>
      <c r="CG163" s="856"/>
      <c r="CH163" s="856"/>
      <c r="CI163" s="856"/>
      <c r="CJ163" s="856"/>
      <c r="CK163" s="856"/>
      <c r="CL163" s="856"/>
      <c r="CM163" s="856"/>
      <c r="CN163" s="856"/>
      <c r="CO163" s="856"/>
      <c r="CP163" s="856"/>
      <c r="CQ163" s="856"/>
      <c r="CR163" s="856"/>
      <c r="CS163" s="856"/>
      <c r="CT163" s="856"/>
      <c r="CU163" s="856"/>
      <c r="CV163" s="856"/>
      <c r="CW163" s="856"/>
      <c r="CX163" s="856"/>
      <c r="CY163" s="856"/>
      <c r="CZ163" s="856"/>
      <c r="DA163" s="856"/>
      <c r="DB163" s="856"/>
      <c r="DC163" s="856"/>
      <c r="DD163" s="856"/>
      <c r="DE163" s="856"/>
      <c r="DF163" s="856"/>
      <c r="DG163" s="856"/>
      <c r="DH163" s="856"/>
      <c r="DI163" s="856"/>
      <c r="DJ163" s="856"/>
      <c r="DK163" s="856"/>
      <c r="DL163" s="856"/>
      <c r="DM163" s="856"/>
      <c r="DN163" s="856"/>
      <c r="DO163" s="856"/>
      <c r="DP163" s="856"/>
      <c r="DQ163" s="856"/>
      <c r="DR163" s="856"/>
      <c r="DS163" s="856"/>
      <c r="DT163" s="856"/>
      <c r="DU163" s="856"/>
      <c r="DV163" s="856"/>
      <c r="DW163" s="856"/>
      <c r="DX163" s="856"/>
      <c r="DY163" s="856"/>
      <c r="DZ163" s="856"/>
    </row>
    <row r="164" spans="1:130" s="821" customFormat="1" ht="15" customHeight="1">
      <c r="A164" s="220" t="s">
        <v>6</v>
      </c>
      <c r="B164" s="807">
        <v>34</v>
      </c>
      <c r="C164" s="807">
        <v>44</v>
      </c>
      <c r="D164" s="807">
        <v>48</v>
      </c>
      <c r="E164" s="807">
        <v>14</v>
      </c>
      <c r="F164" s="807">
        <v>17</v>
      </c>
      <c r="G164" s="807">
        <v>16</v>
      </c>
      <c r="H164" s="807">
        <v>26</v>
      </c>
      <c r="I164" s="807">
        <v>3</v>
      </c>
      <c r="J164" s="807">
        <v>221</v>
      </c>
      <c r="K164" s="807">
        <v>38</v>
      </c>
      <c r="L164" s="807">
        <v>13</v>
      </c>
      <c r="M164" s="807">
        <v>20</v>
      </c>
      <c r="N164" s="807">
        <v>27</v>
      </c>
      <c r="O164" s="807">
        <v>19</v>
      </c>
      <c r="P164" s="807"/>
      <c r="Q164" s="869">
        <v>540</v>
      </c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856"/>
      <c r="BC164" s="856"/>
      <c r="BD164" s="856"/>
      <c r="BE164" s="856"/>
      <c r="BF164" s="856"/>
      <c r="BG164" s="856"/>
      <c r="BH164" s="856"/>
      <c r="BI164" s="856"/>
      <c r="BJ164" s="856"/>
      <c r="BK164" s="856"/>
      <c r="BL164" s="856"/>
      <c r="BM164" s="856"/>
      <c r="BN164" s="856"/>
      <c r="BO164" s="856"/>
      <c r="BP164" s="856"/>
      <c r="BQ164" s="856"/>
      <c r="BR164" s="856"/>
      <c r="BS164" s="856"/>
      <c r="BT164" s="856"/>
      <c r="BU164" s="856"/>
      <c r="BV164" s="856"/>
      <c r="BW164" s="856"/>
      <c r="BX164" s="856"/>
      <c r="BY164" s="856"/>
      <c r="BZ164" s="856"/>
      <c r="CA164" s="856"/>
      <c r="CB164" s="856"/>
      <c r="CC164" s="856"/>
      <c r="CD164" s="856"/>
      <c r="CE164" s="856"/>
      <c r="CF164" s="856"/>
      <c r="CG164" s="856"/>
      <c r="CH164" s="856"/>
      <c r="CI164" s="856"/>
      <c r="CJ164" s="856"/>
      <c r="CK164" s="856"/>
      <c r="CL164" s="856"/>
      <c r="CM164" s="856"/>
      <c r="CN164" s="856"/>
      <c r="CO164" s="856"/>
      <c r="CP164" s="856"/>
      <c r="CQ164" s="856"/>
      <c r="CR164" s="856"/>
      <c r="CS164" s="856"/>
      <c r="CT164" s="856"/>
      <c r="CU164" s="856"/>
      <c r="CV164" s="856"/>
      <c r="CW164" s="856"/>
      <c r="CX164" s="856"/>
      <c r="CY164" s="856"/>
      <c r="CZ164" s="856"/>
      <c r="DA164" s="856"/>
      <c r="DB164" s="856"/>
      <c r="DC164" s="856"/>
      <c r="DD164" s="856"/>
      <c r="DE164" s="856"/>
      <c r="DF164" s="856"/>
      <c r="DG164" s="856"/>
      <c r="DH164" s="856"/>
      <c r="DI164" s="856"/>
      <c r="DJ164" s="856"/>
      <c r="DK164" s="856"/>
      <c r="DL164" s="856"/>
      <c r="DM164" s="856"/>
      <c r="DN164" s="856"/>
      <c r="DO164" s="856"/>
      <c r="DP164" s="856"/>
      <c r="DQ164" s="856"/>
      <c r="DR164" s="856"/>
      <c r="DS164" s="856"/>
      <c r="DT164" s="856"/>
      <c r="DU164" s="856"/>
      <c r="DV164" s="856"/>
      <c r="DW164" s="856"/>
      <c r="DX164" s="856"/>
      <c r="DY164" s="856"/>
      <c r="DZ164" s="856"/>
    </row>
    <row r="165" spans="1:130" s="821" customFormat="1" ht="15" customHeight="1">
      <c r="A165" s="220" t="s">
        <v>7</v>
      </c>
      <c r="B165" s="807">
        <v>284</v>
      </c>
      <c r="C165" s="807">
        <v>207</v>
      </c>
      <c r="D165" s="807">
        <v>291</v>
      </c>
      <c r="E165" s="807">
        <v>114</v>
      </c>
      <c r="F165" s="807">
        <v>118</v>
      </c>
      <c r="G165" s="807">
        <v>126</v>
      </c>
      <c r="H165" s="807">
        <v>108</v>
      </c>
      <c r="I165" s="807">
        <v>10</v>
      </c>
      <c r="J165" s="807">
        <v>2214</v>
      </c>
      <c r="K165" s="807">
        <v>227</v>
      </c>
      <c r="L165" s="807">
        <v>145</v>
      </c>
      <c r="M165" s="807">
        <v>96</v>
      </c>
      <c r="N165" s="807">
        <v>133</v>
      </c>
      <c r="O165" s="807">
        <v>216</v>
      </c>
      <c r="P165" s="807"/>
      <c r="Q165" s="869">
        <v>4289</v>
      </c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  <c r="AY165" s="228"/>
      <c r="AZ165" s="228"/>
      <c r="BA165" s="228"/>
      <c r="BB165" s="856"/>
      <c r="BC165" s="856"/>
      <c r="BD165" s="856"/>
      <c r="BE165" s="856"/>
      <c r="BF165" s="856"/>
      <c r="BG165" s="856"/>
      <c r="BH165" s="856"/>
      <c r="BI165" s="856"/>
      <c r="BJ165" s="856"/>
      <c r="BK165" s="856"/>
      <c r="BL165" s="856"/>
      <c r="BM165" s="856"/>
      <c r="BN165" s="856"/>
      <c r="BO165" s="856"/>
      <c r="BP165" s="856"/>
      <c r="BQ165" s="856"/>
      <c r="BR165" s="856"/>
      <c r="BS165" s="856"/>
      <c r="BT165" s="856"/>
      <c r="BU165" s="856"/>
      <c r="BV165" s="856"/>
      <c r="BW165" s="856"/>
      <c r="BX165" s="856"/>
      <c r="BY165" s="856"/>
      <c r="BZ165" s="856"/>
      <c r="CA165" s="856"/>
      <c r="CB165" s="856"/>
      <c r="CC165" s="856"/>
      <c r="CD165" s="856"/>
      <c r="CE165" s="856"/>
      <c r="CF165" s="856"/>
      <c r="CG165" s="856"/>
      <c r="CH165" s="856"/>
      <c r="CI165" s="856"/>
      <c r="CJ165" s="856"/>
      <c r="CK165" s="856"/>
      <c r="CL165" s="856"/>
      <c r="CM165" s="856"/>
      <c r="CN165" s="856"/>
      <c r="CO165" s="856"/>
      <c r="CP165" s="856"/>
      <c r="CQ165" s="856"/>
      <c r="CR165" s="856"/>
      <c r="CS165" s="856"/>
      <c r="CT165" s="856"/>
      <c r="CU165" s="856"/>
      <c r="CV165" s="856"/>
      <c r="CW165" s="856"/>
      <c r="CX165" s="856"/>
      <c r="CY165" s="856"/>
      <c r="CZ165" s="856"/>
      <c r="DA165" s="856"/>
      <c r="DB165" s="856"/>
      <c r="DC165" s="856"/>
      <c r="DD165" s="856"/>
      <c r="DE165" s="856"/>
      <c r="DF165" s="856"/>
      <c r="DG165" s="856"/>
      <c r="DH165" s="856"/>
      <c r="DI165" s="856"/>
      <c r="DJ165" s="856"/>
      <c r="DK165" s="856"/>
      <c r="DL165" s="856"/>
      <c r="DM165" s="856"/>
      <c r="DN165" s="856"/>
      <c r="DO165" s="856"/>
      <c r="DP165" s="856"/>
      <c r="DQ165" s="856"/>
      <c r="DR165" s="856"/>
      <c r="DS165" s="856"/>
      <c r="DT165" s="856"/>
      <c r="DU165" s="856"/>
      <c r="DV165" s="856"/>
      <c r="DW165" s="856"/>
      <c r="DX165" s="856"/>
      <c r="DY165" s="856"/>
      <c r="DZ165" s="856"/>
    </row>
    <row r="166" spans="1:130" s="821" customFormat="1" ht="15" customHeight="1">
      <c r="A166" s="220" t="s">
        <v>8</v>
      </c>
      <c r="B166" s="807">
        <v>183</v>
      </c>
      <c r="C166" s="807">
        <v>323</v>
      </c>
      <c r="D166" s="807">
        <v>320</v>
      </c>
      <c r="E166" s="807">
        <v>62</v>
      </c>
      <c r="F166" s="807">
        <v>121</v>
      </c>
      <c r="G166" s="807">
        <v>87</v>
      </c>
      <c r="H166" s="807">
        <v>71</v>
      </c>
      <c r="I166" s="807">
        <v>6</v>
      </c>
      <c r="J166" s="807">
        <v>1758</v>
      </c>
      <c r="K166" s="807">
        <v>180</v>
      </c>
      <c r="L166" s="807">
        <v>110</v>
      </c>
      <c r="M166" s="807">
        <v>75</v>
      </c>
      <c r="N166" s="807">
        <v>177</v>
      </c>
      <c r="O166" s="807">
        <v>155</v>
      </c>
      <c r="P166" s="807"/>
      <c r="Q166" s="869">
        <v>3628</v>
      </c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  <c r="AY166" s="228"/>
      <c r="AZ166" s="228"/>
      <c r="BA166" s="228"/>
      <c r="BB166" s="856"/>
      <c r="BC166" s="856"/>
      <c r="BD166" s="856"/>
      <c r="BE166" s="856"/>
      <c r="BF166" s="856"/>
      <c r="BG166" s="856"/>
      <c r="BH166" s="856"/>
      <c r="BI166" s="856"/>
      <c r="BJ166" s="856"/>
      <c r="BK166" s="856"/>
      <c r="BL166" s="856"/>
      <c r="BM166" s="856"/>
      <c r="BN166" s="856"/>
      <c r="BO166" s="856"/>
      <c r="BP166" s="856"/>
      <c r="BQ166" s="856"/>
      <c r="BR166" s="856"/>
      <c r="BS166" s="856"/>
      <c r="BT166" s="856"/>
      <c r="BU166" s="856"/>
      <c r="BV166" s="856"/>
      <c r="BW166" s="856"/>
      <c r="BX166" s="856"/>
      <c r="BY166" s="856"/>
      <c r="BZ166" s="856"/>
      <c r="CA166" s="856"/>
      <c r="CB166" s="856"/>
      <c r="CC166" s="856"/>
      <c r="CD166" s="856"/>
      <c r="CE166" s="856"/>
      <c r="CF166" s="856"/>
      <c r="CG166" s="856"/>
      <c r="CH166" s="856"/>
      <c r="CI166" s="856"/>
      <c r="CJ166" s="856"/>
      <c r="CK166" s="856"/>
      <c r="CL166" s="856"/>
      <c r="CM166" s="856"/>
      <c r="CN166" s="856"/>
      <c r="CO166" s="856"/>
      <c r="CP166" s="856"/>
      <c r="CQ166" s="856"/>
      <c r="CR166" s="856"/>
      <c r="CS166" s="856"/>
      <c r="CT166" s="856"/>
      <c r="CU166" s="856"/>
      <c r="CV166" s="856"/>
      <c r="CW166" s="856"/>
      <c r="CX166" s="856"/>
      <c r="CY166" s="856"/>
      <c r="CZ166" s="856"/>
      <c r="DA166" s="856"/>
      <c r="DB166" s="856"/>
      <c r="DC166" s="856"/>
      <c r="DD166" s="856"/>
      <c r="DE166" s="856"/>
      <c r="DF166" s="856"/>
      <c r="DG166" s="856"/>
      <c r="DH166" s="856"/>
      <c r="DI166" s="856"/>
      <c r="DJ166" s="856"/>
      <c r="DK166" s="856"/>
      <c r="DL166" s="856"/>
      <c r="DM166" s="856"/>
      <c r="DN166" s="856"/>
      <c r="DO166" s="856"/>
      <c r="DP166" s="856"/>
      <c r="DQ166" s="856"/>
      <c r="DR166" s="856"/>
      <c r="DS166" s="856"/>
      <c r="DT166" s="856"/>
      <c r="DU166" s="856"/>
      <c r="DV166" s="856"/>
      <c r="DW166" s="856"/>
      <c r="DX166" s="856"/>
      <c r="DY166" s="856"/>
      <c r="DZ166" s="856"/>
    </row>
    <row r="167" spans="1:130" s="821" customFormat="1" ht="15" customHeight="1">
      <c r="A167" s="220" t="s">
        <v>9</v>
      </c>
      <c r="B167" s="807">
        <v>47</v>
      </c>
      <c r="C167" s="807">
        <v>74</v>
      </c>
      <c r="D167" s="807">
        <v>86</v>
      </c>
      <c r="E167" s="807">
        <v>16</v>
      </c>
      <c r="F167" s="807">
        <v>37</v>
      </c>
      <c r="G167" s="807">
        <v>33</v>
      </c>
      <c r="H167" s="807">
        <v>28</v>
      </c>
      <c r="I167" s="807">
        <v>1</v>
      </c>
      <c r="J167" s="807">
        <v>387</v>
      </c>
      <c r="K167" s="807">
        <v>68</v>
      </c>
      <c r="L167" s="807">
        <v>31</v>
      </c>
      <c r="M167" s="807">
        <v>41</v>
      </c>
      <c r="N167" s="807">
        <v>97</v>
      </c>
      <c r="O167" s="807">
        <v>29</v>
      </c>
      <c r="P167" s="807"/>
      <c r="Q167" s="869">
        <v>975</v>
      </c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  <c r="AY167" s="228"/>
      <c r="AZ167" s="228"/>
      <c r="BA167" s="228"/>
      <c r="BB167" s="856"/>
      <c r="BC167" s="856"/>
      <c r="BD167" s="856"/>
      <c r="BE167" s="856"/>
      <c r="BF167" s="856"/>
      <c r="BG167" s="856"/>
      <c r="BH167" s="856"/>
      <c r="BI167" s="856"/>
      <c r="BJ167" s="856"/>
      <c r="BK167" s="856"/>
      <c r="BL167" s="856"/>
      <c r="BM167" s="856"/>
      <c r="BN167" s="856"/>
      <c r="BO167" s="856"/>
      <c r="BP167" s="856"/>
      <c r="BQ167" s="856"/>
      <c r="BR167" s="856"/>
      <c r="BS167" s="856"/>
      <c r="BT167" s="856"/>
      <c r="BU167" s="856"/>
      <c r="BV167" s="856"/>
      <c r="BW167" s="856"/>
      <c r="BX167" s="856"/>
      <c r="BY167" s="856"/>
      <c r="BZ167" s="856"/>
      <c r="CA167" s="856"/>
      <c r="CB167" s="856"/>
      <c r="CC167" s="856"/>
      <c r="CD167" s="856"/>
      <c r="CE167" s="856"/>
      <c r="CF167" s="856"/>
      <c r="CG167" s="856"/>
      <c r="CH167" s="856"/>
      <c r="CI167" s="856"/>
      <c r="CJ167" s="856"/>
      <c r="CK167" s="856"/>
      <c r="CL167" s="856"/>
      <c r="CM167" s="856"/>
      <c r="CN167" s="856"/>
      <c r="CO167" s="856"/>
      <c r="CP167" s="856"/>
      <c r="CQ167" s="856"/>
      <c r="CR167" s="856"/>
      <c r="CS167" s="856"/>
      <c r="CT167" s="856"/>
      <c r="CU167" s="856"/>
      <c r="CV167" s="856"/>
      <c r="CW167" s="856"/>
      <c r="CX167" s="856"/>
      <c r="CY167" s="856"/>
      <c r="CZ167" s="856"/>
      <c r="DA167" s="856"/>
      <c r="DB167" s="856"/>
      <c r="DC167" s="856"/>
      <c r="DD167" s="856"/>
      <c r="DE167" s="856"/>
      <c r="DF167" s="856"/>
      <c r="DG167" s="856"/>
      <c r="DH167" s="856"/>
      <c r="DI167" s="856"/>
      <c r="DJ167" s="856"/>
      <c r="DK167" s="856"/>
      <c r="DL167" s="856"/>
      <c r="DM167" s="856"/>
      <c r="DN167" s="856"/>
      <c r="DO167" s="856"/>
      <c r="DP167" s="856"/>
      <c r="DQ167" s="856"/>
      <c r="DR167" s="856"/>
      <c r="DS167" s="856"/>
      <c r="DT167" s="856"/>
      <c r="DU167" s="856"/>
      <c r="DV167" s="856"/>
      <c r="DW167" s="856"/>
      <c r="DX167" s="856"/>
      <c r="DY167" s="856"/>
      <c r="DZ167" s="856"/>
    </row>
    <row r="168" spans="1:130" s="821" customFormat="1" ht="15" customHeight="1">
      <c r="A168" s="220" t="s">
        <v>10</v>
      </c>
      <c r="B168" s="807">
        <v>201</v>
      </c>
      <c r="C168" s="807">
        <v>214</v>
      </c>
      <c r="D168" s="807">
        <v>241</v>
      </c>
      <c r="E168" s="807">
        <v>78</v>
      </c>
      <c r="F168" s="807">
        <v>132</v>
      </c>
      <c r="G168" s="807">
        <v>86</v>
      </c>
      <c r="H168" s="807">
        <v>113</v>
      </c>
      <c r="I168" s="807">
        <v>8</v>
      </c>
      <c r="J168" s="807">
        <v>532</v>
      </c>
      <c r="K168" s="807">
        <v>162</v>
      </c>
      <c r="L168" s="807">
        <v>144</v>
      </c>
      <c r="M168" s="807">
        <v>94</v>
      </c>
      <c r="N168" s="807">
        <v>100</v>
      </c>
      <c r="O168" s="807">
        <v>56</v>
      </c>
      <c r="P168" s="807"/>
      <c r="Q168" s="869">
        <v>2161</v>
      </c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  <c r="AY168" s="228"/>
      <c r="AZ168" s="228"/>
      <c r="BA168" s="228"/>
      <c r="BB168" s="856"/>
      <c r="BC168" s="856"/>
      <c r="BD168" s="856"/>
      <c r="BE168" s="856"/>
      <c r="BF168" s="856"/>
      <c r="BG168" s="856"/>
      <c r="BH168" s="856"/>
      <c r="BI168" s="856"/>
      <c r="BJ168" s="856"/>
      <c r="BK168" s="856"/>
      <c r="BL168" s="856"/>
      <c r="BM168" s="856"/>
      <c r="BN168" s="856"/>
      <c r="BO168" s="856"/>
      <c r="BP168" s="856"/>
      <c r="BQ168" s="856"/>
      <c r="BR168" s="856"/>
      <c r="BS168" s="856"/>
      <c r="BT168" s="856"/>
      <c r="BU168" s="856"/>
      <c r="BV168" s="856"/>
      <c r="BW168" s="856"/>
      <c r="BX168" s="856"/>
      <c r="BY168" s="856"/>
      <c r="BZ168" s="856"/>
      <c r="CA168" s="856"/>
      <c r="CB168" s="856"/>
      <c r="CC168" s="856"/>
      <c r="CD168" s="856"/>
      <c r="CE168" s="856"/>
      <c r="CF168" s="856"/>
      <c r="CG168" s="856"/>
      <c r="CH168" s="856"/>
      <c r="CI168" s="856"/>
      <c r="CJ168" s="856"/>
      <c r="CK168" s="856"/>
      <c r="CL168" s="856"/>
      <c r="CM168" s="856"/>
      <c r="CN168" s="856"/>
      <c r="CO168" s="856"/>
      <c r="CP168" s="856"/>
      <c r="CQ168" s="856"/>
      <c r="CR168" s="856"/>
      <c r="CS168" s="856"/>
      <c r="CT168" s="856"/>
      <c r="CU168" s="856"/>
      <c r="CV168" s="856"/>
      <c r="CW168" s="856"/>
      <c r="CX168" s="856"/>
      <c r="CY168" s="856"/>
      <c r="CZ168" s="856"/>
      <c r="DA168" s="856"/>
      <c r="DB168" s="856"/>
      <c r="DC168" s="856"/>
      <c r="DD168" s="856"/>
      <c r="DE168" s="856"/>
      <c r="DF168" s="856"/>
      <c r="DG168" s="856"/>
      <c r="DH168" s="856"/>
      <c r="DI168" s="856"/>
      <c r="DJ168" s="856"/>
      <c r="DK168" s="856"/>
      <c r="DL168" s="856"/>
      <c r="DM168" s="856"/>
      <c r="DN168" s="856"/>
      <c r="DO168" s="856"/>
      <c r="DP168" s="856"/>
      <c r="DQ168" s="856"/>
      <c r="DR168" s="856"/>
      <c r="DS168" s="856"/>
      <c r="DT168" s="856"/>
      <c r="DU168" s="856"/>
      <c r="DV168" s="856"/>
      <c r="DW168" s="856"/>
      <c r="DX168" s="856"/>
      <c r="DY168" s="856"/>
      <c r="DZ168" s="856"/>
    </row>
    <row r="169" spans="1:130" s="821" customFormat="1" ht="15" customHeight="1">
      <c r="A169" s="220" t="s">
        <v>563</v>
      </c>
      <c r="B169" s="807">
        <v>383</v>
      </c>
      <c r="C169" s="807">
        <v>462</v>
      </c>
      <c r="D169" s="807">
        <v>423</v>
      </c>
      <c r="E169" s="807">
        <v>169</v>
      </c>
      <c r="F169" s="807">
        <v>200</v>
      </c>
      <c r="G169" s="807">
        <v>142</v>
      </c>
      <c r="H169" s="807">
        <v>148</v>
      </c>
      <c r="I169" s="807">
        <v>13</v>
      </c>
      <c r="J169" s="807">
        <v>3313</v>
      </c>
      <c r="K169" s="807">
        <v>283</v>
      </c>
      <c r="L169" s="807">
        <v>210</v>
      </c>
      <c r="M169" s="807">
        <v>147</v>
      </c>
      <c r="N169" s="807">
        <v>203</v>
      </c>
      <c r="O169" s="807">
        <v>171</v>
      </c>
      <c r="P169" s="807">
        <v>16</v>
      </c>
      <c r="Q169" s="869">
        <v>6283</v>
      </c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  <c r="AY169" s="228"/>
      <c r="AZ169" s="228"/>
      <c r="BA169" s="228"/>
      <c r="BB169" s="856"/>
      <c r="BC169" s="856"/>
      <c r="BD169" s="856"/>
      <c r="BE169" s="856"/>
      <c r="BF169" s="856"/>
      <c r="BG169" s="856"/>
      <c r="BH169" s="856"/>
      <c r="BI169" s="856"/>
      <c r="BJ169" s="856"/>
      <c r="BK169" s="856"/>
      <c r="BL169" s="856"/>
      <c r="BM169" s="856"/>
      <c r="BN169" s="856"/>
      <c r="BO169" s="856"/>
      <c r="BP169" s="856"/>
      <c r="BQ169" s="856"/>
      <c r="BR169" s="856"/>
      <c r="BS169" s="856"/>
      <c r="BT169" s="856"/>
      <c r="BU169" s="856"/>
      <c r="BV169" s="856"/>
      <c r="BW169" s="856"/>
      <c r="BX169" s="856"/>
      <c r="BY169" s="856"/>
      <c r="BZ169" s="856"/>
      <c r="CA169" s="856"/>
      <c r="CB169" s="856"/>
      <c r="CC169" s="856"/>
      <c r="CD169" s="856"/>
      <c r="CE169" s="856"/>
      <c r="CF169" s="856"/>
      <c r="CG169" s="856"/>
      <c r="CH169" s="856"/>
      <c r="CI169" s="856"/>
      <c r="CJ169" s="856"/>
      <c r="CK169" s="856"/>
      <c r="CL169" s="856"/>
      <c r="CM169" s="856"/>
      <c r="CN169" s="856"/>
      <c r="CO169" s="856"/>
      <c r="CP169" s="856"/>
      <c r="CQ169" s="856"/>
      <c r="CR169" s="856"/>
      <c r="CS169" s="856"/>
      <c r="CT169" s="856"/>
      <c r="CU169" s="856"/>
      <c r="CV169" s="856"/>
      <c r="CW169" s="856"/>
      <c r="CX169" s="856"/>
      <c r="CY169" s="856"/>
      <c r="CZ169" s="856"/>
      <c r="DA169" s="856"/>
      <c r="DB169" s="856"/>
      <c r="DC169" s="856"/>
      <c r="DD169" s="856"/>
      <c r="DE169" s="856"/>
      <c r="DF169" s="856"/>
      <c r="DG169" s="856"/>
      <c r="DH169" s="856"/>
      <c r="DI169" s="856"/>
      <c r="DJ169" s="856"/>
      <c r="DK169" s="856"/>
      <c r="DL169" s="856"/>
      <c r="DM169" s="856"/>
      <c r="DN169" s="856"/>
      <c r="DO169" s="856"/>
      <c r="DP169" s="856"/>
      <c r="DQ169" s="856"/>
      <c r="DR169" s="856"/>
      <c r="DS169" s="856"/>
      <c r="DT169" s="856"/>
      <c r="DU169" s="856"/>
      <c r="DV169" s="856"/>
      <c r="DW169" s="856"/>
      <c r="DX169" s="856"/>
      <c r="DY169" s="856"/>
      <c r="DZ169" s="856"/>
    </row>
    <row r="170" spans="1:130" s="853" customFormat="1" ht="24.75" customHeight="1">
      <c r="A170" s="816" t="s">
        <v>564</v>
      </c>
      <c r="B170" s="817">
        <v>2361</v>
      </c>
      <c r="C170" s="817">
        <v>2577</v>
      </c>
      <c r="D170" s="817">
        <v>3237</v>
      </c>
      <c r="E170" s="817">
        <v>1054</v>
      </c>
      <c r="F170" s="817">
        <v>1370</v>
      </c>
      <c r="G170" s="817">
        <v>1102</v>
      </c>
      <c r="H170" s="817">
        <v>997</v>
      </c>
      <c r="I170" s="817">
        <v>86</v>
      </c>
      <c r="J170" s="817">
        <v>14489</v>
      </c>
      <c r="K170" s="817">
        <v>2065</v>
      </c>
      <c r="L170" s="817">
        <v>1685</v>
      </c>
      <c r="M170" s="817">
        <v>1114</v>
      </c>
      <c r="N170" s="817">
        <v>1496</v>
      </c>
      <c r="O170" s="817">
        <v>1728</v>
      </c>
      <c r="P170" s="817">
        <v>20</v>
      </c>
      <c r="Q170" s="817">
        <f>SUM(Q159:Q169)</f>
        <v>35381</v>
      </c>
      <c r="R170" s="876"/>
      <c r="S170" s="876"/>
      <c r="T170" s="876"/>
      <c r="U170" s="876"/>
      <c r="V170" s="876"/>
      <c r="W170" s="876"/>
      <c r="X170" s="876"/>
      <c r="Y170" s="876"/>
      <c r="Z170" s="876"/>
      <c r="AA170" s="876"/>
      <c r="AB170" s="876"/>
      <c r="AC170" s="876"/>
      <c r="AD170" s="876"/>
      <c r="AE170" s="876"/>
      <c r="AF170" s="876"/>
      <c r="AG170" s="876"/>
      <c r="AH170" s="876"/>
      <c r="AI170" s="876"/>
      <c r="AJ170" s="876"/>
      <c r="AK170" s="876"/>
      <c r="AL170" s="876"/>
      <c r="AM170" s="876"/>
      <c r="AN170" s="876"/>
      <c r="AO170" s="876"/>
      <c r="AP170" s="876"/>
      <c r="AQ170" s="876"/>
      <c r="AR170" s="876"/>
      <c r="AS170" s="876"/>
      <c r="AT170" s="876"/>
      <c r="AU170" s="876"/>
      <c r="AV170" s="876"/>
      <c r="AW170" s="876"/>
      <c r="AX170" s="876"/>
      <c r="AY170" s="876"/>
      <c r="AZ170" s="876"/>
      <c r="BA170" s="876"/>
      <c r="BB170" s="876"/>
      <c r="BC170" s="876"/>
      <c r="BD170" s="876"/>
      <c r="BE170" s="876"/>
      <c r="BF170" s="876"/>
      <c r="BG170" s="876"/>
      <c r="BH170" s="822"/>
      <c r="BI170" s="822"/>
      <c r="BJ170" s="822"/>
      <c r="BK170" s="822"/>
      <c r="BL170" s="822"/>
      <c r="BM170" s="822"/>
      <c r="BN170" s="822"/>
      <c r="BO170" s="822"/>
      <c r="BP170" s="822"/>
      <c r="BQ170" s="822"/>
      <c r="BR170" s="822"/>
      <c r="BS170" s="822"/>
      <c r="BT170" s="822"/>
      <c r="BU170" s="822"/>
      <c r="BV170" s="822"/>
      <c r="BW170" s="822"/>
      <c r="BX170" s="822"/>
      <c r="BY170" s="822"/>
      <c r="BZ170" s="822"/>
      <c r="CA170" s="822"/>
      <c r="CB170" s="822"/>
      <c r="CC170" s="822"/>
      <c r="CD170" s="822"/>
      <c r="CE170" s="822"/>
      <c r="CF170" s="822"/>
      <c r="CG170" s="822"/>
      <c r="CH170" s="822"/>
      <c r="CI170" s="822"/>
      <c r="CJ170" s="822"/>
      <c r="CK170" s="822"/>
      <c r="CL170" s="822"/>
      <c r="CM170" s="822"/>
      <c r="CN170" s="822"/>
      <c r="CO170" s="822"/>
      <c r="CP170" s="822"/>
      <c r="CQ170" s="822"/>
      <c r="CR170" s="822"/>
      <c r="CS170" s="822"/>
      <c r="CT170" s="822"/>
      <c r="CU170" s="822"/>
      <c r="CV170" s="822"/>
      <c r="CW170" s="822"/>
      <c r="CX170" s="822"/>
      <c r="CY170" s="822"/>
      <c r="CZ170" s="822"/>
      <c r="DA170" s="822"/>
      <c r="DB170" s="822"/>
      <c r="DC170" s="822"/>
      <c r="DD170" s="822"/>
      <c r="DE170" s="822"/>
      <c r="DF170" s="822"/>
      <c r="DG170" s="822"/>
      <c r="DH170" s="822"/>
      <c r="DI170" s="822"/>
      <c r="DJ170" s="822"/>
      <c r="DK170" s="822"/>
      <c r="DL170" s="822"/>
      <c r="DM170" s="822"/>
      <c r="DN170" s="822"/>
      <c r="DO170" s="822"/>
      <c r="DP170" s="822"/>
      <c r="DQ170" s="822"/>
      <c r="DR170" s="822"/>
      <c r="DS170" s="822"/>
      <c r="DT170" s="822"/>
      <c r="DU170" s="822"/>
      <c r="DV170" s="822"/>
      <c r="DW170" s="822"/>
      <c r="DX170" s="822"/>
      <c r="DY170" s="822"/>
      <c r="DZ170" s="822"/>
    </row>
    <row r="171" spans="1:56" s="821" customFormat="1" ht="15" customHeight="1">
      <c r="A171" s="15"/>
      <c r="B171" s="856"/>
      <c r="C171" s="857"/>
      <c r="D171" s="857"/>
      <c r="E171" s="857"/>
      <c r="F171" s="857"/>
      <c r="G171" s="857"/>
      <c r="H171" s="857"/>
      <c r="I171" s="857"/>
      <c r="J171" s="856"/>
      <c r="K171" s="856"/>
      <c r="L171" s="856"/>
      <c r="M171" s="856"/>
      <c r="N171" s="856"/>
      <c r="O171" s="856"/>
      <c r="P171" s="856"/>
      <c r="Q171" s="856"/>
      <c r="R171" s="856"/>
      <c r="S171" s="856"/>
      <c r="T171" s="856"/>
      <c r="U171" s="856"/>
      <c r="V171" s="856"/>
      <c r="W171" s="856"/>
      <c r="X171" s="856"/>
      <c r="Y171" s="856"/>
      <c r="Z171" s="856"/>
      <c r="AA171" s="856"/>
      <c r="AB171" s="856"/>
      <c r="AC171" s="856"/>
      <c r="AD171" s="856"/>
      <c r="AE171" s="856"/>
      <c r="AF171" s="856"/>
      <c r="AG171" s="856"/>
      <c r="AH171" s="856"/>
      <c r="AI171" s="856"/>
      <c r="AJ171" s="856"/>
      <c r="AK171" s="856"/>
      <c r="AL171" s="856"/>
      <c r="AM171" s="856"/>
      <c r="AN171" s="856"/>
      <c r="AO171" s="856"/>
      <c r="AP171" s="856"/>
      <c r="AQ171" s="856"/>
      <c r="AR171" s="856"/>
      <c r="AS171" s="856"/>
      <c r="AT171" s="856"/>
      <c r="AU171" s="856"/>
      <c r="AV171" s="856"/>
      <c r="AW171" s="856"/>
      <c r="AX171" s="856"/>
      <c r="AY171" s="856"/>
      <c r="AZ171" s="856"/>
      <c r="BA171" s="856"/>
      <c r="BB171" s="856"/>
      <c r="BC171" s="856"/>
      <c r="BD171" s="856"/>
    </row>
    <row r="172" spans="1:17" s="822" customFormat="1" ht="12">
      <c r="A172" s="858">
        <v>2016</v>
      </c>
      <c r="B172" s="909"/>
      <c r="C172" s="909"/>
      <c r="D172" s="909"/>
      <c r="E172" s="909"/>
      <c r="F172" s="909"/>
      <c r="G172" s="909"/>
      <c r="H172" s="909"/>
      <c r="I172" s="909"/>
      <c r="J172" s="909"/>
      <c r="K172" s="909"/>
      <c r="L172" s="909"/>
      <c r="M172" s="909"/>
      <c r="N172" s="909"/>
      <c r="O172" s="909"/>
      <c r="P172" s="909"/>
      <c r="Q172" s="858"/>
    </row>
    <row r="173" spans="1:17" s="821" customFormat="1" ht="36">
      <c r="A173" s="875" t="s">
        <v>567</v>
      </c>
      <c r="B173" s="827" t="s">
        <v>874</v>
      </c>
      <c r="C173" s="827" t="s">
        <v>875</v>
      </c>
      <c r="D173" s="827" t="s">
        <v>876</v>
      </c>
      <c r="E173" s="827" t="s">
        <v>877</v>
      </c>
      <c r="F173" s="827" t="s">
        <v>878</v>
      </c>
      <c r="G173" s="827" t="s">
        <v>18</v>
      </c>
      <c r="H173" s="827" t="s">
        <v>879</v>
      </c>
      <c r="I173" s="827" t="s">
        <v>11</v>
      </c>
      <c r="J173" s="827" t="s">
        <v>22</v>
      </c>
      <c r="K173" s="827" t="s">
        <v>880</v>
      </c>
      <c r="L173" s="827" t="s">
        <v>881</v>
      </c>
      <c r="M173" s="827" t="s">
        <v>882</v>
      </c>
      <c r="N173" s="827" t="s">
        <v>883</v>
      </c>
      <c r="O173" s="827" t="s">
        <v>884</v>
      </c>
      <c r="P173" s="827" t="s">
        <v>671</v>
      </c>
      <c r="Q173" s="828" t="s">
        <v>564</v>
      </c>
    </row>
    <row r="174" spans="1:130" s="821" customFormat="1" ht="15" customHeight="1">
      <c r="A174" s="220" t="s">
        <v>1</v>
      </c>
      <c r="B174" s="869">
        <v>158</v>
      </c>
      <c r="C174" s="869">
        <v>210</v>
      </c>
      <c r="D174" s="869">
        <v>293</v>
      </c>
      <c r="E174" s="869">
        <v>72</v>
      </c>
      <c r="F174" s="869">
        <v>105</v>
      </c>
      <c r="G174" s="869">
        <v>97</v>
      </c>
      <c r="H174" s="869">
        <v>73</v>
      </c>
      <c r="I174" s="869">
        <v>18</v>
      </c>
      <c r="J174" s="869">
        <v>1127</v>
      </c>
      <c r="K174" s="869">
        <v>226</v>
      </c>
      <c r="L174" s="869">
        <v>173</v>
      </c>
      <c r="M174" s="869">
        <v>82</v>
      </c>
      <c r="N174" s="869">
        <v>157</v>
      </c>
      <c r="O174" s="807">
        <f>SUM(M174:N174)</f>
        <v>239</v>
      </c>
      <c r="P174" s="869">
        <v>37</v>
      </c>
      <c r="Q174" s="869">
        <v>3130</v>
      </c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  <c r="AY174" s="228"/>
      <c r="AZ174" s="228"/>
      <c r="BA174" s="228"/>
      <c r="BB174" s="856"/>
      <c r="BC174" s="856"/>
      <c r="BD174" s="856"/>
      <c r="BE174" s="856"/>
      <c r="BF174" s="856"/>
      <c r="BG174" s="856"/>
      <c r="BH174" s="856"/>
      <c r="BI174" s="856"/>
      <c r="BJ174" s="856"/>
      <c r="BK174" s="856"/>
      <c r="BL174" s="856"/>
      <c r="BM174" s="856"/>
      <c r="BN174" s="856"/>
      <c r="BO174" s="856"/>
      <c r="BP174" s="856"/>
      <c r="BQ174" s="856"/>
      <c r="BR174" s="856"/>
      <c r="BS174" s="856"/>
      <c r="BT174" s="856"/>
      <c r="BU174" s="856"/>
      <c r="BV174" s="856"/>
      <c r="BW174" s="856"/>
      <c r="BX174" s="856"/>
      <c r="BY174" s="856"/>
      <c r="BZ174" s="856"/>
      <c r="CA174" s="856"/>
      <c r="CB174" s="856"/>
      <c r="CC174" s="856"/>
      <c r="CD174" s="856"/>
      <c r="CE174" s="856"/>
      <c r="CF174" s="856"/>
      <c r="CG174" s="856"/>
      <c r="CH174" s="856"/>
      <c r="CI174" s="856"/>
      <c r="CJ174" s="856"/>
      <c r="CK174" s="856"/>
      <c r="CL174" s="856"/>
      <c r="CM174" s="856"/>
      <c r="CN174" s="856"/>
      <c r="CO174" s="856"/>
      <c r="CP174" s="856"/>
      <c r="CQ174" s="856"/>
      <c r="CR174" s="856"/>
      <c r="CS174" s="856"/>
      <c r="CT174" s="856"/>
      <c r="CU174" s="856"/>
      <c r="CV174" s="856"/>
      <c r="CW174" s="856"/>
      <c r="CX174" s="856"/>
      <c r="CY174" s="856"/>
      <c r="CZ174" s="856"/>
      <c r="DA174" s="856"/>
      <c r="DB174" s="856"/>
      <c r="DC174" s="856"/>
      <c r="DD174" s="856"/>
      <c r="DE174" s="856"/>
      <c r="DF174" s="856"/>
      <c r="DG174" s="856"/>
      <c r="DH174" s="856"/>
      <c r="DI174" s="856"/>
      <c r="DJ174" s="856"/>
      <c r="DK174" s="856"/>
      <c r="DL174" s="856"/>
      <c r="DM174" s="856"/>
      <c r="DN174" s="856"/>
      <c r="DO174" s="856"/>
      <c r="DP174" s="856"/>
      <c r="DQ174" s="856"/>
      <c r="DR174" s="856"/>
      <c r="DS174" s="856"/>
      <c r="DT174" s="856"/>
      <c r="DU174" s="856"/>
      <c r="DV174" s="856"/>
      <c r="DW174" s="856"/>
      <c r="DX174" s="856"/>
      <c r="DY174" s="856"/>
      <c r="DZ174" s="856"/>
    </row>
    <row r="175" spans="1:130" s="821" customFormat="1" ht="15" customHeight="1">
      <c r="A175" s="220" t="s">
        <v>2</v>
      </c>
      <c r="B175" s="869">
        <v>8</v>
      </c>
      <c r="C175" s="869">
        <v>14</v>
      </c>
      <c r="D175" s="869">
        <v>23</v>
      </c>
      <c r="E175" s="869">
        <v>4</v>
      </c>
      <c r="F175" s="869">
        <v>13</v>
      </c>
      <c r="G175" s="869">
        <v>4</v>
      </c>
      <c r="H175" s="869">
        <v>4</v>
      </c>
      <c r="I175" s="869">
        <v>1</v>
      </c>
      <c r="J175" s="869">
        <v>147</v>
      </c>
      <c r="K175" s="869">
        <v>23</v>
      </c>
      <c r="L175" s="869">
        <v>6</v>
      </c>
      <c r="M175" s="869">
        <v>6</v>
      </c>
      <c r="N175" s="869">
        <v>16</v>
      </c>
      <c r="O175" s="807">
        <f aca="true" t="shared" si="1" ref="O175:O184">SUM(M175:N175)</f>
        <v>22</v>
      </c>
      <c r="P175" s="869"/>
      <c r="Q175" s="869">
        <v>271</v>
      </c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  <c r="AY175" s="228"/>
      <c r="AZ175" s="228"/>
      <c r="BA175" s="228"/>
      <c r="BB175" s="856"/>
      <c r="BC175" s="856"/>
      <c r="BD175" s="856"/>
      <c r="BE175" s="856"/>
      <c r="BF175" s="856"/>
      <c r="BG175" s="856"/>
      <c r="BH175" s="856"/>
      <c r="BI175" s="856"/>
      <c r="BJ175" s="856"/>
      <c r="BK175" s="856"/>
      <c r="BL175" s="856"/>
      <c r="BM175" s="856"/>
      <c r="BN175" s="856"/>
      <c r="BO175" s="856"/>
      <c r="BP175" s="856"/>
      <c r="BQ175" s="856"/>
      <c r="BR175" s="856"/>
      <c r="BS175" s="856"/>
      <c r="BT175" s="856"/>
      <c r="BU175" s="856"/>
      <c r="BV175" s="856"/>
      <c r="BW175" s="856"/>
      <c r="BX175" s="856"/>
      <c r="BY175" s="856"/>
      <c r="BZ175" s="856"/>
      <c r="CA175" s="856"/>
      <c r="CB175" s="856"/>
      <c r="CC175" s="856"/>
      <c r="CD175" s="856"/>
      <c r="CE175" s="856"/>
      <c r="CF175" s="856"/>
      <c r="CG175" s="856"/>
      <c r="CH175" s="856"/>
      <c r="CI175" s="856"/>
      <c r="CJ175" s="856"/>
      <c r="CK175" s="856"/>
      <c r="CL175" s="856"/>
      <c r="CM175" s="856"/>
      <c r="CN175" s="856"/>
      <c r="CO175" s="856"/>
      <c r="CP175" s="856"/>
      <c r="CQ175" s="856"/>
      <c r="CR175" s="856"/>
      <c r="CS175" s="856"/>
      <c r="CT175" s="856"/>
      <c r="CU175" s="856"/>
      <c r="CV175" s="856"/>
      <c r="CW175" s="856"/>
      <c r="CX175" s="856"/>
      <c r="CY175" s="856"/>
      <c r="CZ175" s="856"/>
      <c r="DA175" s="856"/>
      <c r="DB175" s="856"/>
      <c r="DC175" s="856"/>
      <c r="DD175" s="856"/>
      <c r="DE175" s="856"/>
      <c r="DF175" s="856"/>
      <c r="DG175" s="856"/>
      <c r="DH175" s="856"/>
      <c r="DI175" s="856"/>
      <c r="DJ175" s="856"/>
      <c r="DK175" s="856"/>
      <c r="DL175" s="856"/>
      <c r="DM175" s="856"/>
      <c r="DN175" s="856"/>
      <c r="DO175" s="856"/>
      <c r="DP175" s="856"/>
      <c r="DQ175" s="856"/>
      <c r="DR175" s="856"/>
      <c r="DS175" s="856"/>
      <c r="DT175" s="856"/>
      <c r="DU175" s="856"/>
      <c r="DV175" s="856"/>
      <c r="DW175" s="856"/>
      <c r="DX175" s="856"/>
      <c r="DY175" s="856"/>
      <c r="DZ175" s="856"/>
    </row>
    <row r="176" spans="1:130" s="821" customFormat="1" ht="15" customHeight="1">
      <c r="A176" s="220" t="s">
        <v>3</v>
      </c>
      <c r="B176" s="869">
        <v>205</v>
      </c>
      <c r="C176" s="869">
        <v>154</v>
      </c>
      <c r="D176" s="869">
        <v>248</v>
      </c>
      <c r="E176" s="869">
        <v>85</v>
      </c>
      <c r="F176" s="869">
        <v>100</v>
      </c>
      <c r="G176" s="869">
        <v>89</v>
      </c>
      <c r="H176" s="869">
        <v>67</v>
      </c>
      <c r="I176" s="869">
        <v>1</v>
      </c>
      <c r="J176" s="869">
        <v>393</v>
      </c>
      <c r="K176" s="869">
        <v>135</v>
      </c>
      <c r="L176" s="869">
        <v>186</v>
      </c>
      <c r="M176" s="869">
        <v>77</v>
      </c>
      <c r="N176" s="869">
        <v>52</v>
      </c>
      <c r="O176" s="807">
        <f t="shared" si="1"/>
        <v>129</v>
      </c>
      <c r="P176" s="869">
        <v>7</v>
      </c>
      <c r="Q176" s="869">
        <v>1824</v>
      </c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  <c r="BA176" s="228"/>
      <c r="BB176" s="856"/>
      <c r="BC176" s="856"/>
      <c r="BD176" s="856"/>
      <c r="BE176" s="856"/>
      <c r="BF176" s="856"/>
      <c r="BG176" s="856"/>
      <c r="BH176" s="856"/>
      <c r="BI176" s="856"/>
      <c r="BJ176" s="856"/>
      <c r="BK176" s="856"/>
      <c r="BL176" s="856"/>
      <c r="BM176" s="856"/>
      <c r="BN176" s="856"/>
      <c r="BO176" s="856"/>
      <c r="BP176" s="856"/>
      <c r="BQ176" s="856"/>
      <c r="BR176" s="856"/>
      <c r="BS176" s="856"/>
      <c r="BT176" s="856"/>
      <c r="BU176" s="856"/>
      <c r="BV176" s="856"/>
      <c r="BW176" s="856"/>
      <c r="BX176" s="856"/>
      <c r="BY176" s="856"/>
      <c r="BZ176" s="856"/>
      <c r="CA176" s="856"/>
      <c r="CB176" s="856"/>
      <c r="CC176" s="856"/>
      <c r="CD176" s="856"/>
      <c r="CE176" s="856"/>
      <c r="CF176" s="856"/>
      <c r="CG176" s="856"/>
      <c r="CH176" s="856"/>
      <c r="CI176" s="856"/>
      <c r="CJ176" s="856"/>
      <c r="CK176" s="856"/>
      <c r="CL176" s="856"/>
      <c r="CM176" s="856"/>
      <c r="CN176" s="856"/>
      <c r="CO176" s="856"/>
      <c r="CP176" s="856"/>
      <c r="CQ176" s="856"/>
      <c r="CR176" s="856"/>
      <c r="CS176" s="856"/>
      <c r="CT176" s="856"/>
      <c r="CU176" s="856"/>
      <c r="CV176" s="856"/>
      <c r="CW176" s="856"/>
      <c r="CX176" s="856"/>
      <c r="CY176" s="856"/>
      <c r="CZ176" s="856"/>
      <c r="DA176" s="856"/>
      <c r="DB176" s="856"/>
      <c r="DC176" s="856"/>
      <c r="DD176" s="856"/>
      <c r="DE176" s="856"/>
      <c r="DF176" s="856"/>
      <c r="DG176" s="856"/>
      <c r="DH176" s="856"/>
      <c r="DI176" s="856"/>
      <c r="DJ176" s="856"/>
      <c r="DK176" s="856"/>
      <c r="DL176" s="856"/>
      <c r="DM176" s="856"/>
      <c r="DN176" s="856"/>
      <c r="DO176" s="856"/>
      <c r="DP176" s="856"/>
      <c r="DQ176" s="856"/>
      <c r="DR176" s="856"/>
      <c r="DS176" s="856"/>
      <c r="DT176" s="856"/>
      <c r="DU176" s="856"/>
      <c r="DV176" s="856"/>
      <c r="DW176" s="856"/>
      <c r="DX176" s="856"/>
      <c r="DY176" s="856"/>
      <c r="DZ176" s="856"/>
    </row>
    <row r="177" spans="1:130" s="821" customFormat="1" ht="15" customHeight="1">
      <c r="A177" s="220" t="s">
        <v>4</v>
      </c>
      <c r="B177" s="869">
        <v>902</v>
      </c>
      <c r="C177" s="869">
        <v>945</v>
      </c>
      <c r="D177" s="869">
        <v>1300</v>
      </c>
      <c r="E177" s="869">
        <v>420</v>
      </c>
      <c r="F177" s="869">
        <v>535</v>
      </c>
      <c r="G177" s="869">
        <v>441</v>
      </c>
      <c r="H177" s="869">
        <v>374</v>
      </c>
      <c r="I177" s="869">
        <v>28</v>
      </c>
      <c r="J177" s="869">
        <v>4425</v>
      </c>
      <c r="K177" s="869">
        <v>730</v>
      </c>
      <c r="L177" s="869">
        <v>652</v>
      </c>
      <c r="M177" s="869">
        <v>491</v>
      </c>
      <c r="N177" s="869">
        <v>566</v>
      </c>
      <c r="O177" s="807">
        <f t="shared" si="1"/>
        <v>1057</v>
      </c>
      <c r="P177" s="869">
        <v>35</v>
      </c>
      <c r="Q177" s="869">
        <v>12626</v>
      </c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  <c r="AY177" s="228"/>
      <c r="AZ177" s="228"/>
      <c r="BA177" s="228"/>
      <c r="BB177" s="856"/>
      <c r="BC177" s="856"/>
      <c r="BD177" s="856"/>
      <c r="BE177" s="856"/>
      <c r="BF177" s="856"/>
      <c r="BG177" s="856"/>
      <c r="BH177" s="856"/>
      <c r="BI177" s="856"/>
      <c r="BJ177" s="856"/>
      <c r="BK177" s="856"/>
      <c r="BL177" s="856"/>
      <c r="BM177" s="856"/>
      <c r="BN177" s="856"/>
      <c r="BO177" s="856"/>
      <c r="BP177" s="856"/>
      <c r="BQ177" s="856"/>
      <c r="BR177" s="856"/>
      <c r="BS177" s="856"/>
      <c r="BT177" s="856"/>
      <c r="BU177" s="856"/>
      <c r="BV177" s="856"/>
      <c r="BW177" s="856"/>
      <c r="BX177" s="856"/>
      <c r="BY177" s="856"/>
      <c r="BZ177" s="856"/>
      <c r="CA177" s="856"/>
      <c r="CB177" s="856"/>
      <c r="CC177" s="856"/>
      <c r="CD177" s="856"/>
      <c r="CE177" s="856"/>
      <c r="CF177" s="856"/>
      <c r="CG177" s="856"/>
      <c r="CH177" s="856"/>
      <c r="CI177" s="856"/>
      <c r="CJ177" s="856"/>
      <c r="CK177" s="856"/>
      <c r="CL177" s="856"/>
      <c r="CM177" s="856"/>
      <c r="CN177" s="856"/>
      <c r="CO177" s="856"/>
      <c r="CP177" s="856"/>
      <c r="CQ177" s="856"/>
      <c r="CR177" s="856"/>
      <c r="CS177" s="856"/>
      <c r="CT177" s="856"/>
      <c r="CU177" s="856"/>
      <c r="CV177" s="856"/>
      <c r="CW177" s="856"/>
      <c r="CX177" s="856"/>
      <c r="CY177" s="856"/>
      <c r="CZ177" s="856"/>
      <c r="DA177" s="856"/>
      <c r="DB177" s="856"/>
      <c r="DC177" s="856"/>
      <c r="DD177" s="856"/>
      <c r="DE177" s="856"/>
      <c r="DF177" s="856"/>
      <c r="DG177" s="856"/>
      <c r="DH177" s="856"/>
      <c r="DI177" s="856"/>
      <c r="DJ177" s="856"/>
      <c r="DK177" s="856"/>
      <c r="DL177" s="856"/>
      <c r="DM177" s="856"/>
      <c r="DN177" s="856"/>
      <c r="DO177" s="856"/>
      <c r="DP177" s="856"/>
      <c r="DQ177" s="856"/>
      <c r="DR177" s="856"/>
      <c r="DS177" s="856"/>
      <c r="DT177" s="856"/>
      <c r="DU177" s="856"/>
      <c r="DV177" s="856"/>
      <c r="DW177" s="856"/>
      <c r="DX177" s="856"/>
      <c r="DY177" s="856"/>
      <c r="DZ177" s="856"/>
    </row>
    <row r="178" spans="1:130" s="821" customFormat="1" ht="15" customHeight="1">
      <c r="A178" s="220" t="s">
        <v>5</v>
      </c>
      <c r="B178" s="869">
        <v>3</v>
      </c>
      <c r="C178" s="869">
        <v>4</v>
      </c>
      <c r="D178" s="869">
        <v>7</v>
      </c>
      <c r="E178" s="869">
        <v>22</v>
      </c>
      <c r="F178" s="869">
        <v>3</v>
      </c>
      <c r="G178" s="869">
        <v>2</v>
      </c>
      <c r="H178" s="869">
        <v>1</v>
      </c>
      <c r="I178" s="869"/>
      <c r="J178" s="869">
        <v>25</v>
      </c>
      <c r="K178" s="869">
        <v>4</v>
      </c>
      <c r="L178" s="869">
        <v>1</v>
      </c>
      <c r="M178" s="869">
        <v>2</v>
      </c>
      <c r="N178" s="869">
        <v>4</v>
      </c>
      <c r="O178" s="807">
        <f t="shared" si="1"/>
        <v>6</v>
      </c>
      <c r="P178" s="869"/>
      <c r="Q178" s="869">
        <v>79</v>
      </c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  <c r="AY178" s="228"/>
      <c r="AZ178" s="228"/>
      <c r="BA178" s="228"/>
      <c r="BB178" s="856"/>
      <c r="BC178" s="856"/>
      <c r="BD178" s="856"/>
      <c r="BE178" s="856"/>
      <c r="BF178" s="856"/>
      <c r="BG178" s="856"/>
      <c r="BH178" s="856"/>
      <c r="BI178" s="856"/>
      <c r="BJ178" s="856"/>
      <c r="BK178" s="856"/>
      <c r="BL178" s="856"/>
      <c r="BM178" s="856"/>
      <c r="BN178" s="856"/>
      <c r="BO178" s="856"/>
      <c r="BP178" s="856"/>
      <c r="BQ178" s="856"/>
      <c r="BR178" s="856"/>
      <c r="BS178" s="856"/>
      <c r="BT178" s="856"/>
      <c r="BU178" s="856"/>
      <c r="BV178" s="856"/>
      <c r="BW178" s="856"/>
      <c r="BX178" s="856"/>
      <c r="BY178" s="856"/>
      <c r="BZ178" s="856"/>
      <c r="CA178" s="856"/>
      <c r="CB178" s="856"/>
      <c r="CC178" s="856"/>
      <c r="CD178" s="856"/>
      <c r="CE178" s="856"/>
      <c r="CF178" s="856"/>
      <c r="CG178" s="856"/>
      <c r="CH178" s="856"/>
      <c r="CI178" s="856"/>
      <c r="CJ178" s="856"/>
      <c r="CK178" s="856"/>
      <c r="CL178" s="856"/>
      <c r="CM178" s="856"/>
      <c r="CN178" s="856"/>
      <c r="CO178" s="856"/>
      <c r="CP178" s="856"/>
      <c r="CQ178" s="856"/>
      <c r="CR178" s="856"/>
      <c r="CS178" s="856"/>
      <c r="CT178" s="856"/>
      <c r="CU178" s="856"/>
      <c r="CV178" s="856"/>
      <c r="CW178" s="856"/>
      <c r="CX178" s="856"/>
      <c r="CY178" s="856"/>
      <c r="CZ178" s="856"/>
      <c r="DA178" s="856"/>
      <c r="DB178" s="856"/>
      <c r="DC178" s="856"/>
      <c r="DD178" s="856"/>
      <c r="DE178" s="856"/>
      <c r="DF178" s="856"/>
      <c r="DG178" s="856"/>
      <c r="DH178" s="856"/>
      <c r="DI178" s="856"/>
      <c r="DJ178" s="856"/>
      <c r="DK178" s="856"/>
      <c r="DL178" s="856"/>
      <c r="DM178" s="856"/>
      <c r="DN178" s="856"/>
      <c r="DO178" s="856"/>
      <c r="DP178" s="856"/>
      <c r="DQ178" s="856"/>
      <c r="DR178" s="856"/>
      <c r="DS178" s="856"/>
      <c r="DT178" s="856"/>
      <c r="DU178" s="856"/>
      <c r="DV178" s="856"/>
      <c r="DW178" s="856"/>
      <c r="DX178" s="856"/>
      <c r="DY178" s="856"/>
      <c r="DZ178" s="856"/>
    </row>
    <row r="179" spans="1:130" s="821" customFormat="1" ht="15" customHeight="1">
      <c r="A179" s="220" t="s">
        <v>6</v>
      </c>
      <c r="B179" s="869">
        <v>33</v>
      </c>
      <c r="C179" s="869">
        <v>41</v>
      </c>
      <c r="D179" s="869">
        <v>51</v>
      </c>
      <c r="E179" s="869">
        <v>12</v>
      </c>
      <c r="F179" s="869">
        <v>15</v>
      </c>
      <c r="G179" s="869">
        <v>17</v>
      </c>
      <c r="H179" s="869">
        <v>25</v>
      </c>
      <c r="I179" s="869">
        <v>3</v>
      </c>
      <c r="J179" s="869">
        <v>229</v>
      </c>
      <c r="K179" s="869">
        <v>41</v>
      </c>
      <c r="L179" s="869">
        <v>15</v>
      </c>
      <c r="M179" s="869">
        <v>21</v>
      </c>
      <c r="N179" s="869">
        <v>28</v>
      </c>
      <c r="O179" s="807">
        <f t="shared" si="1"/>
        <v>49</v>
      </c>
      <c r="P179" s="869"/>
      <c r="Q179" s="869">
        <v>561</v>
      </c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  <c r="AY179" s="228"/>
      <c r="AZ179" s="228"/>
      <c r="BA179" s="228"/>
      <c r="BB179" s="856"/>
      <c r="BC179" s="856"/>
      <c r="BD179" s="856"/>
      <c r="BE179" s="856"/>
      <c r="BF179" s="856"/>
      <c r="BG179" s="856"/>
      <c r="BH179" s="856"/>
      <c r="BI179" s="856"/>
      <c r="BJ179" s="856"/>
      <c r="BK179" s="856"/>
      <c r="BL179" s="856"/>
      <c r="BM179" s="856"/>
      <c r="BN179" s="856"/>
      <c r="BO179" s="856"/>
      <c r="BP179" s="856"/>
      <c r="BQ179" s="856"/>
      <c r="BR179" s="856"/>
      <c r="BS179" s="856"/>
      <c r="BT179" s="856"/>
      <c r="BU179" s="856"/>
      <c r="BV179" s="856"/>
      <c r="BW179" s="856"/>
      <c r="BX179" s="856"/>
      <c r="BY179" s="856"/>
      <c r="BZ179" s="856"/>
      <c r="CA179" s="856"/>
      <c r="CB179" s="856"/>
      <c r="CC179" s="856"/>
      <c r="CD179" s="856"/>
      <c r="CE179" s="856"/>
      <c r="CF179" s="856"/>
      <c r="CG179" s="856"/>
      <c r="CH179" s="856"/>
      <c r="CI179" s="856"/>
      <c r="CJ179" s="856"/>
      <c r="CK179" s="856"/>
      <c r="CL179" s="856"/>
      <c r="CM179" s="856"/>
      <c r="CN179" s="856"/>
      <c r="CO179" s="856"/>
      <c r="CP179" s="856"/>
      <c r="CQ179" s="856"/>
      <c r="CR179" s="856"/>
      <c r="CS179" s="856"/>
      <c r="CT179" s="856"/>
      <c r="CU179" s="856"/>
      <c r="CV179" s="856"/>
      <c r="CW179" s="856"/>
      <c r="CX179" s="856"/>
      <c r="CY179" s="856"/>
      <c r="CZ179" s="856"/>
      <c r="DA179" s="856"/>
      <c r="DB179" s="856"/>
      <c r="DC179" s="856"/>
      <c r="DD179" s="856"/>
      <c r="DE179" s="856"/>
      <c r="DF179" s="856"/>
      <c r="DG179" s="856"/>
      <c r="DH179" s="856"/>
      <c r="DI179" s="856"/>
      <c r="DJ179" s="856"/>
      <c r="DK179" s="856"/>
      <c r="DL179" s="856"/>
      <c r="DM179" s="856"/>
      <c r="DN179" s="856"/>
      <c r="DO179" s="856"/>
      <c r="DP179" s="856"/>
      <c r="DQ179" s="856"/>
      <c r="DR179" s="856"/>
      <c r="DS179" s="856"/>
      <c r="DT179" s="856"/>
      <c r="DU179" s="856"/>
      <c r="DV179" s="856"/>
      <c r="DW179" s="856"/>
      <c r="DX179" s="856"/>
      <c r="DY179" s="856"/>
      <c r="DZ179" s="856"/>
    </row>
    <row r="180" spans="1:130" s="821" customFormat="1" ht="15" customHeight="1">
      <c r="A180" s="220" t="s">
        <v>7</v>
      </c>
      <c r="B180" s="869">
        <v>296</v>
      </c>
      <c r="C180" s="869">
        <v>216</v>
      </c>
      <c r="D180" s="869">
        <v>308</v>
      </c>
      <c r="E180" s="869">
        <v>115</v>
      </c>
      <c r="F180" s="869">
        <v>119</v>
      </c>
      <c r="G180" s="869">
        <v>129</v>
      </c>
      <c r="H180" s="869">
        <v>110</v>
      </c>
      <c r="I180" s="869">
        <v>9</v>
      </c>
      <c r="J180" s="869">
        <v>2323</v>
      </c>
      <c r="K180" s="869">
        <v>244</v>
      </c>
      <c r="L180" s="869">
        <v>141</v>
      </c>
      <c r="M180" s="869">
        <v>103</v>
      </c>
      <c r="N180" s="869">
        <v>131</v>
      </c>
      <c r="O180" s="807">
        <f t="shared" si="1"/>
        <v>234</v>
      </c>
      <c r="P180" s="869">
        <v>15</v>
      </c>
      <c r="Q180" s="869">
        <v>4491</v>
      </c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  <c r="AY180" s="228"/>
      <c r="AZ180" s="228"/>
      <c r="BA180" s="228"/>
      <c r="BB180" s="856"/>
      <c r="BC180" s="856"/>
      <c r="BD180" s="856"/>
      <c r="BE180" s="856"/>
      <c r="BF180" s="856"/>
      <c r="BG180" s="856"/>
      <c r="BH180" s="856"/>
      <c r="BI180" s="856"/>
      <c r="BJ180" s="856"/>
      <c r="BK180" s="856"/>
      <c r="BL180" s="856"/>
      <c r="BM180" s="856"/>
      <c r="BN180" s="856"/>
      <c r="BO180" s="856"/>
      <c r="BP180" s="856"/>
      <c r="BQ180" s="856"/>
      <c r="BR180" s="856"/>
      <c r="BS180" s="856"/>
      <c r="BT180" s="856"/>
      <c r="BU180" s="856"/>
      <c r="BV180" s="856"/>
      <c r="BW180" s="856"/>
      <c r="BX180" s="856"/>
      <c r="BY180" s="856"/>
      <c r="BZ180" s="856"/>
      <c r="CA180" s="856"/>
      <c r="CB180" s="856"/>
      <c r="CC180" s="856"/>
      <c r="CD180" s="856"/>
      <c r="CE180" s="856"/>
      <c r="CF180" s="856"/>
      <c r="CG180" s="856"/>
      <c r="CH180" s="856"/>
      <c r="CI180" s="856"/>
      <c r="CJ180" s="856"/>
      <c r="CK180" s="856"/>
      <c r="CL180" s="856"/>
      <c r="CM180" s="856"/>
      <c r="CN180" s="856"/>
      <c r="CO180" s="856"/>
      <c r="CP180" s="856"/>
      <c r="CQ180" s="856"/>
      <c r="CR180" s="856"/>
      <c r="CS180" s="856"/>
      <c r="CT180" s="856"/>
      <c r="CU180" s="856"/>
      <c r="CV180" s="856"/>
      <c r="CW180" s="856"/>
      <c r="CX180" s="856"/>
      <c r="CY180" s="856"/>
      <c r="CZ180" s="856"/>
      <c r="DA180" s="856"/>
      <c r="DB180" s="856"/>
      <c r="DC180" s="856"/>
      <c r="DD180" s="856"/>
      <c r="DE180" s="856"/>
      <c r="DF180" s="856"/>
      <c r="DG180" s="856"/>
      <c r="DH180" s="856"/>
      <c r="DI180" s="856"/>
      <c r="DJ180" s="856"/>
      <c r="DK180" s="856"/>
      <c r="DL180" s="856"/>
      <c r="DM180" s="856"/>
      <c r="DN180" s="856"/>
      <c r="DO180" s="856"/>
      <c r="DP180" s="856"/>
      <c r="DQ180" s="856"/>
      <c r="DR180" s="856"/>
      <c r="DS180" s="856"/>
      <c r="DT180" s="856"/>
      <c r="DU180" s="856"/>
      <c r="DV180" s="856"/>
      <c r="DW180" s="856"/>
      <c r="DX180" s="856"/>
      <c r="DY180" s="856"/>
      <c r="DZ180" s="856"/>
    </row>
    <row r="181" spans="1:130" s="821" customFormat="1" ht="15" customHeight="1">
      <c r="A181" s="220" t="s">
        <v>8</v>
      </c>
      <c r="B181" s="869">
        <v>182</v>
      </c>
      <c r="C181" s="869">
        <v>306</v>
      </c>
      <c r="D181" s="869">
        <v>325</v>
      </c>
      <c r="E181" s="869">
        <v>67</v>
      </c>
      <c r="F181" s="869">
        <v>125</v>
      </c>
      <c r="G181" s="869">
        <v>90</v>
      </c>
      <c r="H181" s="869">
        <v>79</v>
      </c>
      <c r="I181" s="869">
        <v>8</v>
      </c>
      <c r="J181" s="869">
        <v>1770</v>
      </c>
      <c r="K181" s="869">
        <v>179</v>
      </c>
      <c r="L181" s="869">
        <v>120</v>
      </c>
      <c r="M181" s="869">
        <v>79</v>
      </c>
      <c r="N181" s="869">
        <v>172</v>
      </c>
      <c r="O181" s="807">
        <f t="shared" si="1"/>
        <v>251</v>
      </c>
      <c r="P181" s="869">
        <v>22</v>
      </c>
      <c r="Q181" s="869">
        <v>3697</v>
      </c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  <c r="AY181" s="228"/>
      <c r="AZ181" s="228"/>
      <c r="BA181" s="228"/>
      <c r="BB181" s="856"/>
      <c r="BC181" s="856"/>
      <c r="BD181" s="856"/>
      <c r="BE181" s="856"/>
      <c r="BF181" s="856"/>
      <c r="BG181" s="856"/>
      <c r="BH181" s="856"/>
      <c r="BI181" s="856"/>
      <c r="BJ181" s="856"/>
      <c r="BK181" s="856"/>
      <c r="BL181" s="856"/>
      <c r="BM181" s="856"/>
      <c r="BN181" s="856"/>
      <c r="BO181" s="856"/>
      <c r="BP181" s="856"/>
      <c r="BQ181" s="856"/>
      <c r="BR181" s="856"/>
      <c r="BS181" s="856"/>
      <c r="BT181" s="856"/>
      <c r="BU181" s="856"/>
      <c r="BV181" s="856"/>
      <c r="BW181" s="856"/>
      <c r="BX181" s="856"/>
      <c r="BY181" s="856"/>
      <c r="BZ181" s="856"/>
      <c r="CA181" s="856"/>
      <c r="CB181" s="856"/>
      <c r="CC181" s="856"/>
      <c r="CD181" s="856"/>
      <c r="CE181" s="856"/>
      <c r="CF181" s="856"/>
      <c r="CG181" s="856"/>
      <c r="CH181" s="856"/>
      <c r="CI181" s="856"/>
      <c r="CJ181" s="856"/>
      <c r="CK181" s="856"/>
      <c r="CL181" s="856"/>
      <c r="CM181" s="856"/>
      <c r="CN181" s="856"/>
      <c r="CO181" s="856"/>
      <c r="CP181" s="856"/>
      <c r="CQ181" s="856"/>
      <c r="CR181" s="856"/>
      <c r="CS181" s="856"/>
      <c r="CT181" s="856"/>
      <c r="CU181" s="856"/>
      <c r="CV181" s="856"/>
      <c r="CW181" s="856"/>
      <c r="CX181" s="856"/>
      <c r="CY181" s="856"/>
      <c r="CZ181" s="856"/>
      <c r="DA181" s="856"/>
      <c r="DB181" s="856"/>
      <c r="DC181" s="856"/>
      <c r="DD181" s="856"/>
      <c r="DE181" s="856"/>
      <c r="DF181" s="856"/>
      <c r="DG181" s="856"/>
      <c r="DH181" s="856"/>
      <c r="DI181" s="856"/>
      <c r="DJ181" s="856"/>
      <c r="DK181" s="856"/>
      <c r="DL181" s="856"/>
      <c r="DM181" s="856"/>
      <c r="DN181" s="856"/>
      <c r="DO181" s="856"/>
      <c r="DP181" s="856"/>
      <c r="DQ181" s="856"/>
      <c r="DR181" s="856"/>
      <c r="DS181" s="856"/>
      <c r="DT181" s="856"/>
      <c r="DU181" s="856"/>
      <c r="DV181" s="856"/>
      <c r="DW181" s="856"/>
      <c r="DX181" s="856"/>
      <c r="DY181" s="856"/>
      <c r="DZ181" s="856"/>
    </row>
    <row r="182" spans="1:130" s="821" customFormat="1" ht="15" customHeight="1">
      <c r="A182" s="220" t="s">
        <v>9</v>
      </c>
      <c r="B182" s="869">
        <v>49</v>
      </c>
      <c r="C182" s="869">
        <v>78</v>
      </c>
      <c r="D182" s="869">
        <v>90</v>
      </c>
      <c r="E182" s="869">
        <v>20</v>
      </c>
      <c r="F182" s="869">
        <v>37</v>
      </c>
      <c r="G182" s="869">
        <v>33</v>
      </c>
      <c r="H182" s="869">
        <v>29</v>
      </c>
      <c r="I182" s="869">
        <v>1</v>
      </c>
      <c r="J182" s="869">
        <v>379</v>
      </c>
      <c r="K182" s="869">
        <v>67</v>
      </c>
      <c r="L182" s="869">
        <v>32</v>
      </c>
      <c r="M182" s="869">
        <v>44</v>
      </c>
      <c r="N182" s="869">
        <v>108</v>
      </c>
      <c r="O182" s="807">
        <f t="shared" si="1"/>
        <v>152</v>
      </c>
      <c r="P182" s="869">
        <v>3</v>
      </c>
      <c r="Q182" s="869">
        <v>1006</v>
      </c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  <c r="AY182" s="228"/>
      <c r="AZ182" s="228"/>
      <c r="BA182" s="228"/>
      <c r="BB182" s="856"/>
      <c r="BC182" s="856"/>
      <c r="BD182" s="856"/>
      <c r="BE182" s="856"/>
      <c r="BF182" s="856"/>
      <c r="BG182" s="856"/>
      <c r="BH182" s="856"/>
      <c r="BI182" s="856"/>
      <c r="BJ182" s="856"/>
      <c r="BK182" s="856"/>
      <c r="BL182" s="856"/>
      <c r="BM182" s="856"/>
      <c r="BN182" s="856"/>
      <c r="BO182" s="856"/>
      <c r="BP182" s="856"/>
      <c r="BQ182" s="856"/>
      <c r="BR182" s="856"/>
      <c r="BS182" s="856"/>
      <c r="BT182" s="856"/>
      <c r="BU182" s="856"/>
      <c r="BV182" s="856"/>
      <c r="BW182" s="856"/>
      <c r="BX182" s="856"/>
      <c r="BY182" s="856"/>
      <c r="BZ182" s="856"/>
      <c r="CA182" s="856"/>
      <c r="CB182" s="856"/>
      <c r="CC182" s="856"/>
      <c r="CD182" s="856"/>
      <c r="CE182" s="856"/>
      <c r="CF182" s="856"/>
      <c r="CG182" s="856"/>
      <c r="CH182" s="856"/>
      <c r="CI182" s="856"/>
      <c r="CJ182" s="856"/>
      <c r="CK182" s="856"/>
      <c r="CL182" s="856"/>
      <c r="CM182" s="856"/>
      <c r="CN182" s="856"/>
      <c r="CO182" s="856"/>
      <c r="CP182" s="856"/>
      <c r="CQ182" s="856"/>
      <c r="CR182" s="856"/>
      <c r="CS182" s="856"/>
      <c r="CT182" s="856"/>
      <c r="CU182" s="856"/>
      <c r="CV182" s="856"/>
      <c r="CW182" s="856"/>
      <c r="CX182" s="856"/>
      <c r="CY182" s="856"/>
      <c r="CZ182" s="856"/>
      <c r="DA182" s="856"/>
      <c r="DB182" s="856"/>
      <c r="DC182" s="856"/>
      <c r="DD182" s="856"/>
      <c r="DE182" s="856"/>
      <c r="DF182" s="856"/>
      <c r="DG182" s="856"/>
      <c r="DH182" s="856"/>
      <c r="DI182" s="856"/>
      <c r="DJ182" s="856"/>
      <c r="DK182" s="856"/>
      <c r="DL182" s="856"/>
      <c r="DM182" s="856"/>
      <c r="DN182" s="856"/>
      <c r="DO182" s="856"/>
      <c r="DP182" s="856"/>
      <c r="DQ182" s="856"/>
      <c r="DR182" s="856"/>
      <c r="DS182" s="856"/>
      <c r="DT182" s="856"/>
      <c r="DU182" s="856"/>
      <c r="DV182" s="856"/>
      <c r="DW182" s="856"/>
      <c r="DX182" s="856"/>
      <c r="DY182" s="856"/>
      <c r="DZ182" s="856"/>
    </row>
    <row r="183" spans="1:130" s="821" customFormat="1" ht="15" customHeight="1">
      <c r="A183" s="220" t="s">
        <v>10</v>
      </c>
      <c r="B183" s="869">
        <v>190</v>
      </c>
      <c r="C183" s="869">
        <v>222</v>
      </c>
      <c r="D183" s="869">
        <v>240</v>
      </c>
      <c r="E183" s="869">
        <v>79</v>
      </c>
      <c r="F183" s="869">
        <v>136</v>
      </c>
      <c r="G183" s="869">
        <v>83</v>
      </c>
      <c r="H183" s="869">
        <v>111</v>
      </c>
      <c r="I183" s="869">
        <v>9</v>
      </c>
      <c r="J183" s="869">
        <v>522</v>
      </c>
      <c r="K183" s="869">
        <v>164</v>
      </c>
      <c r="L183" s="869">
        <v>155</v>
      </c>
      <c r="M183" s="869">
        <v>91</v>
      </c>
      <c r="N183" s="869">
        <v>105</v>
      </c>
      <c r="O183" s="807">
        <f t="shared" si="1"/>
        <v>196</v>
      </c>
      <c r="P183" s="869">
        <v>3</v>
      </c>
      <c r="Q183" s="869">
        <v>2172</v>
      </c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  <c r="AY183" s="228"/>
      <c r="AZ183" s="228"/>
      <c r="BA183" s="228"/>
      <c r="BB183" s="856"/>
      <c r="BC183" s="856"/>
      <c r="BD183" s="856"/>
      <c r="BE183" s="856"/>
      <c r="BF183" s="856"/>
      <c r="BG183" s="856"/>
      <c r="BH183" s="856"/>
      <c r="BI183" s="856"/>
      <c r="BJ183" s="856"/>
      <c r="BK183" s="856"/>
      <c r="BL183" s="856"/>
      <c r="BM183" s="856"/>
      <c r="BN183" s="856"/>
      <c r="BO183" s="856"/>
      <c r="BP183" s="856"/>
      <c r="BQ183" s="856"/>
      <c r="BR183" s="856"/>
      <c r="BS183" s="856"/>
      <c r="BT183" s="856"/>
      <c r="BU183" s="856"/>
      <c r="BV183" s="856"/>
      <c r="BW183" s="856"/>
      <c r="BX183" s="856"/>
      <c r="BY183" s="856"/>
      <c r="BZ183" s="856"/>
      <c r="CA183" s="856"/>
      <c r="CB183" s="856"/>
      <c r="CC183" s="856"/>
      <c r="CD183" s="856"/>
      <c r="CE183" s="856"/>
      <c r="CF183" s="856"/>
      <c r="CG183" s="856"/>
      <c r="CH183" s="856"/>
      <c r="CI183" s="856"/>
      <c r="CJ183" s="856"/>
      <c r="CK183" s="856"/>
      <c r="CL183" s="856"/>
      <c r="CM183" s="856"/>
      <c r="CN183" s="856"/>
      <c r="CO183" s="856"/>
      <c r="CP183" s="856"/>
      <c r="CQ183" s="856"/>
      <c r="CR183" s="856"/>
      <c r="CS183" s="856"/>
      <c r="CT183" s="856"/>
      <c r="CU183" s="856"/>
      <c r="CV183" s="856"/>
      <c r="CW183" s="856"/>
      <c r="CX183" s="856"/>
      <c r="CY183" s="856"/>
      <c r="CZ183" s="856"/>
      <c r="DA183" s="856"/>
      <c r="DB183" s="856"/>
      <c r="DC183" s="856"/>
      <c r="DD183" s="856"/>
      <c r="DE183" s="856"/>
      <c r="DF183" s="856"/>
      <c r="DG183" s="856"/>
      <c r="DH183" s="856"/>
      <c r="DI183" s="856"/>
      <c r="DJ183" s="856"/>
      <c r="DK183" s="856"/>
      <c r="DL183" s="856"/>
      <c r="DM183" s="856"/>
      <c r="DN183" s="856"/>
      <c r="DO183" s="856"/>
      <c r="DP183" s="856"/>
      <c r="DQ183" s="856"/>
      <c r="DR183" s="856"/>
      <c r="DS183" s="856"/>
      <c r="DT183" s="856"/>
      <c r="DU183" s="856"/>
      <c r="DV183" s="856"/>
      <c r="DW183" s="856"/>
      <c r="DX183" s="856"/>
      <c r="DY183" s="856"/>
      <c r="DZ183" s="856"/>
    </row>
    <row r="184" spans="1:130" s="821" customFormat="1" ht="15" customHeight="1">
      <c r="A184" s="220" t="s">
        <v>563</v>
      </c>
      <c r="B184" s="869">
        <v>414</v>
      </c>
      <c r="C184" s="869">
        <v>490</v>
      </c>
      <c r="D184" s="869">
        <v>468</v>
      </c>
      <c r="E184" s="869">
        <v>184</v>
      </c>
      <c r="F184" s="869">
        <v>216</v>
      </c>
      <c r="G184" s="869">
        <v>149</v>
      </c>
      <c r="H184" s="869">
        <v>153</v>
      </c>
      <c r="I184" s="869">
        <v>15</v>
      </c>
      <c r="J184" s="869">
        <v>3413</v>
      </c>
      <c r="K184" s="869">
        <v>298</v>
      </c>
      <c r="L184" s="869">
        <v>224</v>
      </c>
      <c r="M184" s="869">
        <v>150</v>
      </c>
      <c r="N184" s="869">
        <v>206</v>
      </c>
      <c r="O184" s="807">
        <f t="shared" si="1"/>
        <v>356</v>
      </c>
      <c r="P184" s="869">
        <v>225</v>
      </c>
      <c r="Q184" s="869">
        <v>6830</v>
      </c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228"/>
      <c r="BA184" s="228"/>
      <c r="BB184" s="856"/>
      <c r="BC184" s="856"/>
      <c r="BD184" s="856"/>
      <c r="BE184" s="856"/>
      <c r="BF184" s="856"/>
      <c r="BG184" s="856"/>
      <c r="BH184" s="856"/>
      <c r="BI184" s="856"/>
      <c r="BJ184" s="856"/>
      <c r="BK184" s="856"/>
      <c r="BL184" s="856"/>
      <c r="BM184" s="856"/>
      <c r="BN184" s="856"/>
      <c r="BO184" s="856"/>
      <c r="BP184" s="856"/>
      <c r="BQ184" s="856"/>
      <c r="BR184" s="856"/>
      <c r="BS184" s="856"/>
      <c r="BT184" s="856"/>
      <c r="BU184" s="856"/>
      <c r="BV184" s="856"/>
      <c r="BW184" s="856"/>
      <c r="BX184" s="856"/>
      <c r="BY184" s="856"/>
      <c r="BZ184" s="856"/>
      <c r="CA184" s="856"/>
      <c r="CB184" s="856"/>
      <c r="CC184" s="856"/>
      <c r="CD184" s="856"/>
      <c r="CE184" s="856"/>
      <c r="CF184" s="856"/>
      <c r="CG184" s="856"/>
      <c r="CH184" s="856"/>
      <c r="CI184" s="856"/>
      <c r="CJ184" s="856"/>
      <c r="CK184" s="856"/>
      <c r="CL184" s="856"/>
      <c r="CM184" s="856"/>
      <c r="CN184" s="856"/>
      <c r="CO184" s="856"/>
      <c r="CP184" s="856"/>
      <c r="CQ184" s="856"/>
      <c r="CR184" s="856"/>
      <c r="CS184" s="856"/>
      <c r="CT184" s="856"/>
      <c r="CU184" s="856"/>
      <c r="CV184" s="856"/>
      <c r="CW184" s="856"/>
      <c r="CX184" s="856"/>
      <c r="CY184" s="856"/>
      <c r="CZ184" s="856"/>
      <c r="DA184" s="856"/>
      <c r="DB184" s="856"/>
      <c r="DC184" s="856"/>
      <c r="DD184" s="856"/>
      <c r="DE184" s="856"/>
      <c r="DF184" s="856"/>
      <c r="DG184" s="856"/>
      <c r="DH184" s="856"/>
      <c r="DI184" s="856"/>
      <c r="DJ184" s="856"/>
      <c r="DK184" s="856"/>
      <c r="DL184" s="856"/>
      <c r="DM184" s="856"/>
      <c r="DN184" s="856"/>
      <c r="DO184" s="856"/>
      <c r="DP184" s="856"/>
      <c r="DQ184" s="856"/>
      <c r="DR184" s="856"/>
      <c r="DS184" s="856"/>
      <c r="DT184" s="856"/>
      <c r="DU184" s="856"/>
      <c r="DV184" s="856"/>
      <c r="DW184" s="856"/>
      <c r="DX184" s="856"/>
      <c r="DY184" s="856"/>
      <c r="DZ184" s="856"/>
    </row>
    <row r="185" spans="1:130" s="853" customFormat="1" ht="24.75" customHeight="1">
      <c r="A185" s="816" t="s">
        <v>564</v>
      </c>
      <c r="B185" s="817">
        <v>2440</v>
      </c>
      <c r="C185" s="817">
        <v>2680</v>
      </c>
      <c r="D185" s="817">
        <v>3353</v>
      </c>
      <c r="E185" s="817">
        <v>1080</v>
      </c>
      <c r="F185" s="817">
        <v>1404</v>
      </c>
      <c r="G185" s="817">
        <v>1134</v>
      </c>
      <c r="H185" s="817">
        <v>1026</v>
      </c>
      <c r="I185" s="817">
        <v>93</v>
      </c>
      <c r="J185" s="817">
        <v>14753</v>
      </c>
      <c r="K185" s="817">
        <v>2111</v>
      </c>
      <c r="L185" s="817">
        <v>1705</v>
      </c>
      <c r="M185" s="817">
        <v>1146</v>
      </c>
      <c r="N185" s="817">
        <v>1545</v>
      </c>
      <c r="O185" s="817">
        <v>1695</v>
      </c>
      <c r="P185" s="817">
        <v>347</v>
      </c>
      <c r="Q185" s="817">
        <v>36687</v>
      </c>
      <c r="R185" s="876"/>
      <c r="S185" s="876"/>
      <c r="T185" s="876"/>
      <c r="U185" s="876"/>
      <c r="V185" s="876"/>
      <c r="W185" s="876"/>
      <c r="X185" s="876"/>
      <c r="Y185" s="876"/>
      <c r="Z185" s="876"/>
      <c r="AA185" s="876"/>
      <c r="AB185" s="876"/>
      <c r="AC185" s="876"/>
      <c r="AD185" s="876"/>
      <c r="AE185" s="876"/>
      <c r="AF185" s="876"/>
      <c r="AG185" s="876"/>
      <c r="AH185" s="876"/>
      <c r="AI185" s="876"/>
      <c r="AJ185" s="876"/>
      <c r="AK185" s="876"/>
      <c r="AL185" s="876"/>
      <c r="AM185" s="876"/>
      <c r="AN185" s="876"/>
      <c r="AO185" s="876"/>
      <c r="AP185" s="876"/>
      <c r="AQ185" s="876"/>
      <c r="AR185" s="876"/>
      <c r="AS185" s="876"/>
      <c r="AT185" s="876"/>
      <c r="AU185" s="876"/>
      <c r="AV185" s="876"/>
      <c r="AW185" s="876"/>
      <c r="AX185" s="876"/>
      <c r="AY185" s="876"/>
      <c r="AZ185" s="876"/>
      <c r="BA185" s="876"/>
      <c r="BB185" s="876"/>
      <c r="BC185" s="876"/>
      <c r="BD185" s="876"/>
      <c r="BE185" s="876"/>
      <c r="BF185" s="876"/>
      <c r="BG185" s="876"/>
      <c r="BH185" s="822"/>
      <c r="BI185" s="822"/>
      <c r="BJ185" s="822"/>
      <c r="BK185" s="822"/>
      <c r="BL185" s="822"/>
      <c r="BM185" s="822"/>
      <c r="BN185" s="822"/>
      <c r="BO185" s="822"/>
      <c r="BP185" s="822"/>
      <c r="BQ185" s="822"/>
      <c r="BR185" s="822"/>
      <c r="BS185" s="822"/>
      <c r="BT185" s="822"/>
      <c r="BU185" s="822"/>
      <c r="BV185" s="822"/>
      <c r="BW185" s="822"/>
      <c r="BX185" s="822"/>
      <c r="BY185" s="822"/>
      <c r="BZ185" s="822"/>
      <c r="CA185" s="822"/>
      <c r="CB185" s="822"/>
      <c r="CC185" s="822"/>
      <c r="CD185" s="822"/>
      <c r="CE185" s="822"/>
      <c r="CF185" s="822"/>
      <c r="CG185" s="822"/>
      <c r="CH185" s="822"/>
      <c r="CI185" s="822"/>
      <c r="CJ185" s="822"/>
      <c r="CK185" s="822"/>
      <c r="CL185" s="822"/>
      <c r="CM185" s="822"/>
      <c r="CN185" s="822"/>
      <c r="CO185" s="822"/>
      <c r="CP185" s="822"/>
      <c r="CQ185" s="822"/>
      <c r="CR185" s="822"/>
      <c r="CS185" s="822"/>
      <c r="CT185" s="822"/>
      <c r="CU185" s="822"/>
      <c r="CV185" s="822"/>
      <c r="CW185" s="822"/>
      <c r="CX185" s="822"/>
      <c r="CY185" s="822"/>
      <c r="CZ185" s="822"/>
      <c r="DA185" s="822"/>
      <c r="DB185" s="822"/>
      <c r="DC185" s="822"/>
      <c r="DD185" s="822"/>
      <c r="DE185" s="822"/>
      <c r="DF185" s="822"/>
      <c r="DG185" s="822"/>
      <c r="DH185" s="822"/>
      <c r="DI185" s="822"/>
      <c r="DJ185" s="822"/>
      <c r="DK185" s="822"/>
      <c r="DL185" s="822"/>
      <c r="DM185" s="822"/>
      <c r="DN185" s="822"/>
      <c r="DO185" s="822"/>
      <c r="DP185" s="822"/>
      <c r="DQ185" s="822"/>
      <c r="DR185" s="822"/>
      <c r="DS185" s="822"/>
      <c r="DT185" s="822"/>
      <c r="DU185" s="822"/>
      <c r="DV185" s="822"/>
      <c r="DW185" s="822"/>
      <c r="DX185" s="822"/>
      <c r="DY185" s="822"/>
      <c r="DZ185" s="822"/>
    </row>
    <row r="186" spans="26:140" s="821" customFormat="1" ht="15" customHeight="1">
      <c r="Z186" s="856"/>
      <c r="AA186" s="856"/>
      <c r="AB186" s="856"/>
      <c r="AC186" s="856"/>
      <c r="AD186" s="856"/>
      <c r="AE186" s="856"/>
      <c r="AF186" s="856"/>
      <c r="AG186" s="856"/>
      <c r="AH186" s="856"/>
      <c r="AI186" s="856"/>
      <c r="AJ186" s="856"/>
      <c r="AK186" s="856"/>
      <c r="AL186" s="856"/>
      <c r="AM186" s="856"/>
      <c r="AN186" s="856"/>
      <c r="AO186" s="856"/>
      <c r="AP186" s="856"/>
      <c r="AQ186" s="856"/>
      <c r="AR186" s="856"/>
      <c r="AS186" s="856"/>
      <c r="AT186" s="856"/>
      <c r="AU186" s="856"/>
      <c r="AV186" s="856"/>
      <c r="AW186" s="856"/>
      <c r="AX186" s="856"/>
      <c r="AY186" s="856"/>
      <c r="AZ186" s="856"/>
      <c r="BA186" s="856"/>
      <c r="BB186" s="856"/>
      <c r="BC186" s="856"/>
      <c r="BD186" s="856"/>
      <c r="BE186" s="856"/>
      <c r="BF186" s="856"/>
      <c r="BG186" s="856"/>
      <c r="BH186" s="856"/>
      <c r="BI186" s="856"/>
      <c r="BJ186" s="856"/>
      <c r="BK186" s="856"/>
      <c r="BL186" s="856"/>
      <c r="BM186" s="856"/>
      <c r="BN186" s="856"/>
      <c r="BO186" s="856"/>
      <c r="BP186" s="856"/>
      <c r="BQ186" s="856"/>
      <c r="BR186" s="856"/>
      <c r="BS186" s="856"/>
      <c r="BT186" s="856"/>
      <c r="BU186" s="856"/>
      <c r="BV186" s="856"/>
      <c r="BW186" s="856"/>
      <c r="BX186" s="856"/>
      <c r="BY186" s="856"/>
      <c r="BZ186" s="856"/>
      <c r="CA186" s="856"/>
      <c r="CB186" s="856"/>
      <c r="CC186" s="856"/>
      <c r="CD186" s="856"/>
      <c r="CE186" s="856"/>
      <c r="CF186" s="856"/>
      <c r="CG186" s="856"/>
      <c r="CH186" s="856"/>
      <c r="CI186" s="856"/>
      <c r="CJ186" s="856"/>
      <c r="CK186" s="856"/>
      <c r="CL186" s="856"/>
      <c r="CM186" s="856"/>
      <c r="CN186" s="856"/>
      <c r="CO186" s="856"/>
      <c r="CP186" s="856"/>
      <c r="CQ186" s="856"/>
      <c r="CR186" s="856"/>
      <c r="CS186" s="856"/>
      <c r="CT186" s="856"/>
      <c r="CU186" s="856"/>
      <c r="CV186" s="856"/>
      <c r="CW186" s="856"/>
      <c r="CX186" s="856"/>
      <c r="CY186" s="856"/>
      <c r="CZ186" s="856"/>
      <c r="DA186" s="856"/>
      <c r="DB186" s="856"/>
      <c r="DC186" s="856"/>
      <c r="DD186" s="856"/>
      <c r="DE186" s="856"/>
      <c r="DF186" s="856"/>
      <c r="DG186" s="856"/>
      <c r="DH186" s="856"/>
      <c r="DI186" s="856"/>
      <c r="DJ186" s="856"/>
      <c r="DK186" s="856"/>
      <c r="DL186" s="856"/>
      <c r="DM186" s="856"/>
      <c r="DN186" s="856"/>
      <c r="DO186" s="856"/>
      <c r="DP186" s="856"/>
      <c r="DQ186" s="856"/>
      <c r="DR186" s="856"/>
      <c r="DS186" s="856"/>
      <c r="DT186" s="856"/>
      <c r="DU186" s="856"/>
      <c r="DV186" s="856"/>
      <c r="DW186" s="856"/>
      <c r="DX186" s="856"/>
      <c r="DY186" s="856"/>
      <c r="DZ186" s="856"/>
      <c r="EA186" s="856"/>
      <c r="EB186" s="856"/>
      <c r="EC186" s="856"/>
      <c r="ED186" s="856"/>
      <c r="EE186" s="856"/>
      <c r="EF186" s="856"/>
      <c r="EG186" s="856"/>
      <c r="EH186" s="856"/>
      <c r="EI186" s="856"/>
      <c r="EJ186" s="856"/>
    </row>
    <row r="187" spans="1:25" s="822" customFormat="1" ht="12">
      <c r="A187" s="858">
        <v>2015</v>
      </c>
      <c r="B187" s="909"/>
      <c r="C187" s="909"/>
      <c r="D187" s="909"/>
      <c r="E187" s="909"/>
      <c r="F187" s="909"/>
      <c r="G187" s="909"/>
      <c r="H187" s="909"/>
      <c r="I187" s="909"/>
      <c r="J187" s="909"/>
      <c r="K187" s="909"/>
      <c r="L187" s="909"/>
      <c r="M187" s="909"/>
      <c r="N187" s="909"/>
      <c r="O187" s="909"/>
      <c r="P187" s="909"/>
      <c r="Q187" s="909"/>
      <c r="R187" s="909"/>
      <c r="S187" s="909"/>
      <c r="T187" s="909"/>
      <c r="U187" s="909"/>
      <c r="V187" s="909"/>
      <c r="W187" s="909"/>
      <c r="X187" s="909"/>
      <c r="Y187" s="858"/>
    </row>
    <row r="188" spans="1:25" s="821" customFormat="1" ht="24">
      <c r="A188" s="875" t="s">
        <v>567</v>
      </c>
      <c r="B188" s="875" t="s">
        <v>13</v>
      </c>
      <c r="C188" s="875" t="s">
        <v>14</v>
      </c>
      <c r="D188" s="875" t="s">
        <v>15</v>
      </c>
      <c r="E188" s="875" t="s">
        <v>16</v>
      </c>
      <c r="F188" s="875" t="s">
        <v>17</v>
      </c>
      <c r="G188" s="875" t="s">
        <v>18</v>
      </c>
      <c r="H188" s="875" t="s">
        <v>19</v>
      </c>
      <c r="I188" s="875" t="s">
        <v>70</v>
      </c>
      <c r="J188" s="875" t="s">
        <v>11</v>
      </c>
      <c r="K188" s="875" t="s">
        <v>20</v>
      </c>
      <c r="L188" s="875" t="s">
        <v>21</v>
      </c>
      <c r="M188" s="875" t="s">
        <v>22</v>
      </c>
      <c r="N188" s="875" t="s">
        <v>59</v>
      </c>
      <c r="O188" s="875" t="s">
        <v>23</v>
      </c>
      <c r="P188" s="875" t="s">
        <v>24</v>
      </c>
      <c r="Q188" s="875" t="s">
        <v>25</v>
      </c>
      <c r="R188" s="875" t="s">
        <v>26</v>
      </c>
      <c r="S188" s="875" t="s">
        <v>42</v>
      </c>
      <c r="T188" s="875" t="s">
        <v>50</v>
      </c>
      <c r="U188" s="875" t="s">
        <v>27</v>
      </c>
      <c r="V188" s="875" t="s">
        <v>28</v>
      </c>
      <c r="W188" s="875" t="s">
        <v>29</v>
      </c>
      <c r="X188" s="875" t="s">
        <v>671</v>
      </c>
      <c r="Y188" s="875" t="s">
        <v>564</v>
      </c>
    </row>
    <row r="189" spans="1:138" s="821" customFormat="1" ht="15" customHeight="1">
      <c r="A189" s="220" t="s">
        <v>1</v>
      </c>
      <c r="B189" s="228">
        <v>68</v>
      </c>
      <c r="C189" s="228">
        <v>97</v>
      </c>
      <c r="D189" s="228">
        <v>56</v>
      </c>
      <c r="E189" s="228">
        <v>38</v>
      </c>
      <c r="F189" s="228">
        <v>67</v>
      </c>
      <c r="G189" s="228">
        <v>99</v>
      </c>
      <c r="H189" s="228">
        <v>82</v>
      </c>
      <c r="I189" s="228">
        <v>32</v>
      </c>
      <c r="J189" s="228">
        <v>18</v>
      </c>
      <c r="K189" s="228">
        <v>43</v>
      </c>
      <c r="L189" s="228">
        <v>41</v>
      </c>
      <c r="M189" s="228">
        <v>1207</v>
      </c>
      <c r="N189" s="228">
        <v>80</v>
      </c>
      <c r="O189" s="228">
        <v>34</v>
      </c>
      <c r="P189" s="228">
        <v>57</v>
      </c>
      <c r="Q189" s="228">
        <v>146</v>
      </c>
      <c r="R189" s="228">
        <v>116</v>
      </c>
      <c r="S189" s="228">
        <v>156</v>
      </c>
      <c r="T189" s="228">
        <v>88</v>
      </c>
      <c r="U189" s="228">
        <v>44</v>
      </c>
      <c r="V189" s="228">
        <v>87</v>
      </c>
      <c r="W189" s="228">
        <v>241</v>
      </c>
      <c r="X189" s="228">
        <v>31</v>
      </c>
      <c r="Y189" s="228">
        <v>2928</v>
      </c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  <c r="BJ189" s="856"/>
      <c r="BK189" s="856"/>
      <c r="BL189" s="856"/>
      <c r="BM189" s="856"/>
      <c r="BN189" s="856"/>
      <c r="BO189" s="856"/>
      <c r="BP189" s="856"/>
      <c r="BQ189" s="856"/>
      <c r="BR189" s="856"/>
      <c r="BS189" s="856"/>
      <c r="BT189" s="856"/>
      <c r="BU189" s="856"/>
      <c r="BV189" s="856"/>
      <c r="BW189" s="856"/>
      <c r="BX189" s="856"/>
      <c r="BY189" s="856"/>
      <c r="BZ189" s="856"/>
      <c r="CA189" s="856"/>
      <c r="CB189" s="856"/>
      <c r="CC189" s="856"/>
      <c r="CD189" s="856"/>
      <c r="CE189" s="856"/>
      <c r="CF189" s="856"/>
      <c r="CG189" s="856"/>
      <c r="CH189" s="856"/>
      <c r="CI189" s="856"/>
      <c r="CJ189" s="856"/>
      <c r="CK189" s="856"/>
      <c r="CL189" s="856"/>
      <c r="CM189" s="856"/>
      <c r="CN189" s="856"/>
      <c r="CO189" s="856"/>
      <c r="CP189" s="856"/>
      <c r="CQ189" s="856"/>
      <c r="CR189" s="856"/>
      <c r="CS189" s="856"/>
      <c r="CT189" s="856"/>
      <c r="CU189" s="856"/>
      <c r="CV189" s="856"/>
      <c r="CW189" s="856"/>
      <c r="CX189" s="856"/>
      <c r="CY189" s="856"/>
      <c r="CZ189" s="856"/>
      <c r="DA189" s="856"/>
      <c r="DB189" s="856"/>
      <c r="DC189" s="856"/>
      <c r="DD189" s="856"/>
      <c r="DE189" s="856"/>
      <c r="DF189" s="856"/>
      <c r="DG189" s="856"/>
      <c r="DH189" s="856"/>
      <c r="DI189" s="856"/>
      <c r="DJ189" s="856"/>
      <c r="DK189" s="856"/>
      <c r="DL189" s="856"/>
      <c r="DM189" s="856"/>
      <c r="DN189" s="856"/>
      <c r="DO189" s="856"/>
      <c r="DP189" s="856"/>
      <c r="DQ189" s="856"/>
      <c r="DR189" s="856"/>
      <c r="DS189" s="856"/>
      <c r="DT189" s="856"/>
      <c r="DU189" s="856"/>
      <c r="DV189" s="856"/>
      <c r="DW189" s="856"/>
      <c r="DX189" s="856"/>
      <c r="DY189" s="856"/>
      <c r="DZ189" s="856"/>
      <c r="EA189" s="856"/>
      <c r="EB189" s="856"/>
      <c r="EC189" s="856"/>
      <c r="ED189" s="856"/>
      <c r="EE189" s="856"/>
      <c r="EF189" s="856"/>
      <c r="EG189" s="856"/>
      <c r="EH189" s="856"/>
    </row>
    <row r="190" spans="1:138" s="821" customFormat="1" ht="15" customHeight="1">
      <c r="A190" s="220" t="s">
        <v>2</v>
      </c>
      <c r="B190" s="228">
        <v>4</v>
      </c>
      <c r="C190" s="228">
        <v>9</v>
      </c>
      <c r="D190" s="228">
        <v>4</v>
      </c>
      <c r="E190" s="228">
        <v>3</v>
      </c>
      <c r="F190" s="228">
        <v>12</v>
      </c>
      <c r="G190" s="228">
        <v>4</v>
      </c>
      <c r="H190" s="228">
        <v>4</v>
      </c>
      <c r="I190" s="228">
        <v>1</v>
      </c>
      <c r="J190" s="228">
        <v>1</v>
      </c>
      <c r="K190" s="228">
        <v>1</v>
      </c>
      <c r="L190" s="228">
        <v>1</v>
      </c>
      <c r="M190" s="228">
        <v>156</v>
      </c>
      <c r="N190" s="228">
        <v>5</v>
      </c>
      <c r="O190" s="228">
        <v>2</v>
      </c>
      <c r="P190" s="228">
        <v>4</v>
      </c>
      <c r="Q190" s="228">
        <v>17</v>
      </c>
      <c r="R190" s="228">
        <v>2</v>
      </c>
      <c r="S190" s="228">
        <v>14</v>
      </c>
      <c r="T190" s="228">
        <v>7</v>
      </c>
      <c r="U190" s="228">
        <v>5</v>
      </c>
      <c r="V190" s="228">
        <v>3</v>
      </c>
      <c r="W190" s="228">
        <v>20</v>
      </c>
      <c r="X190" s="228">
        <v>0</v>
      </c>
      <c r="Y190" s="228">
        <v>279</v>
      </c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  <c r="BJ190" s="856"/>
      <c r="BK190" s="856"/>
      <c r="BL190" s="856"/>
      <c r="BM190" s="856"/>
      <c r="BN190" s="856"/>
      <c r="BO190" s="856"/>
      <c r="BP190" s="856"/>
      <c r="BQ190" s="856"/>
      <c r="BR190" s="856"/>
      <c r="BS190" s="856"/>
      <c r="BT190" s="856"/>
      <c r="BU190" s="856"/>
      <c r="BV190" s="856"/>
      <c r="BW190" s="856"/>
      <c r="BX190" s="856"/>
      <c r="BY190" s="856"/>
      <c r="BZ190" s="856"/>
      <c r="CA190" s="856"/>
      <c r="CB190" s="856"/>
      <c r="CC190" s="856"/>
      <c r="CD190" s="856"/>
      <c r="CE190" s="856"/>
      <c r="CF190" s="856"/>
      <c r="CG190" s="856"/>
      <c r="CH190" s="856"/>
      <c r="CI190" s="856"/>
      <c r="CJ190" s="856"/>
      <c r="CK190" s="856"/>
      <c r="CL190" s="856"/>
      <c r="CM190" s="856"/>
      <c r="CN190" s="856"/>
      <c r="CO190" s="856"/>
      <c r="CP190" s="856"/>
      <c r="CQ190" s="856"/>
      <c r="CR190" s="856"/>
      <c r="CS190" s="856"/>
      <c r="CT190" s="856"/>
      <c r="CU190" s="856"/>
      <c r="CV190" s="856"/>
      <c r="CW190" s="856"/>
      <c r="CX190" s="856"/>
      <c r="CY190" s="856"/>
      <c r="CZ190" s="856"/>
      <c r="DA190" s="856"/>
      <c r="DB190" s="856"/>
      <c r="DC190" s="856"/>
      <c r="DD190" s="856"/>
      <c r="DE190" s="856"/>
      <c r="DF190" s="856"/>
      <c r="DG190" s="856"/>
      <c r="DH190" s="856"/>
      <c r="DI190" s="856"/>
      <c r="DJ190" s="856"/>
      <c r="DK190" s="856"/>
      <c r="DL190" s="856"/>
      <c r="DM190" s="856"/>
      <c r="DN190" s="856"/>
      <c r="DO190" s="856"/>
      <c r="DP190" s="856"/>
      <c r="DQ190" s="856"/>
      <c r="DR190" s="856"/>
      <c r="DS190" s="856"/>
      <c r="DT190" s="856"/>
      <c r="DU190" s="856"/>
      <c r="DV190" s="856"/>
      <c r="DW190" s="856"/>
      <c r="DX190" s="856"/>
      <c r="DY190" s="856"/>
      <c r="DZ190" s="856"/>
      <c r="EA190" s="856"/>
      <c r="EB190" s="856"/>
      <c r="EC190" s="856"/>
      <c r="ED190" s="856"/>
      <c r="EE190" s="856"/>
      <c r="EF190" s="856"/>
      <c r="EG190" s="856"/>
      <c r="EH190" s="856"/>
    </row>
    <row r="191" spans="1:138" s="821" customFormat="1" ht="15" customHeight="1">
      <c r="A191" s="220" t="s">
        <v>3</v>
      </c>
      <c r="B191" s="228">
        <v>90</v>
      </c>
      <c r="C191" s="228">
        <v>39</v>
      </c>
      <c r="D191" s="228">
        <v>58</v>
      </c>
      <c r="E191" s="228">
        <v>53</v>
      </c>
      <c r="F191" s="228">
        <v>53</v>
      </c>
      <c r="G191" s="228">
        <v>89</v>
      </c>
      <c r="H191" s="228">
        <v>62</v>
      </c>
      <c r="I191" s="228">
        <v>50</v>
      </c>
      <c r="J191" s="228">
        <v>1</v>
      </c>
      <c r="K191" s="228">
        <v>44</v>
      </c>
      <c r="L191" s="228">
        <v>35</v>
      </c>
      <c r="M191" s="228">
        <v>374</v>
      </c>
      <c r="N191" s="228">
        <v>23</v>
      </c>
      <c r="O191" s="228">
        <v>117</v>
      </c>
      <c r="P191" s="228">
        <v>62</v>
      </c>
      <c r="Q191" s="228">
        <v>120</v>
      </c>
      <c r="R191" s="228">
        <v>152</v>
      </c>
      <c r="S191" s="228">
        <v>48</v>
      </c>
      <c r="T191" s="228">
        <v>77</v>
      </c>
      <c r="U191" s="228">
        <v>49</v>
      </c>
      <c r="V191" s="228">
        <v>21</v>
      </c>
      <c r="W191" s="228">
        <v>194</v>
      </c>
      <c r="X191" s="228">
        <v>8</v>
      </c>
      <c r="Y191" s="228">
        <v>1819</v>
      </c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  <c r="BJ191" s="856"/>
      <c r="BK191" s="856"/>
      <c r="BL191" s="856"/>
      <c r="BM191" s="856"/>
      <c r="BN191" s="856"/>
      <c r="BO191" s="856"/>
      <c r="BP191" s="856"/>
      <c r="BQ191" s="856"/>
      <c r="BR191" s="856"/>
      <c r="BS191" s="856"/>
      <c r="BT191" s="856"/>
      <c r="BU191" s="856"/>
      <c r="BV191" s="856"/>
      <c r="BW191" s="856"/>
      <c r="BX191" s="856"/>
      <c r="BY191" s="856"/>
      <c r="BZ191" s="856"/>
      <c r="CA191" s="856"/>
      <c r="CB191" s="856"/>
      <c r="CC191" s="856"/>
      <c r="CD191" s="856"/>
      <c r="CE191" s="856"/>
      <c r="CF191" s="856"/>
      <c r="CG191" s="856"/>
      <c r="CH191" s="856"/>
      <c r="CI191" s="856"/>
      <c r="CJ191" s="856"/>
      <c r="CK191" s="856"/>
      <c r="CL191" s="856"/>
      <c r="CM191" s="856"/>
      <c r="CN191" s="856"/>
      <c r="CO191" s="856"/>
      <c r="CP191" s="856"/>
      <c r="CQ191" s="856"/>
      <c r="CR191" s="856"/>
      <c r="CS191" s="856"/>
      <c r="CT191" s="856"/>
      <c r="CU191" s="856"/>
      <c r="CV191" s="856"/>
      <c r="CW191" s="856"/>
      <c r="CX191" s="856"/>
      <c r="CY191" s="856"/>
      <c r="CZ191" s="856"/>
      <c r="DA191" s="856"/>
      <c r="DB191" s="856"/>
      <c r="DC191" s="856"/>
      <c r="DD191" s="856"/>
      <c r="DE191" s="856"/>
      <c r="DF191" s="856"/>
      <c r="DG191" s="856"/>
      <c r="DH191" s="856"/>
      <c r="DI191" s="856"/>
      <c r="DJ191" s="856"/>
      <c r="DK191" s="856"/>
      <c r="DL191" s="856"/>
      <c r="DM191" s="856"/>
      <c r="DN191" s="856"/>
      <c r="DO191" s="856"/>
      <c r="DP191" s="856"/>
      <c r="DQ191" s="856"/>
      <c r="DR191" s="856"/>
      <c r="DS191" s="856"/>
      <c r="DT191" s="856"/>
      <c r="DU191" s="856"/>
      <c r="DV191" s="856"/>
      <c r="DW191" s="856"/>
      <c r="DX191" s="856"/>
      <c r="DY191" s="856"/>
      <c r="DZ191" s="856"/>
      <c r="EA191" s="856"/>
      <c r="EB191" s="856"/>
      <c r="EC191" s="856"/>
      <c r="ED191" s="856"/>
      <c r="EE191" s="856"/>
      <c r="EF191" s="856"/>
      <c r="EG191" s="856"/>
      <c r="EH191" s="856"/>
    </row>
    <row r="192" spans="1:138" s="821" customFormat="1" ht="15" customHeight="1">
      <c r="A192" s="220" t="s">
        <v>4</v>
      </c>
      <c r="B192" s="228">
        <v>294</v>
      </c>
      <c r="C192" s="228">
        <v>483</v>
      </c>
      <c r="D192" s="228">
        <v>299</v>
      </c>
      <c r="E192" s="228">
        <v>177</v>
      </c>
      <c r="F192" s="228">
        <v>300</v>
      </c>
      <c r="G192" s="228">
        <v>454</v>
      </c>
      <c r="H192" s="228">
        <v>378</v>
      </c>
      <c r="I192" s="228">
        <v>193</v>
      </c>
      <c r="J192" s="228">
        <v>30</v>
      </c>
      <c r="K192" s="228">
        <v>259</v>
      </c>
      <c r="L192" s="228">
        <v>281</v>
      </c>
      <c r="M192" s="228">
        <v>4448</v>
      </c>
      <c r="N192" s="228">
        <v>316</v>
      </c>
      <c r="O192" s="228">
        <v>201</v>
      </c>
      <c r="P192" s="228">
        <v>437</v>
      </c>
      <c r="Q192" s="228">
        <v>409</v>
      </c>
      <c r="R192" s="228">
        <v>429</v>
      </c>
      <c r="S192" s="228">
        <v>582</v>
      </c>
      <c r="T192" s="228">
        <v>516</v>
      </c>
      <c r="U192" s="228">
        <v>261</v>
      </c>
      <c r="V192" s="228">
        <v>281</v>
      </c>
      <c r="W192" s="228">
        <v>1041</v>
      </c>
      <c r="X192" s="228">
        <v>54</v>
      </c>
      <c r="Y192" s="228">
        <v>12123</v>
      </c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  <c r="BJ192" s="856"/>
      <c r="BK192" s="856"/>
      <c r="BL192" s="856"/>
      <c r="BM192" s="856"/>
      <c r="BN192" s="856"/>
      <c r="BO192" s="856"/>
      <c r="BP192" s="856"/>
      <c r="BQ192" s="856"/>
      <c r="BR192" s="856"/>
      <c r="BS192" s="856"/>
      <c r="BT192" s="856"/>
      <c r="BU192" s="856"/>
      <c r="BV192" s="856"/>
      <c r="BW192" s="856"/>
      <c r="BX192" s="856"/>
      <c r="BY192" s="856"/>
      <c r="BZ192" s="856"/>
      <c r="CA192" s="856"/>
      <c r="CB192" s="856"/>
      <c r="CC192" s="856"/>
      <c r="CD192" s="856"/>
      <c r="CE192" s="856"/>
      <c r="CF192" s="856"/>
      <c r="CG192" s="856"/>
      <c r="CH192" s="856"/>
      <c r="CI192" s="856"/>
      <c r="CJ192" s="856"/>
      <c r="CK192" s="856"/>
      <c r="CL192" s="856"/>
      <c r="CM192" s="856"/>
      <c r="CN192" s="856"/>
      <c r="CO192" s="856"/>
      <c r="CP192" s="856"/>
      <c r="CQ192" s="856"/>
      <c r="CR192" s="856"/>
      <c r="CS192" s="856"/>
      <c r="CT192" s="856"/>
      <c r="CU192" s="856"/>
      <c r="CV192" s="856"/>
      <c r="CW192" s="856"/>
      <c r="CX192" s="856"/>
      <c r="CY192" s="856"/>
      <c r="CZ192" s="856"/>
      <c r="DA192" s="856"/>
      <c r="DB192" s="856"/>
      <c r="DC192" s="856"/>
      <c r="DD192" s="856"/>
      <c r="DE192" s="856"/>
      <c r="DF192" s="856"/>
      <c r="DG192" s="856"/>
      <c r="DH192" s="856"/>
      <c r="DI192" s="856"/>
      <c r="DJ192" s="856"/>
      <c r="DK192" s="856"/>
      <c r="DL192" s="856"/>
      <c r="DM192" s="856"/>
      <c r="DN192" s="856"/>
      <c r="DO192" s="856"/>
      <c r="DP192" s="856"/>
      <c r="DQ192" s="856"/>
      <c r="DR192" s="856"/>
      <c r="DS192" s="856"/>
      <c r="DT192" s="856"/>
      <c r="DU192" s="856"/>
      <c r="DV192" s="856"/>
      <c r="DW192" s="856"/>
      <c r="DX192" s="856"/>
      <c r="DY192" s="856"/>
      <c r="DZ192" s="856"/>
      <c r="EA192" s="856"/>
      <c r="EB192" s="856"/>
      <c r="EC192" s="856"/>
      <c r="ED192" s="856"/>
      <c r="EE192" s="856"/>
      <c r="EF192" s="856"/>
      <c r="EG192" s="856"/>
      <c r="EH192" s="856"/>
    </row>
    <row r="193" spans="1:138" s="821" customFormat="1" ht="15" customHeight="1">
      <c r="A193" s="220" t="s">
        <v>5</v>
      </c>
      <c r="B193" s="228">
        <v>1</v>
      </c>
      <c r="C193" s="228">
        <v>2</v>
      </c>
      <c r="D193" s="228">
        <v>2</v>
      </c>
      <c r="E193" s="228"/>
      <c r="F193" s="228">
        <v>1</v>
      </c>
      <c r="G193" s="228">
        <v>2</v>
      </c>
      <c r="H193" s="228">
        <v>1</v>
      </c>
      <c r="I193" s="228">
        <v>1</v>
      </c>
      <c r="J193" s="228"/>
      <c r="K193" s="228">
        <v>1</v>
      </c>
      <c r="L193" s="228">
        <v>14</v>
      </c>
      <c r="M193" s="228">
        <v>21</v>
      </c>
      <c r="N193" s="228">
        <v>2</v>
      </c>
      <c r="O193" s="228"/>
      <c r="P193" s="228">
        <v>1</v>
      </c>
      <c r="Q193" s="228">
        <v>2</v>
      </c>
      <c r="R193" s="228">
        <v>1</v>
      </c>
      <c r="S193" s="228">
        <v>4</v>
      </c>
      <c r="T193" s="228">
        <v>2</v>
      </c>
      <c r="U193" s="228"/>
      <c r="V193" s="228">
        <v>1</v>
      </c>
      <c r="W193" s="228">
        <v>5</v>
      </c>
      <c r="X193" s="228">
        <v>0</v>
      </c>
      <c r="Y193" s="228">
        <v>64</v>
      </c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  <c r="BJ193" s="856"/>
      <c r="BK193" s="856"/>
      <c r="BL193" s="856"/>
      <c r="BM193" s="856"/>
      <c r="BN193" s="856"/>
      <c r="BO193" s="856"/>
      <c r="BP193" s="856"/>
      <c r="BQ193" s="856"/>
      <c r="BR193" s="856"/>
      <c r="BS193" s="856"/>
      <c r="BT193" s="856"/>
      <c r="BU193" s="856"/>
      <c r="BV193" s="856"/>
      <c r="BW193" s="856"/>
      <c r="BX193" s="856"/>
      <c r="BY193" s="856"/>
      <c r="BZ193" s="856"/>
      <c r="CA193" s="856"/>
      <c r="CB193" s="856"/>
      <c r="CC193" s="856"/>
      <c r="CD193" s="856"/>
      <c r="CE193" s="856"/>
      <c r="CF193" s="856"/>
      <c r="CG193" s="856"/>
      <c r="CH193" s="856"/>
      <c r="CI193" s="856"/>
      <c r="CJ193" s="856"/>
      <c r="CK193" s="856"/>
      <c r="CL193" s="856"/>
      <c r="CM193" s="856"/>
      <c r="CN193" s="856"/>
      <c r="CO193" s="856"/>
      <c r="CP193" s="856"/>
      <c r="CQ193" s="856"/>
      <c r="CR193" s="856"/>
      <c r="CS193" s="856"/>
      <c r="CT193" s="856"/>
      <c r="CU193" s="856"/>
      <c r="CV193" s="856"/>
      <c r="CW193" s="856"/>
      <c r="CX193" s="856"/>
      <c r="CY193" s="856"/>
      <c r="CZ193" s="856"/>
      <c r="DA193" s="856"/>
      <c r="DB193" s="856"/>
      <c r="DC193" s="856"/>
      <c r="DD193" s="856"/>
      <c r="DE193" s="856"/>
      <c r="DF193" s="856"/>
      <c r="DG193" s="856"/>
      <c r="DH193" s="856"/>
      <c r="DI193" s="856"/>
      <c r="DJ193" s="856"/>
      <c r="DK193" s="856"/>
      <c r="DL193" s="856"/>
      <c r="DM193" s="856"/>
      <c r="DN193" s="856"/>
      <c r="DO193" s="856"/>
      <c r="DP193" s="856"/>
      <c r="DQ193" s="856"/>
      <c r="DR193" s="856"/>
      <c r="DS193" s="856"/>
      <c r="DT193" s="856"/>
      <c r="DU193" s="856"/>
      <c r="DV193" s="856"/>
      <c r="DW193" s="856"/>
      <c r="DX193" s="856"/>
      <c r="DY193" s="856"/>
      <c r="DZ193" s="856"/>
      <c r="EA193" s="856"/>
      <c r="EB193" s="856"/>
      <c r="EC193" s="856"/>
      <c r="ED193" s="856"/>
      <c r="EE193" s="856"/>
      <c r="EF193" s="856"/>
      <c r="EG193" s="856"/>
      <c r="EH193" s="856"/>
    </row>
    <row r="194" spans="1:138" s="821" customFormat="1" ht="15" customHeight="1">
      <c r="A194" s="220" t="s">
        <v>6</v>
      </c>
      <c r="B194" s="228">
        <v>6</v>
      </c>
      <c r="C194" s="228">
        <v>19</v>
      </c>
      <c r="D194" s="228">
        <v>12</v>
      </c>
      <c r="E194" s="228">
        <v>4</v>
      </c>
      <c r="F194" s="228">
        <v>6</v>
      </c>
      <c r="G194" s="228">
        <v>16</v>
      </c>
      <c r="H194" s="228">
        <v>24</v>
      </c>
      <c r="I194" s="228">
        <v>11</v>
      </c>
      <c r="J194" s="228">
        <v>2</v>
      </c>
      <c r="K194" s="228">
        <v>7</v>
      </c>
      <c r="L194" s="228">
        <v>9</v>
      </c>
      <c r="M194" s="228">
        <v>230</v>
      </c>
      <c r="N194" s="228">
        <v>16</v>
      </c>
      <c r="O194" s="228">
        <v>4</v>
      </c>
      <c r="P194" s="228">
        <v>16</v>
      </c>
      <c r="Q194" s="228">
        <v>25</v>
      </c>
      <c r="R194" s="228">
        <v>8</v>
      </c>
      <c r="S194" s="228">
        <v>30</v>
      </c>
      <c r="T194" s="228">
        <v>22</v>
      </c>
      <c r="U194" s="228">
        <v>5</v>
      </c>
      <c r="V194" s="228">
        <v>18</v>
      </c>
      <c r="W194" s="228">
        <v>38</v>
      </c>
      <c r="X194" s="228">
        <v>7</v>
      </c>
      <c r="Y194" s="228">
        <v>535</v>
      </c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  <c r="BJ194" s="856"/>
      <c r="BK194" s="856"/>
      <c r="BL194" s="856"/>
      <c r="BM194" s="856"/>
      <c r="BN194" s="856"/>
      <c r="BO194" s="856"/>
      <c r="BP194" s="856"/>
      <c r="BQ194" s="856"/>
      <c r="BR194" s="856"/>
      <c r="BS194" s="856"/>
      <c r="BT194" s="856"/>
      <c r="BU194" s="856"/>
      <c r="BV194" s="856"/>
      <c r="BW194" s="856"/>
      <c r="BX194" s="856"/>
      <c r="BY194" s="856"/>
      <c r="BZ194" s="856"/>
      <c r="CA194" s="856"/>
      <c r="CB194" s="856"/>
      <c r="CC194" s="856"/>
      <c r="CD194" s="856"/>
      <c r="CE194" s="856"/>
      <c r="CF194" s="856"/>
      <c r="CG194" s="856"/>
      <c r="CH194" s="856"/>
      <c r="CI194" s="856"/>
      <c r="CJ194" s="856"/>
      <c r="CK194" s="856"/>
      <c r="CL194" s="856"/>
      <c r="CM194" s="856"/>
      <c r="CN194" s="856"/>
      <c r="CO194" s="856"/>
      <c r="CP194" s="856"/>
      <c r="CQ194" s="856"/>
      <c r="CR194" s="856"/>
      <c r="CS194" s="856"/>
      <c r="CT194" s="856"/>
      <c r="CU194" s="856"/>
      <c r="CV194" s="856"/>
      <c r="CW194" s="856"/>
      <c r="CX194" s="856"/>
      <c r="CY194" s="856"/>
      <c r="CZ194" s="856"/>
      <c r="DA194" s="856"/>
      <c r="DB194" s="856"/>
      <c r="DC194" s="856"/>
      <c r="DD194" s="856"/>
      <c r="DE194" s="856"/>
      <c r="DF194" s="856"/>
      <c r="DG194" s="856"/>
      <c r="DH194" s="856"/>
      <c r="DI194" s="856"/>
      <c r="DJ194" s="856"/>
      <c r="DK194" s="856"/>
      <c r="DL194" s="856"/>
      <c r="DM194" s="856"/>
      <c r="DN194" s="856"/>
      <c r="DO194" s="856"/>
      <c r="DP194" s="856"/>
      <c r="DQ194" s="856"/>
      <c r="DR194" s="856"/>
      <c r="DS194" s="856"/>
      <c r="DT194" s="856"/>
      <c r="DU194" s="856"/>
      <c r="DV194" s="856"/>
      <c r="DW194" s="856"/>
      <c r="DX194" s="856"/>
      <c r="DY194" s="856"/>
      <c r="DZ194" s="856"/>
      <c r="EA194" s="856"/>
      <c r="EB194" s="856"/>
      <c r="EC194" s="856"/>
      <c r="ED194" s="856"/>
      <c r="EE194" s="856"/>
      <c r="EF194" s="856"/>
      <c r="EG194" s="856"/>
      <c r="EH194" s="856"/>
    </row>
    <row r="195" spans="1:138" s="821" customFormat="1" ht="15" customHeight="1">
      <c r="A195" s="220" t="s">
        <v>7</v>
      </c>
      <c r="B195" s="228">
        <v>149</v>
      </c>
      <c r="C195" s="228">
        <v>134</v>
      </c>
      <c r="D195" s="228">
        <v>55</v>
      </c>
      <c r="E195" s="228">
        <v>66</v>
      </c>
      <c r="F195" s="228">
        <v>69</v>
      </c>
      <c r="G195" s="228">
        <v>133</v>
      </c>
      <c r="H195" s="228">
        <v>114</v>
      </c>
      <c r="I195" s="228">
        <v>51</v>
      </c>
      <c r="J195" s="228">
        <v>8</v>
      </c>
      <c r="K195" s="228">
        <v>47</v>
      </c>
      <c r="L195" s="228">
        <v>58</v>
      </c>
      <c r="M195" s="228">
        <v>2294</v>
      </c>
      <c r="N195" s="228">
        <v>104</v>
      </c>
      <c r="O195" s="228">
        <v>29</v>
      </c>
      <c r="P195" s="228">
        <v>98</v>
      </c>
      <c r="Q195" s="228">
        <v>126</v>
      </c>
      <c r="R195" s="228">
        <v>100</v>
      </c>
      <c r="S195" s="228">
        <v>139</v>
      </c>
      <c r="T195" s="228">
        <v>100</v>
      </c>
      <c r="U195" s="228">
        <v>45</v>
      </c>
      <c r="V195" s="228">
        <v>62</v>
      </c>
      <c r="W195" s="228">
        <v>267</v>
      </c>
      <c r="X195" s="228">
        <v>16</v>
      </c>
      <c r="Y195" s="228">
        <v>4264</v>
      </c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  <c r="BJ195" s="856"/>
      <c r="BK195" s="856"/>
      <c r="BL195" s="856"/>
      <c r="BM195" s="856"/>
      <c r="BN195" s="856"/>
      <c r="BO195" s="856"/>
      <c r="BP195" s="856"/>
      <c r="BQ195" s="856"/>
      <c r="BR195" s="856"/>
      <c r="BS195" s="856"/>
      <c r="BT195" s="856"/>
      <c r="BU195" s="856"/>
      <c r="BV195" s="856"/>
      <c r="BW195" s="856"/>
      <c r="BX195" s="856"/>
      <c r="BY195" s="856"/>
      <c r="BZ195" s="856"/>
      <c r="CA195" s="856"/>
      <c r="CB195" s="856"/>
      <c r="CC195" s="856"/>
      <c r="CD195" s="856"/>
      <c r="CE195" s="856"/>
      <c r="CF195" s="856"/>
      <c r="CG195" s="856"/>
      <c r="CH195" s="856"/>
      <c r="CI195" s="856"/>
      <c r="CJ195" s="856"/>
      <c r="CK195" s="856"/>
      <c r="CL195" s="856"/>
      <c r="CM195" s="856"/>
      <c r="CN195" s="856"/>
      <c r="CO195" s="856"/>
      <c r="CP195" s="856"/>
      <c r="CQ195" s="856"/>
      <c r="CR195" s="856"/>
      <c r="CS195" s="856"/>
      <c r="CT195" s="856"/>
      <c r="CU195" s="856"/>
      <c r="CV195" s="856"/>
      <c r="CW195" s="856"/>
      <c r="CX195" s="856"/>
      <c r="CY195" s="856"/>
      <c r="CZ195" s="856"/>
      <c r="DA195" s="856"/>
      <c r="DB195" s="856"/>
      <c r="DC195" s="856"/>
      <c r="DD195" s="856"/>
      <c r="DE195" s="856"/>
      <c r="DF195" s="856"/>
      <c r="DG195" s="856"/>
      <c r="DH195" s="856"/>
      <c r="DI195" s="856"/>
      <c r="DJ195" s="856"/>
      <c r="DK195" s="856"/>
      <c r="DL195" s="856"/>
      <c r="DM195" s="856"/>
      <c r="DN195" s="856"/>
      <c r="DO195" s="856"/>
      <c r="DP195" s="856"/>
      <c r="DQ195" s="856"/>
      <c r="DR195" s="856"/>
      <c r="DS195" s="856"/>
      <c r="DT195" s="856"/>
      <c r="DU195" s="856"/>
      <c r="DV195" s="856"/>
      <c r="DW195" s="856"/>
      <c r="DX195" s="856"/>
      <c r="DY195" s="856"/>
      <c r="DZ195" s="856"/>
      <c r="EA195" s="856"/>
      <c r="EB195" s="856"/>
      <c r="EC195" s="856"/>
      <c r="ED195" s="856"/>
      <c r="EE195" s="856"/>
      <c r="EF195" s="856"/>
      <c r="EG195" s="856"/>
      <c r="EH195" s="856"/>
    </row>
    <row r="196" spans="1:138" s="821" customFormat="1" ht="15" customHeight="1">
      <c r="A196" s="220" t="s">
        <v>8</v>
      </c>
      <c r="B196" s="228">
        <v>86</v>
      </c>
      <c r="C196" s="228">
        <v>111</v>
      </c>
      <c r="D196" s="228">
        <v>53</v>
      </c>
      <c r="E196" s="228">
        <v>41</v>
      </c>
      <c r="F196" s="228">
        <v>54</v>
      </c>
      <c r="G196" s="228">
        <v>88</v>
      </c>
      <c r="H196" s="228">
        <v>80</v>
      </c>
      <c r="I196" s="228">
        <v>43</v>
      </c>
      <c r="J196" s="228">
        <v>8</v>
      </c>
      <c r="K196" s="228">
        <v>64</v>
      </c>
      <c r="L196" s="228">
        <v>32</v>
      </c>
      <c r="M196" s="228">
        <v>1803</v>
      </c>
      <c r="N196" s="228">
        <v>63</v>
      </c>
      <c r="O196" s="228">
        <v>23</v>
      </c>
      <c r="P196" s="228">
        <v>57</v>
      </c>
      <c r="Q196" s="228">
        <v>106</v>
      </c>
      <c r="R196" s="228">
        <v>93</v>
      </c>
      <c r="S196" s="228">
        <v>174</v>
      </c>
      <c r="T196" s="228">
        <v>81</v>
      </c>
      <c r="U196" s="228">
        <v>43</v>
      </c>
      <c r="V196" s="228">
        <v>238</v>
      </c>
      <c r="W196" s="228">
        <v>272</v>
      </c>
      <c r="X196" s="228">
        <v>26</v>
      </c>
      <c r="Y196" s="228">
        <v>3639</v>
      </c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  <c r="BJ196" s="856"/>
      <c r="BK196" s="856"/>
      <c r="BL196" s="856"/>
      <c r="BM196" s="856"/>
      <c r="BN196" s="856"/>
      <c r="BO196" s="856"/>
      <c r="BP196" s="856"/>
      <c r="BQ196" s="856"/>
      <c r="BR196" s="856"/>
      <c r="BS196" s="856"/>
      <c r="BT196" s="856"/>
      <c r="BU196" s="856"/>
      <c r="BV196" s="856"/>
      <c r="BW196" s="856"/>
      <c r="BX196" s="856"/>
      <c r="BY196" s="856"/>
      <c r="BZ196" s="856"/>
      <c r="CA196" s="856"/>
      <c r="CB196" s="856"/>
      <c r="CC196" s="856"/>
      <c r="CD196" s="856"/>
      <c r="CE196" s="856"/>
      <c r="CF196" s="856"/>
      <c r="CG196" s="856"/>
      <c r="CH196" s="856"/>
      <c r="CI196" s="856"/>
      <c r="CJ196" s="856"/>
      <c r="CK196" s="856"/>
      <c r="CL196" s="856"/>
      <c r="CM196" s="856"/>
      <c r="CN196" s="856"/>
      <c r="CO196" s="856"/>
      <c r="CP196" s="856"/>
      <c r="CQ196" s="856"/>
      <c r="CR196" s="856"/>
      <c r="CS196" s="856"/>
      <c r="CT196" s="856"/>
      <c r="CU196" s="856"/>
      <c r="CV196" s="856"/>
      <c r="CW196" s="856"/>
      <c r="CX196" s="856"/>
      <c r="CY196" s="856"/>
      <c r="CZ196" s="856"/>
      <c r="DA196" s="856"/>
      <c r="DB196" s="856"/>
      <c r="DC196" s="856"/>
      <c r="DD196" s="856"/>
      <c r="DE196" s="856"/>
      <c r="DF196" s="856"/>
      <c r="DG196" s="856"/>
      <c r="DH196" s="856"/>
      <c r="DI196" s="856"/>
      <c r="DJ196" s="856"/>
      <c r="DK196" s="856"/>
      <c r="DL196" s="856"/>
      <c r="DM196" s="856"/>
      <c r="DN196" s="856"/>
      <c r="DO196" s="856"/>
      <c r="DP196" s="856"/>
      <c r="DQ196" s="856"/>
      <c r="DR196" s="856"/>
      <c r="DS196" s="856"/>
      <c r="DT196" s="856"/>
      <c r="DU196" s="856"/>
      <c r="DV196" s="856"/>
      <c r="DW196" s="856"/>
      <c r="DX196" s="856"/>
      <c r="DY196" s="856"/>
      <c r="DZ196" s="856"/>
      <c r="EA196" s="856"/>
      <c r="EB196" s="856"/>
      <c r="EC196" s="856"/>
      <c r="ED196" s="856"/>
      <c r="EE196" s="856"/>
      <c r="EF196" s="856"/>
      <c r="EG196" s="856"/>
      <c r="EH196" s="856"/>
    </row>
    <row r="197" spans="1:138" s="821" customFormat="1" ht="15" customHeight="1">
      <c r="A197" s="220" t="s">
        <v>9</v>
      </c>
      <c r="B197" s="228">
        <v>16</v>
      </c>
      <c r="C197" s="228">
        <v>43</v>
      </c>
      <c r="D197" s="228">
        <v>15</v>
      </c>
      <c r="E197" s="228">
        <v>13</v>
      </c>
      <c r="F197" s="228">
        <v>24</v>
      </c>
      <c r="G197" s="228">
        <v>34</v>
      </c>
      <c r="H197" s="228">
        <v>28</v>
      </c>
      <c r="I197" s="228">
        <v>10</v>
      </c>
      <c r="J197" s="228">
        <v>2</v>
      </c>
      <c r="K197" s="228">
        <v>9</v>
      </c>
      <c r="L197" s="228">
        <v>9</v>
      </c>
      <c r="M197" s="228">
        <v>374</v>
      </c>
      <c r="N197" s="228">
        <v>36</v>
      </c>
      <c r="O197" s="228">
        <v>9</v>
      </c>
      <c r="P197" s="228">
        <v>22</v>
      </c>
      <c r="Q197" s="228">
        <v>29</v>
      </c>
      <c r="R197" s="228">
        <v>19</v>
      </c>
      <c r="S197" s="228">
        <v>109</v>
      </c>
      <c r="T197" s="228">
        <v>43</v>
      </c>
      <c r="U197" s="228">
        <v>15</v>
      </c>
      <c r="V197" s="228">
        <v>27</v>
      </c>
      <c r="W197" s="228">
        <v>69</v>
      </c>
      <c r="X197" s="228">
        <v>4</v>
      </c>
      <c r="Y197" s="228">
        <v>959</v>
      </c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  <c r="BJ197" s="856"/>
      <c r="BK197" s="856"/>
      <c r="BL197" s="856"/>
      <c r="BM197" s="856"/>
      <c r="BN197" s="856"/>
      <c r="BO197" s="856"/>
      <c r="BP197" s="856"/>
      <c r="BQ197" s="856"/>
      <c r="BR197" s="856"/>
      <c r="BS197" s="856"/>
      <c r="BT197" s="856"/>
      <c r="BU197" s="856"/>
      <c r="BV197" s="856"/>
      <c r="BW197" s="856"/>
      <c r="BX197" s="856"/>
      <c r="BY197" s="856"/>
      <c r="BZ197" s="856"/>
      <c r="CA197" s="856"/>
      <c r="CB197" s="856"/>
      <c r="CC197" s="856"/>
      <c r="CD197" s="856"/>
      <c r="CE197" s="856"/>
      <c r="CF197" s="856"/>
      <c r="CG197" s="856"/>
      <c r="CH197" s="856"/>
      <c r="CI197" s="856"/>
      <c r="CJ197" s="856"/>
      <c r="CK197" s="856"/>
      <c r="CL197" s="856"/>
      <c r="CM197" s="856"/>
      <c r="CN197" s="856"/>
      <c r="CO197" s="856"/>
      <c r="CP197" s="856"/>
      <c r="CQ197" s="856"/>
      <c r="CR197" s="856"/>
      <c r="CS197" s="856"/>
      <c r="CT197" s="856"/>
      <c r="CU197" s="856"/>
      <c r="CV197" s="856"/>
      <c r="CW197" s="856"/>
      <c r="CX197" s="856"/>
      <c r="CY197" s="856"/>
      <c r="CZ197" s="856"/>
      <c r="DA197" s="856"/>
      <c r="DB197" s="856"/>
      <c r="DC197" s="856"/>
      <c r="DD197" s="856"/>
      <c r="DE197" s="856"/>
      <c r="DF197" s="856"/>
      <c r="DG197" s="856"/>
      <c r="DH197" s="856"/>
      <c r="DI197" s="856"/>
      <c r="DJ197" s="856"/>
      <c r="DK197" s="856"/>
      <c r="DL197" s="856"/>
      <c r="DM197" s="856"/>
      <c r="DN197" s="856"/>
      <c r="DO197" s="856"/>
      <c r="DP197" s="856"/>
      <c r="DQ197" s="856"/>
      <c r="DR197" s="856"/>
      <c r="DS197" s="856"/>
      <c r="DT197" s="856"/>
      <c r="DU197" s="856"/>
      <c r="DV197" s="856"/>
      <c r="DW197" s="856"/>
      <c r="DX197" s="856"/>
      <c r="DY197" s="856"/>
      <c r="DZ197" s="856"/>
      <c r="EA197" s="856"/>
      <c r="EB197" s="856"/>
      <c r="EC197" s="856"/>
      <c r="ED197" s="856"/>
      <c r="EE197" s="856"/>
      <c r="EF197" s="856"/>
      <c r="EG197" s="856"/>
      <c r="EH197" s="856"/>
    </row>
    <row r="198" spans="1:138" s="821" customFormat="1" ht="15" customHeight="1">
      <c r="A198" s="220" t="s">
        <v>10</v>
      </c>
      <c r="B198" s="228">
        <v>62</v>
      </c>
      <c r="C198" s="228">
        <v>116</v>
      </c>
      <c r="D198" s="228">
        <v>57</v>
      </c>
      <c r="E198" s="228">
        <v>48</v>
      </c>
      <c r="F198" s="228">
        <v>94</v>
      </c>
      <c r="G198" s="228">
        <v>83</v>
      </c>
      <c r="H198" s="228">
        <v>105</v>
      </c>
      <c r="I198" s="228">
        <v>39</v>
      </c>
      <c r="J198" s="228">
        <v>9</v>
      </c>
      <c r="K198" s="228">
        <v>42</v>
      </c>
      <c r="L198" s="228">
        <v>30</v>
      </c>
      <c r="M198" s="228">
        <v>496</v>
      </c>
      <c r="N198" s="228">
        <v>67</v>
      </c>
      <c r="O198" s="228">
        <v>29</v>
      </c>
      <c r="P198" s="228">
        <v>84</v>
      </c>
      <c r="Q198" s="228">
        <v>90</v>
      </c>
      <c r="R198" s="228">
        <v>88</v>
      </c>
      <c r="S198" s="228">
        <v>107</v>
      </c>
      <c r="T198" s="228">
        <v>90</v>
      </c>
      <c r="U198" s="228">
        <v>64</v>
      </c>
      <c r="V198" s="228">
        <v>71</v>
      </c>
      <c r="W198" s="228">
        <v>175</v>
      </c>
      <c r="X198" s="228">
        <v>4</v>
      </c>
      <c r="Y198" s="228">
        <v>2050</v>
      </c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  <c r="BJ198" s="856"/>
      <c r="BK198" s="856"/>
      <c r="BL198" s="856"/>
      <c r="BM198" s="856"/>
      <c r="BN198" s="856"/>
      <c r="BO198" s="856"/>
      <c r="BP198" s="856"/>
      <c r="BQ198" s="856"/>
      <c r="BR198" s="856"/>
      <c r="BS198" s="856"/>
      <c r="BT198" s="856"/>
      <c r="BU198" s="856"/>
      <c r="BV198" s="856"/>
      <c r="BW198" s="856"/>
      <c r="BX198" s="856"/>
      <c r="BY198" s="856"/>
      <c r="BZ198" s="856"/>
      <c r="CA198" s="856"/>
      <c r="CB198" s="856"/>
      <c r="CC198" s="856"/>
      <c r="CD198" s="856"/>
      <c r="CE198" s="856"/>
      <c r="CF198" s="856"/>
      <c r="CG198" s="856"/>
      <c r="CH198" s="856"/>
      <c r="CI198" s="856"/>
      <c r="CJ198" s="856"/>
      <c r="CK198" s="856"/>
      <c r="CL198" s="856"/>
      <c r="CM198" s="856"/>
      <c r="CN198" s="856"/>
      <c r="CO198" s="856"/>
      <c r="CP198" s="856"/>
      <c r="CQ198" s="856"/>
      <c r="CR198" s="856"/>
      <c r="CS198" s="856"/>
      <c r="CT198" s="856"/>
      <c r="CU198" s="856"/>
      <c r="CV198" s="856"/>
      <c r="CW198" s="856"/>
      <c r="CX198" s="856"/>
      <c r="CY198" s="856"/>
      <c r="CZ198" s="856"/>
      <c r="DA198" s="856"/>
      <c r="DB198" s="856"/>
      <c r="DC198" s="856"/>
      <c r="DD198" s="856"/>
      <c r="DE198" s="856"/>
      <c r="DF198" s="856"/>
      <c r="DG198" s="856"/>
      <c r="DH198" s="856"/>
      <c r="DI198" s="856"/>
      <c r="DJ198" s="856"/>
      <c r="DK198" s="856"/>
      <c r="DL198" s="856"/>
      <c r="DM198" s="856"/>
      <c r="DN198" s="856"/>
      <c r="DO198" s="856"/>
      <c r="DP198" s="856"/>
      <c r="DQ198" s="856"/>
      <c r="DR198" s="856"/>
      <c r="DS198" s="856"/>
      <c r="DT198" s="856"/>
      <c r="DU198" s="856"/>
      <c r="DV198" s="856"/>
      <c r="DW198" s="856"/>
      <c r="DX198" s="856"/>
      <c r="DY198" s="856"/>
      <c r="DZ198" s="856"/>
      <c r="EA198" s="856"/>
      <c r="EB198" s="856"/>
      <c r="EC198" s="856"/>
      <c r="ED198" s="856"/>
      <c r="EE198" s="856"/>
      <c r="EF198" s="856"/>
      <c r="EG198" s="856"/>
      <c r="EH198" s="856"/>
    </row>
    <row r="199" spans="1:138" s="821" customFormat="1" ht="15" customHeight="1">
      <c r="A199" s="220" t="s">
        <v>563</v>
      </c>
      <c r="B199" s="228">
        <v>195</v>
      </c>
      <c r="C199" s="228">
        <v>363</v>
      </c>
      <c r="D199" s="228">
        <v>131</v>
      </c>
      <c r="E199" s="228">
        <v>119</v>
      </c>
      <c r="F199" s="228">
        <v>156</v>
      </c>
      <c r="G199" s="228">
        <v>161</v>
      </c>
      <c r="H199" s="228">
        <v>174</v>
      </c>
      <c r="I199" s="228">
        <v>100</v>
      </c>
      <c r="J199" s="228">
        <v>14</v>
      </c>
      <c r="K199" s="228">
        <v>105</v>
      </c>
      <c r="L199" s="228">
        <v>91</v>
      </c>
      <c r="M199" s="228">
        <v>3544</v>
      </c>
      <c r="N199" s="228">
        <v>146</v>
      </c>
      <c r="O199" s="228">
        <v>66</v>
      </c>
      <c r="P199" s="228">
        <v>161</v>
      </c>
      <c r="Q199" s="228">
        <v>208</v>
      </c>
      <c r="R199" s="228">
        <v>165</v>
      </c>
      <c r="S199" s="228">
        <v>226</v>
      </c>
      <c r="T199" s="228">
        <v>176</v>
      </c>
      <c r="U199" s="228">
        <v>106</v>
      </c>
      <c r="V199" s="228">
        <v>123</v>
      </c>
      <c r="W199" s="228">
        <v>376</v>
      </c>
      <c r="X199" s="228">
        <v>55</v>
      </c>
      <c r="Y199" s="228">
        <v>6961</v>
      </c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  <c r="BJ199" s="856"/>
      <c r="BK199" s="856"/>
      <c r="BL199" s="856"/>
      <c r="BM199" s="856"/>
      <c r="BN199" s="856"/>
      <c r="BO199" s="856"/>
      <c r="BP199" s="856"/>
      <c r="BQ199" s="856"/>
      <c r="BR199" s="856"/>
      <c r="BS199" s="856"/>
      <c r="BT199" s="856"/>
      <c r="BU199" s="856"/>
      <c r="BV199" s="856"/>
      <c r="BW199" s="856"/>
      <c r="BX199" s="856"/>
      <c r="BY199" s="856"/>
      <c r="BZ199" s="856"/>
      <c r="CA199" s="856"/>
      <c r="CB199" s="856"/>
      <c r="CC199" s="856"/>
      <c r="CD199" s="856"/>
      <c r="CE199" s="856"/>
      <c r="CF199" s="856"/>
      <c r="CG199" s="856"/>
      <c r="CH199" s="856"/>
      <c r="CI199" s="856"/>
      <c r="CJ199" s="856"/>
      <c r="CK199" s="856"/>
      <c r="CL199" s="856"/>
      <c r="CM199" s="856"/>
      <c r="CN199" s="856"/>
      <c r="CO199" s="856"/>
      <c r="CP199" s="856"/>
      <c r="CQ199" s="856"/>
      <c r="CR199" s="856"/>
      <c r="CS199" s="856"/>
      <c r="CT199" s="856"/>
      <c r="CU199" s="856"/>
      <c r="CV199" s="856"/>
      <c r="CW199" s="856"/>
      <c r="CX199" s="856"/>
      <c r="CY199" s="856"/>
      <c r="CZ199" s="856"/>
      <c r="DA199" s="856"/>
      <c r="DB199" s="856"/>
      <c r="DC199" s="856"/>
      <c r="DD199" s="856"/>
      <c r="DE199" s="856"/>
      <c r="DF199" s="856"/>
      <c r="DG199" s="856"/>
      <c r="DH199" s="856"/>
      <c r="DI199" s="856"/>
      <c r="DJ199" s="856"/>
      <c r="DK199" s="856"/>
      <c r="DL199" s="856"/>
      <c r="DM199" s="856"/>
      <c r="DN199" s="856"/>
      <c r="DO199" s="856"/>
      <c r="DP199" s="856"/>
      <c r="DQ199" s="856"/>
      <c r="DR199" s="856"/>
      <c r="DS199" s="856"/>
      <c r="DT199" s="856"/>
      <c r="DU199" s="856"/>
      <c r="DV199" s="856"/>
      <c r="DW199" s="856"/>
      <c r="DX199" s="856"/>
      <c r="DY199" s="856"/>
      <c r="DZ199" s="856"/>
      <c r="EA199" s="856"/>
      <c r="EB199" s="856"/>
      <c r="EC199" s="856"/>
      <c r="ED199" s="856"/>
      <c r="EE199" s="856"/>
      <c r="EF199" s="856"/>
      <c r="EG199" s="856"/>
      <c r="EH199" s="856"/>
    </row>
    <row r="200" spans="1:138" s="853" customFormat="1" ht="24.75" customHeight="1">
      <c r="A200" s="816" t="s">
        <v>564</v>
      </c>
      <c r="B200" s="817">
        <v>971</v>
      </c>
      <c r="C200" s="817">
        <v>1416</v>
      </c>
      <c r="D200" s="817">
        <v>742</v>
      </c>
      <c r="E200" s="817">
        <v>562</v>
      </c>
      <c r="F200" s="817">
        <v>836</v>
      </c>
      <c r="G200" s="817">
        <v>1163</v>
      </c>
      <c r="H200" s="817">
        <v>1052</v>
      </c>
      <c r="I200" s="817">
        <v>531</v>
      </c>
      <c r="J200" s="817">
        <v>93</v>
      </c>
      <c r="K200" s="817">
        <v>622</v>
      </c>
      <c r="L200" s="817">
        <v>601</v>
      </c>
      <c r="M200" s="817">
        <v>14947</v>
      </c>
      <c r="N200" s="817">
        <v>858</v>
      </c>
      <c r="O200" s="817">
        <v>514</v>
      </c>
      <c r="P200" s="817">
        <v>999</v>
      </c>
      <c r="Q200" s="817">
        <v>1278</v>
      </c>
      <c r="R200" s="817">
        <v>1173</v>
      </c>
      <c r="S200" s="817">
        <v>1589</v>
      </c>
      <c r="T200" s="817">
        <v>1202</v>
      </c>
      <c r="U200" s="817">
        <v>637</v>
      </c>
      <c r="V200" s="817">
        <v>932</v>
      </c>
      <c r="W200" s="817">
        <v>2698</v>
      </c>
      <c r="X200" s="817">
        <v>205</v>
      </c>
      <c r="Y200" s="817">
        <v>35621</v>
      </c>
      <c r="Z200" s="876"/>
      <c r="AA200" s="876"/>
      <c r="AB200" s="876"/>
      <c r="AC200" s="876"/>
      <c r="AD200" s="876"/>
      <c r="AE200" s="876"/>
      <c r="AF200" s="876"/>
      <c r="AG200" s="876"/>
      <c r="AH200" s="876"/>
      <c r="AI200" s="876"/>
      <c r="AJ200" s="876"/>
      <c r="AK200" s="876"/>
      <c r="AL200" s="876"/>
      <c r="AM200" s="876"/>
      <c r="AN200" s="876"/>
      <c r="AO200" s="876"/>
      <c r="AP200" s="876"/>
      <c r="AQ200" s="876"/>
      <c r="AR200" s="876"/>
      <c r="AS200" s="876"/>
      <c r="AT200" s="876"/>
      <c r="AU200" s="876"/>
      <c r="AV200" s="876"/>
      <c r="AW200" s="876"/>
      <c r="AX200" s="876"/>
      <c r="AY200" s="876"/>
      <c r="AZ200" s="876"/>
      <c r="BA200" s="876"/>
      <c r="BB200" s="876"/>
      <c r="BC200" s="876"/>
      <c r="BD200" s="876"/>
      <c r="BE200" s="876"/>
      <c r="BF200" s="876"/>
      <c r="BG200" s="876"/>
      <c r="BH200" s="876"/>
      <c r="BI200" s="876"/>
      <c r="BJ200" s="876"/>
      <c r="BK200" s="876"/>
      <c r="BL200" s="876"/>
      <c r="BM200" s="876"/>
      <c r="BN200" s="876"/>
      <c r="BO200" s="876"/>
      <c r="BP200" s="822"/>
      <c r="BQ200" s="822"/>
      <c r="BR200" s="822"/>
      <c r="BS200" s="822"/>
      <c r="BT200" s="822"/>
      <c r="BU200" s="822"/>
      <c r="BV200" s="822"/>
      <c r="BW200" s="822"/>
      <c r="BX200" s="822"/>
      <c r="BY200" s="822"/>
      <c r="BZ200" s="822"/>
      <c r="CA200" s="822"/>
      <c r="CB200" s="822"/>
      <c r="CC200" s="822"/>
      <c r="CD200" s="822"/>
      <c r="CE200" s="822"/>
      <c r="CF200" s="822"/>
      <c r="CG200" s="822"/>
      <c r="CH200" s="822"/>
      <c r="CI200" s="822"/>
      <c r="CJ200" s="822"/>
      <c r="CK200" s="822"/>
      <c r="CL200" s="822"/>
      <c r="CM200" s="822"/>
      <c r="CN200" s="822"/>
      <c r="CO200" s="822"/>
      <c r="CP200" s="822"/>
      <c r="CQ200" s="822"/>
      <c r="CR200" s="822"/>
      <c r="CS200" s="822"/>
      <c r="CT200" s="822"/>
      <c r="CU200" s="822"/>
      <c r="CV200" s="822"/>
      <c r="CW200" s="822"/>
      <c r="CX200" s="822"/>
      <c r="CY200" s="822"/>
      <c r="CZ200" s="822"/>
      <c r="DA200" s="822"/>
      <c r="DB200" s="822"/>
      <c r="DC200" s="822"/>
      <c r="DD200" s="822"/>
      <c r="DE200" s="822"/>
      <c r="DF200" s="822"/>
      <c r="DG200" s="822"/>
      <c r="DH200" s="822"/>
      <c r="DI200" s="822"/>
      <c r="DJ200" s="822"/>
      <c r="DK200" s="822"/>
      <c r="DL200" s="822"/>
      <c r="DM200" s="822"/>
      <c r="DN200" s="822"/>
      <c r="DO200" s="822"/>
      <c r="DP200" s="822"/>
      <c r="DQ200" s="822"/>
      <c r="DR200" s="822"/>
      <c r="DS200" s="822"/>
      <c r="DT200" s="822"/>
      <c r="DU200" s="822"/>
      <c r="DV200" s="822"/>
      <c r="DW200" s="822"/>
      <c r="DX200" s="822"/>
      <c r="DY200" s="822"/>
      <c r="DZ200" s="822"/>
      <c r="EA200" s="822"/>
      <c r="EB200" s="822"/>
      <c r="EC200" s="822"/>
      <c r="ED200" s="822"/>
      <c r="EE200" s="822"/>
      <c r="EF200" s="822"/>
      <c r="EG200" s="822"/>
      <c r="EH200" s="822"/>
    </row>
    <row r="201" spans="1:140" s="821" customFormat="1" ht="15" customHeight="1">
      <c r="A201" s="856"/>
      <c r="B201" s="856"/>
      <c r="C201" s="857"/>
      <c r="D201" s="857"/>
      <c r="E201" s="857"/>
      <c r="F201" s="857"/>
      <c r="G201" s="857"/>
      <c r="H201" s="857"/>
      <c r="I201" s="857"/>
      <c r="J201" s="856"/>
      <c r="K201" s="856"/>
      <c r="L201" s="856"/>
      <c r="M201" s="856"/>
      <c r="N201" s="856"/>
      <c r="O201" s="856"/>
      <c r="P201" s="856"/>
      <c r="Q201" s="856"/>
      <c r="R201" s="856"/>
      <c r="S201" s="856"/>
      <c r="T201" s="856"/>
      <c r="U201" s="856"/>
      <c r="V201" s="856"/>
      <c r="W201" s="856"/>
      <c r="X201" s="856"/>
      <c r="Y201" s="856"/>
      <c r="Z201" s="856"/>
      <c r="AA201" s="856"/>
      <c r="AB201" s="856"/>
      <c r="AC201" s="856"/>
      <c r="AD201" s="856"/>
      <c r="AE201" s="856"/>
      <c r="AF201" s="856"/>
      <c r="AG201" s="856"/>
      <c r="AH201" s="856"/>
      <c r="AI201" s="856"/>
      <c r="AJ201" s="856"/>
      <c r="AK201" s="856"/>
      <c r="AL201" s="856"/>
      <c r="AM201" s="856"/>
      <c r="AN201" s="856"/>
      <c r="AO201" s="856"/>
      <c r="AP201" s="856"/>
      <c r="AQ201" s="856"/>
      <c r="AR201" s="856"/>
      <c r="AS201" s="856"/>
      <c r="AT201" s="856"/>
      <c r="AU201" s="856"/>
      <c r="AV201" s="856"/>
      <c r="AW201" s="856"/>
      <c r="AX201" s="856"/>
      <c r="AY201" s="856"/>
      <c r="AZ201" s="856"/>
      <c r="BA201" s="856"/>
      <c r="BB201" s="856"/>
      <c r="BC201" s="856"/>
      <c r="BD201" s="856"/>
      <c r="BE201" s="856"/>
      <c r="BF201" s="856"/>
      <c r="BG201" s="856"/>
      <c r="BH201" s="856"/>
      <c r="BI201" s="856"/>
      <c r="BJ201" s="856"/>
      <c r="BK201" s="856"/>
      <c r="BL201" s="856"/>
      <c r="BM201" s="856"/>
      <c r="BN201" s="856"/>
      <c r="BO201" s="856"/>
      <c r="BP201" s="856"/>
      <c r="BQ201" s="856"/>
      <c r="BR201" s="856"/>
      <c r="BS201" s="856"/>
      <c r="BT201" s="856"/>
      <c r="BU201" s="856"/>
      <c r="BV201" s="856"/>
      <c r="BW201" s="856"/>
      <c r="BX201" s="856"/>
      <c r="BY201" s="856"/>
      <c r="BZ201" s="856"/>
      <c r="CA201" s="856"/>
      <c r="CB201" s="856"/>
      <c r="CC201" s="856"/>
      <c r="CD201" s="856"/>
      <c r="CE201" s="856"/>
      <c r="CF201" s="856"/>
      <c r="CG201" s="856"/>
      <c r="CH201" s="856"/>
      <c r="CI201" s="856"/>
      <c r="CJ201" s="856"/>
      <c r="CK201" s="856"/>
      <c r="CL201" s="856"/>
      <c r="CM201" s="856"/>
      <c r="CN201" s="856"/>
      <c r="CO201" s="856"/>
      <c r="CP201" s="856"/>
      <c r="CQ201" s="856"/>
      <c r="CR201" s="856"/>
      <c r="CS201" s="856"/>
      <c r="CT201" s="856"/>
      <c r="CU201" s="856"/>
      <c r="CV201" s="856"/>
      <c r="CW201" s="856"/>
      <c r="CX201" s="856"/>
      <c r="CY201" s="856"/>
      <c r="CZ201" s="856"/>
      <c r="DA201" s="856"/>
      <c r="DB201" s="856"/>
      <c r="DC201" s="856"/>
      <c r="DD201" s="856"/>
      <c r="DE201" s="856"/>
      <c r="DF201" s="856"/>
      <c r="DG201" s="856"/>
      <c r="DH201" s="856"/>
      <c r="DI201" s="856"/>
      <c r="DJ201" s="856"/>
      <c r="DK201" s="856"/>
      <c r="DL201" s="856"/>
      <c r="DM201" s="856"/>
      <c r="DN201" s="856"/>
      <c r="DO201" s="856"/>
      <c r="DP201" s="856"/>
      <c r="DQ201" s="856"/>
      <c r="DR201" s="856"/>
      <c r="DS201" s="856"/>
      <c r="DT201" s="856"/>
      <c r="DU201" s="856"/>
      <c r="DV201" s="856"/>
      <c r="DW201" s="856"/>
      <c r="DX201" s="856"/>
      <c r="DY201" s="856"/>
      <c r="DZ201" s="856"/>
      <c r="EA201" s="856"/>
      <c r="EB201" s="856"/>
      <c r="EC201" s="856"/>
      <c r="ED201" s="856"/>
      <c r="EE201" s="856"/>
      <c r="EF201" s="856"/>
      <c r="EG201" s="856"/>
      <c r="EH201" s="856"/>
      <c r="EI201" s="856"/>
      <c r="EJ201" s="856"/>
    </row>
    <row r="202" spans="1:25" s="822" customFormat="1" ht="12">
      <c r="A202" s="858">
        <v>2014</v>
      </c>
      <c r="B202" s="858"/>
      <c r="C202" s="858"/>
      <c r="D202" s="858"/>
      <c r="E202" s="858"/>
      <c r="F202" s="858"/>
      <c r="G202" s="858"/>
      <c r="H202" s="858"/>
      <c r="I202" s="858"/>
      <c r="J202" s="858"/>
      <c r="K202" s="858"/>
      <c r="L202" s="858"/>
      <c r="M202" s="858"/>
      <c r="N202" s="858"/>
      <c r="O202" s="858"/>
      <c r="P202" s="858"/>
      <c r="Q202" s="858"/>
      <c r="R202" s="858"/>
      <c r="S202" s="858"/>
      <c r="T202" s="858"/>
      <c r="U202" s="858"/>
      <c r="V202" s="858"/>
      <c r="W202" s="858"/>
      <c r="X202" s="858"/>
      <c r="Y202" s="858"/>
    </row>
    <row r="203" spans="1:25" s="821" customFormat="1" ht="24">
      <c r="A203" s="875" t="s">
        <v>567</v>
      </c>
      <c r="B203" s="875" t="s">
        <v>13</v>
      </c>
      <c r="C203" s="875" t="s">
        <v>14</v>
      </c>
      <c r="D203" s="875" t="s">
        <v>15</v>
      </c>
      <c r="E203" s="875" t="s">
        <v>16</v>
      </c>
      <c r="F203" s="875" t="s">
        <v>17</v>
      </c>
      <c r="G203" s="875" t="s">
        <v>18</v>
      </c>
      <c r="H203" s="875" t="s">
        <v>19</v>
      </c>
      <c r="I203" s="875" t="s">
        <v>70</v>
      </c>
      <c r="J203" s="875" t="s">
        <v>11</v>
      </c>
      <c r="K203" s="875" t="s">
        <v>20</v>
      </c>
      <c r="L203" s="875" t="s">
        <v>21</v>
      </c>
      <c r="M203" s="875" t="s">
        <v>22</v>
      </c>
      <c r="N203" s="875" t="s">
        <v>59</v>
      </c>
      <c r="O203" s="875" t="s">
        <v>23</v>
      </c>
      <c r="P203" s="875" t="s">
        <v>24</v>
      </c>
      <c r="Q203" s="875" t="s">
        <v>25</v>
      </c>
      <c r="R203" s="875" t="s">
        <v>26</v>
      </c>
      <c r="S203" s="875" t="s">
        <v>42</v>
      </c>
      <c r="T203" s="875" t="s">
        <v>50</v>
      </c>
      <c r="U203" s="875" t="s">
        <v>27</v>
      </c>
      <c r="V203" s="875" t="s">
        <v>28</v>
      </c>
      <c r="W203" s="875" t="s">
        <v>29</v>
      </c>
      <c r="X203" s="875" t="s">
        <v>671</v>
      </c>
      <c r="Y203" s="875" t="s">
        <v>564</v>
      </c>
    </row>
    <row r="204" spans="1:138" s="821" customFormat="1" ht="15" customHeight="1">
      <c r="A204" s="220" t="s">
        <v>1</v>
      </c>
      <c r="B204" s="228">
        <v>69</v>
      </c>
      <c r="C204" s="228">
        <v>103</v>
      </c>
      <c r="D204" s="228">
        <v>56</v>
      </c>
      <c r="E204" s="228">
        <v>37</v>
      </c>
      <c r="F204" s="228">
        <v>77</v>
      </c>
      <c r="G204" s="228">
        <v>100</v>
      </c>
      <c r="H204" s="228">
        <v>89</v>
      </c>
      <c r="I204" s="228">
        <v>33</v>
      </c>
      <c r="J204" s="228">
        <v>20</v>
      </c>
      <c r="K204" s="228">
        <v>40</v>
      </c>
      <c r="L204" s="228">
        <v>39</v>
      </c>
      <c r="M204" s="228">
        <v>1307</v>
      </c>
      <c r="N204" s="228">
        <v>81</v>
      </c>
      <c r="O204" s="228">
        <v>37</v>
      </c>
      <c r="P204" s="228">
        <v>56</v>
      </c>
      <c r="Q204" s="228">
        <v>147</v>
      </c>
      <c r="R204" s="228">
        <v>108</v>
      </c>
      <c r="S204" s="228">
        <v>167</v>
      </c>
      <c r="T204" s="228">
        <v>92</v>
      </c>
      <c r="U204" s="228">
        <v>45</v>
      </c>
      <c r="V204" s="228">
        <v>80</v>
      </c>
      <c r="W204" s="228">
        <v>243</v>
      </c>
      <c r="X204" s="228">
        <v>41</v>
      </c>
      <c r="Y204" s="228">
        <v>3067</v>
      </c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  <c r="BJ204" s="856"/>
      <c r="BK204" s="856"/>
      <c r="BL204" s="856"/>
      <c r="BM204" s="856"/>
      <c r="BN204" s="856"/>
      <c r="BO204" s="856"/>
      <c r="BP204" s="856"/>
      <c r="BQ204" s="856"/>
      <c r="BR204" s="856"/>
      <c r="BS204" s="856"/>
      <c r="BT204" s="856"/>
      <c r="BU204" s="856"/>
      <c r="BV204" s="856"/>
      <c r="BW204" s="856"/>
      <c r="BX204" s="856"/>
      <c r="BY204" s="856"/>
      <c r="BZ204" s="856"/>
      <c r="CA204" s="856"/>
      <c r="CB204" s="856"/>
      <c r="CC204" s="856"/>
      <c r="CD204" s="856"/>
      <c r="CE204" s="856"/>
      <c r="CF204" s="856"/>
      <c r="CG204" s="856"/>
      <c r="CH204" s="856"/>
      <c r="CI204" s="856"/>
      <c r="CJ204" s="856"/>
      <c r="CK204" s="856"/>
      <c r="CL204" s="856"/>
      <c r="CM204" s="856"/>
      <c r="CN204" s="856"/>
      <c r="CO204" s="856"/>
      <c r="CP204" s="856"/>
      <c r="CQ204" s="856"/>
      <c r="CR204" s="856"/>
      <c r="CS204" s="856"/>
      <c r="CT204" s="856"/>
      <c r="CU204" s="856"/>
      <c r="CV204" s="856"/>
      <c r="CW204" s="856"/>
      <c r="CX204" s="856"/>
      <c r="CY204" s="856"/>
      <c r="CZ204" s="856"/>
      <c r="DA204" s="856"/>
      <c r="DB204" s="856"/>
      <c r="DC204" s="856"/>
      <c r="DD204" s="856"/>
      <c r="DE204" s="856"/>
      <c r="DF204" s="856"/>
      <c r="DG204" s="856"/>
      <c r="DH204" s="856"/>
      <c r="DI204" s="856"/>
      <c r="DJ204" s="856"/>
      <c r="DK204" s="856"/>
      <c r="DL204" s="856"/>
      <c r="DM204" s="856"/>
      <c r="DN204" s="856"/>
      <c r="DO204" s="856"/>
      <c r="DP204" s="856"/>
      <c r="DQ204" s="856"/>
      <c r="DR204" s="856"/>
      <c r="DS204" s="856"/>
      <c r="DT204" s="856"/>
      <c r="DU204" s="856"/>
      <c r="DV204" s="856"/>
      <c r="DW204" s="856"/>
      <c r="DX204" s="856"/>
      <c r="DY204" s="856"/>
      <c r="DZ204" s="856"/>
      <c r="EA204" s="856"/>
      <c r="EB204" s="856"/>
      <c r="EC204" s="856"/>
      <c r="ED204" s="856"/>
      <c r="EE204" s="856"/>
      <c r="EF204" s="856"/>
      <c r="EG204" s="856"/>
      <c r="EH204" s="856"/>
    </row>
    <row r="205" spans="1:138" s="821" customFormat="1" ht="15" customHeight="1">
      <c r="A205" s="220" t="s">
        <v>2</v>
      </c>
      <c r="B205" s="228">
        <v>4</v>
      </c>
      <c r="C205" s="228">
        <v>9</v>
      </c>
      <c r="D205" s="228">
        <v>4</v>
      </c>
      <c r="E205" s="228">
        <v>3</v>
      </c>
      <c r="F205" s="228">
        <v>12</v>
      </c>
      <c r="G205" s="228">
        <v>4</v>
      </c>
      <c r="H205" s="228">
        <v>2</v>
      </c>
      <c r="I205" s="228">
        <v>1</v>
      </c>
      <c r="J205" s="228">
        <v>1</v>
      </c>
      <c r="K205" s="228"/>
      <c r="L205" s="228">
        <v>1</v>
      </c>
      <c r="M205" s="228">
        <v>162</v>
      </c>
      <c r="N205" s="228">
        <v>5</v>
      </c>
      <c r="O205" s="228">
        <v>2</v>
      </c>
      <c r="P205" s="228">
        <v>4</v>
      </c>
      <c r="Q205" s="228">
        <v>16</v>
      </c>
      <c r="R205" s="228">
        <v>2</v>
      </c>
      <c r="S205" s="228">
        <v>13</v>
      </c>
      <c r="T205" s="228">
        <v>7</v>
      </c>
      <c r="U205" s="228">
        <v>4</v>
      </c>
      <c r="V205" s="228">
        <v>3</v>
      </c>
      <c r="W205" s="228">
        <v>21</v>
      </c>
      <c r="X205" s="228">
        <v>1</v>
      </c>
      <c r="Y205" s="228">
        <v>281</v>
      </c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  <c r="BJ205" s="856"/>
      <c r="BK205" s="856"/>
      <c r="BL205" s="856"/>
      <c r="BM205" s="856"/>
      <c r="BN205" s="856"/>
      <c r="BO205" s="856"/>
      <c r="BP205" s="856"/>
      <c r="BQ205" s="856"/>
      <c r="BR205" s="856"/>
      <c r="BS205" s="856"/>
      <c r="BT205" s="856"/>
      <c r="BU205" s="856"/>
      <c r="BV205" s="856"/>
      <c r="BW205" s="856"/>
      <c r="BX205" s="856"/>
      <c r="BY205" s="856"/>
      <c r="BZ205" s="856"/>
      <c r="CA205" s="856"/>
      <c r="CB205" s="856"/>
      <c r="CC205" s="856"/>
      <c r="CD205" s="856"/>
      <c r="CE205" s="856"/>
      <c r="CF205" s="856"/>
      <c r="CG205" s="856"/>
      <c r="CH205" s="856"/>
      <c r="CI205" s="856"/>
      <c r="CJ205" s="856"/>
      <c r="CK205" s="856"/>
      <c r="CL205" s="856"/>
      <c r="CM205" s="856"/>
      <c r="CN205" s="856"/>
      <c r="CO205" s="856"/>
      <c r="CP205" s="856"/>
      <c r="CQ205" s="856"/>
      <c r="CR205" s="856"/>
      <c r="CS205" s="856"/>
      <c r="CT205" s="856"/>
      <c r="CU205" s="856"/>
      <c r="CV205" s="856"/>
      <c r="CW205" s="856"/>
      <c r="CX205" s="856"/>
      <c r="CY205" s="856"/>
      <c r="CZ205" s="856"/>
      <c r="DA205" s="856"/>
      <c r="DB205" s="856"/>
      <c r="DC205" s="856"/>
      <c r="DD205" s="856"/>
      <c r="DE205" s="856"/>
      <c r="DF205" s="856"/>
      <c r="DG205" s="856"/>
      <c r="DH205" s="856"/>
      <c r="DI205" s="856"/>
      <c r="DJ205" s="856"/>
      <c r="DK205" s="856"/>
      <c r="DL205" s="856"/>
      <c r="DM205" s="856"/>
      <c r="DN205" s="856"/>
      <c r="DO205" s="856"/>
      <c r="DP205" s="856"/>
      <c r="DQ205" s="856"/>
      <c r="DR205" s="856"/>
      <c r="DS205" s="856"/>
      <c r="DT205" s="856"/>
      <c r="DU205" s="856"/>
      <c r="DV205" s="856"/>
      <c r="DW205" s="856"/>
      <c r="DX205" s="856"/>
      <c r="DY205" s="856"/>
      <c r="DZ205" s="856"/>
      <c r="EA205" s="856"/>
      <c r="EB205" s="856"/>
      <c r="EC205" s="856"/>
      <c r="ED205" s="856"/>
      <c r="EE205" s="856"/>
      <c r="EF205" s="856"/>
      <c r="EG205" s="856"/>
      <c r="EH205" s="856"/>
    </row>
    <row r="206" spans="1:138" s="821" customFormat="1" ht="15" customHeight="1">
      <c r="A206" s="220" t="s">
        <v>3</v>
      </c>
      <c r="B206" s="228">
        <v>92</v>
      </c>
      <c r="C206" s="228">
        <v>36</v>
      </c>
      <c r="D206" s="228">
        <v>53</v>
      </c>
      <c r="E206" s="228">
        <v>53</v>
      </c>
      <c r="F206" s="228">
        <v>55</v>
      </c>
      <c r="G206" s="228">
        <v>89</v>
      </c>
      <c r="H206" s="228">
        <v>60</v>
      </c>
      <c r="I206" s="228">
        <v>49</v>
      </c>
      <c r="J206" s="228">
        <v>1</v>
      </c>
      <c r="K206" s="228">
        <v>44</v>
      </c>
      <c r="L206" s="228">
        <v>34</v>
      </c>
      <c r="M206" s="228">
        <v>357</v>
      </c>
      <c r="N206" s="228">
        <v>26</v>
      </c>
      <c r="O206" s="228">
        <v>134</v>
      </c>
      <c r="P206" s="228">
        <v>67</v>
      </c>
      <c r="Q206" s="228">
        <v>116</v>
      </c>
      <c r="R206" s="228">
        <v>160</v>
      </c>
      <c r="S206" s="228">
        <v>52</v>
      </c>
      <c r="T206" s="228">
        <v>77</v>
      </c>
      <c r="U206" s="228">
        <v>50</v>
      </c>
      <c r="V206" s="228">
        <v>26</v>
      </c>
      <c r="W206" s="228">
        <v>200</v>
      </c>
      <c r="X206" s="228">
        <v>8</v>
      </c>
      <c r="Y206" s="228">
        <v>1839</v>
      </c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  <c r="BJ206" s="856"/>
      <c r="BK206" s="856"/>
      <c r="BL206" s="856"/>
      <c r="BM206" s="856"/>
      <c r="BN206" s="856"/>
      <c r="BO206" s="856"/>
      <c r="BP206" s="856"/>
      <c r="BQ206" s="856"/>
      <c r="BR206" s="856"/>
      <c r="BS206" s="856"/>
      <c r="BT206" s="856"/>
      <c r="BU206" s="856"/>
      <c r="BV206" s="856"/>
      <c r="BW206" s="856"/>
      <c r="BX206" s="856"/>
      <c r="BY206" s="856"/>
      <c r="BZ206" s="856"/>
      <c r="CA206" s="856"/>
      <c r="CB206" s="856"/>
      <c r="CC206" s="856"/>
      <c r="CD206" s="856"/>
      <c r="CE206" s="856"/>
      <c r="CF206" s="856"/>
      <c r="CG206" s="856"/>
      <c r="CH206" s="856"/>
      <c r="CI206" s="856"/>
      <c r="CJ206" s="856"/>
      <c r="CK206" s="856"/>
      <c r="CL206" s="856"/>
      <c r="CM206" s="856"/>
      <c r="CN206" s="856"/>
      <c r="CO206" s="856"/>
      <c r="CP206" s="856"/>
      <c r="CQ206" s="856"/>
      <c r="CR206" s="856"/>
      <c r="CS206" s="856"/>
      <c r="CT206" s="856"/>
      <c r="CU206" s="856"/>
      <c r="CV206" s="856"/>
      <c r="CW206" s="856"/>
      <c r="CX206" s="856"/>
      <c r="CY206" s="856"/>
      <c r="CZ206" s="856"/>
      <c r="DA206" s="856"/>
      <c r="DB206" s="856"/>
      <c r="DC206" s="856"/>
      <c r="DD206" s="856"/>
      <c r="DE206" s="856"/>
      <c r="DF206" s="856"/>
      <c r="DG206" s="856"/>
      <c r="DH206" s="856"/>
      <c r="DI206" s="856"/>
      <c r="DJ206" s="856"/>
      <c r="DK206" s="856"/>
      <c r="DL206" s="856"/>
      <c r="DM206" s="856"/>
      <c r="DN206" s="856"/>
      <c r="DO206" s="856"/>
      <c r="DP206" s="856"/>
      <c r="DQ206" s="856"/>
      <c r="DR206" s="856"/>
      <c r="DS206" s="856"/>
      <c r="DT206" s="856"/>
      <c r="DU206" s="856"/>
      <c r="DV206" s="856"/>
      <c r="DW206" s="856"/>
      <c r="DX206" s="856"/>
      <c r="DY206" s="856"/>
      <c r="DZ206" s="856"/>
      <c r="EA206" s="856"/>
      <c r="EB206" s="856"/>
      <c r="EC206" s="856"/>
      <c r="ED206" s="856"/>
      <c r="EE206" s="856"/>
      <c r="EF206" s="856"/>
      <c r="EG206" s="856"/>
      <c r="EH206" s="856"/>
    </row>
    <row r="207" spans="1:138" s="821" customFormat="1" ht="15" customHeight="1">
      <c r="A207" s="220" t="s">
        <v>4</v>
      </c>
      <c r="B207" s="228">
        <v>315</v>
      </c>
      <c r="C207" s="228">
        <v>510</v>
      </c>
      <c r="D207" s="228">
        <v>310</v>
      </c>
      <c r="E207" s="228">
        <v>177</v>
      </c>
      <c r="F207" s="228">
        <v>310</v>
      </c>
      <c r="G207" s="228">
        <v>456</v>
      </c>
      <c r="H207" s="228">
        <v>412</v>
      </c>
      <c r="I207" s="228">
        <v>189</v>
      </c>
      <c r="J207" s="228">
        <v>33</v>
      </c>
      <c r="K207" s="228">
        <v>273</v>
      </c>
      <c r="L207" s="228">
        <v>303</v>
      </c>
      <c r="M207" s="228">
        <v>4659</v>
      </c>
      <c r="N207" s="228">
        <v>347</v>
      </c>
      <c r="O207" s="228">
        <v>212</v>
      </c>
      <c r="P207" s="228">
        <v>422</v>
      </c>
      <c r="Q207" s="228">
        <v>436</v>
      </c>
      <c r="R207" s="228">
        <v>453</v>
      </c>
      <c r="S207" s="228">
        <v>601</v>
      </c>
      <c r="T207" s="228">
        <v>552</v>
      </c>
      <c r="U207" s="228">
        <v>267</v>
      </c>
      <c r="V207" s="228">
        <v>282</v>
      </c>
      <c r="W207" s="228">
        <v>1073</v>
      </c>
      <c r="X207" s="228">
        <v>45</v>
      </c>
      <c r="Y207" s="228">
        <v>12637</v>
      </c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  <c r="BJ207" s="856"/>
      <c r="BK207" s="856"/>
      <c r="BL207" s="856"/>
      <c r="BM207" s="856"/>
      <c r="BN207" s="856"/>
      <c r="BO207" s="856"/>
      <c r="BP207" s="856"/>
      <c r="BQ207" s="856"/>
      <c r="BR207" s="856"/>
      <c r="BS207" s="856"/>
      <c r="BT207" s="856"/>
      <c r="BU207" s="856"/>
      <c r="BV207" s="856"/>
      <c r="BW207" s="856"/>
      <c r="BX207" s="856"/>
      <c r="BY207" s="856"/>
      <c r="BZ207" s="856"/>
      <c r="CA207" s="856"/>
      <c r="CB207" s="856"/>
      <c r="CC207" s="856"/>
      <c r="CD207" s="856"/>
      <c r="CE207" s="856"/>
      <c r="CF207" s="856"/>
      <c r="CG207" s="856"/>
      <c r="CH207" s="856"/>
      <c r="CI207" s="856"/>
      <c r="CJ207" s="856"/>
      <c r="CK207" s="856"/>
      <c r="CL207" s="856"/>
      <c r="CM207" s="856"/>
      <c r="CN207" s="856"/>
      <c r="CO207" s="856"/>
      <c r="CP207" s="856"/>
      <c r="CQ207" s="856"/>
      <c r="CR207" s="856"/>
      <c r="CS207" s="856"/>
      <c r="CT207" s="856"/>
      <c r="CU207" s="856"/>
      <c r="CV207" s="856"/>
      <c r="CW207" s="856"/>
      <c r="CX207" s="856"/>
      <c r="CY207" s="856"/>
      <c r="CZ207" s="856"/>
      <c r="DA207" s="856"/>
      <c r="DB207" s="856"/>
      <c r="DC207" s="856"/>
      <c r="DD207" s="856"/>
      <c r="DE207" s="856"/>
      <c r="DF207" s="856"/>
      <c r="DG207" s="856"/>
      <c r="DH207" s="856"/>
      <c r="DI207" s="856"/>
      <c r="DJ207" s="856"/>
      <c r="DK207" s="856"/>
      <c r="DL207" s="856"/>
      <c r="DM207" s="856"/>
      <c r="DN207" s="856"/>
      <c r="DO207" s="856"/>
      <c r="DP207" s="856"/>
      <c r="DQ207" s="856"/>
      <c r="DR207" s="856"/>
      <c r="DS207" s="856"/>
      <c r="DT207" s="856"/>
      <c r="DU207" s="856"/>
      <c r="DV207" s="856"/>
      <c r="DW207" s="856"/>
      <c r="DX207" s="856"/>
      <c r="DY207" s="856"/>
      <c r="DZ207" s="856"/>
      <c r="EA207" s="856"/>
      <c r="EB207" s="856"/>
      <c r="EC207" s="856"/>
      <c r="ED207" s="856"/>
      <c r="EE207" s="856"/>
      <c r="EF207" s="856"/>
      <c r="EG207" s="856"/>
      <c r="EH207" s="856"/>
    </row>
    <row r="208" spans="1:138" s="821" customFormat="1" ht="15" customHeight="1">
      <c r="A208" s="220" t="s">
        <v>5</v>
      </c>
      <c r="B208" s="228">
        <v>1</v>
      </c>
      <c r="C208" s="228">
        <v>2</v>
      </c>
      <c r="D208" s="228">
        <v>2</v>
      </c>
      <c r="E208" s="228"/>
      <c r="F208" s="228">
        <v>1</v>
      </c>
      <c r="G208" s="228">
        <v>2</v>
      </c>
      <c r="H208" s="228">
        <v>1</v>
      </c>
      <c r="I208" s="228">
        <v>1</v>
      </c>
      <c r="J208" s="228">
        <v>1</v>
      </c>
      <c r="K208" s="228"/>
      <c r="L208" s="228">
        <v>14</v>
      </c>
      <c r="M208" s="228">
        <v>20</v>
      </c>
      <c r="N208" s="228">
        <v>2</v>
      </c>
      <c r="O208" s="228"/>
      <c r="P208" s="228">
        <v>1</v>
      </c>
      <c r="Q208" s="228">
        <v>1</v>
      </c>
      <c r="R208" s="228">
        <v>1</v>
      </c>
      <c r="S208" s="228">
        <v>3</v>
      </c>
      <c r="T208" s="228">
        <v>2</v>
      </c>
      <c r="U208" s="228"/>
      <c r="V208" s="228">
        <v>1</v>
      </c>
      <c r="W208" s="228">
        <v>5</v>
      </c>
      <c r="X208" s="228">
        <v>0</v>
      </c>
      <c r="Y208" s="228">
        <v>61</v>
      </c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  <c r="BJ208" s="856"/>
      <c r="BK208" s="856"/>
      <c r="BL208" s="856"/>
      <c r="BM208" s="856"/>
      <c r="BN208" s="856"/>
      <c r="BO208" s="856"/>
      <c r="BP208" s="856"/>
      <c r="BQ208" s="856"/>
      <c r="BR208" s="856"/>
      <c r="BS208" s="856"/>
      <c r="BT208" s="856"/>
      <c r="BU208" s="856"/>
      <c r="BV208" s="856"/>
      <c r="BW208" s="856"/>
      <c r="BX208" s="856"/>
      <c r="BY208" s="856"/>
      <c r="BZ208" s="856"/>
      <c r="CA208" s="856"/>
      <c r="CB208" s="856"/>
      <c r="CC208" s="856"/>
      <c r="CD208" s="856"/>
      <c r="CE208" s="856"/>
      <c r="CF208" s="856"/>
      <c r="CG208" s="856"/>
      <c r="CH208" s="856"/>
      <c r="CI208" s="856"/>
      <c r="CJ208" s="856"/>
      <c r="CK208" s="856"/>
      <c r="CL208" s="856"/>
      <c r="CM208" s="856"/>
      <c r="CN208" s="856"/>
      <c r="CO208" s="856"/>
      <c r="CP208" s="856"/>
      <c r="CQ208" s="856"/>
      <c r="CR208" s="856"/>
      <c r="CS208" s="856"/>
      <c r="CT208" s="856"/>
      <c r="CU208" s="856"/>
      <c r="CV208" s="856"/>
      <c r="CW208" s="856"/>
      <c r="CX208" s="856"/>
      <c r="CY208" s="856"/>
      <c r="CZ208" s="856"/>
      <c r="DA208" s="856"/>
      <c r="DB208" s="856"/>
      <c r="DC208" s="856"/>
      <c r="DD208" s="856"/>
      <c r="DE208" s="856"/>
      <c r="DF208" s="856"/>
      <c r="DG208" s="856"/>
      <c r="DH208" s="856"/>
      <c r="DI208" s="856"/>
      <c r="DJ208" s="856"/>
      <c r="DK208" s="856"/>
      <c r="DL208" s="856"/>
      <c r="DM208" s="856"/>
      <c r="DN208" s="856"/>
      <c r="DO208" s="856"/>
      <c r="DP208" s="856"/>
      <c r="DQ208" s="856"/>
      <c r="DR208" s="856"/>
      <c r="DS208" s="856"/>
      <c r="DT208" s="856"/>
      <c r="DU208" s="856"/>
      <c r="DV208" s="856"/>
      <c r="DW208" s="856"/>
      <c r="DX208" s="856"/>
      <c r="DY208" s="856"/>
      <c r="DZ208" s="856"/>
      <c r="EA208" s="856"/>
      <c r="EB208" s="856"/>
      <c r="EC208" s="856"/>
      <c r="ED208" s="856"/>
      <c r="EE208" s="856"/>
      <c r="EF208" s="856"/>
      <c r="EG208" s="856"/>
      <c r="EH208" s="856"/>
    </row>
    <row r="209" spans="1:138" s="821" customFormat="1" ht="15" customHeight="1">
      <c r="A209" s="220" t="s">
        <v>6</v>
      </c>
      <c r="B209" s="228">
        <v>8</v>
      </c>
      <c r="C209" s="228">
        <v>21</v>
      </c>
      <c r="D209" s="228">
        <v>12</v>
      </c>
      <c r="E209" s="228">
        <v>5</v>
      </c>
      <c r="F209" s="228">
        <v>9</v>
      </c>
      <c r="G209" s="228">
        <v>14</v>
      </c>
      <c r="H209" s="228">
        <v>24</v>
      </c>
      <c r="I209" s="228">
        <v>11</v>
      </c>
      <c r="J209" s="228">
        <v>2</v>
      </c>
      <c r="K209" s="228">
        <v>9</v>
      </c>
      <c r="L209" s="228">
        <v>10</v>
      </c>
      <c r="M209" s="228">
        <v>226</v>
      </c>
      <c r="N209" s="228">
        <v>20</v>
      </c>
      <c r="O209" s="228">
        <v>4</v>
      </c>
      <c r="P209" s="228">
        <v>16</v>
      </c>
      <c r="Q209" s="228">
        <v>29</v>
      </c>
      <c r="R209" s="228">
        <v>7</v>
      </c>
      <c r="S209" s="228">
        <v>27</v>
      </c>
      <c r="T209" s="228">
        <v>22</v>
      </c>
      <c r="U209" s="228">
        <v>5</v>
      </c>
      <c r="V209" s="228">
        <v>17</v>
      </c>
      <c r="W209" s="228">
        <v>42</v>
      </c>
      <c r="X209" s="228">
        <v>6</v>
      </c>
      <c r="Y209" s="228">
        <v>546</v>
      </c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  <c r="BJ209" s="856"/>
      <c r="BK209" s="856"/>
      <c r="BL209" s="856"/>
      <c r="BM209" s="856"/>
      <c r="BN209" s="856"/>
      <c r="BO209" s="856"/>
      <c r="BP209" s="856"/>
      <c r="BQ209" s="856"/>
      <c r="BR209" s="856"/>
      <c r="BS209" s="856"/>
      <c r="BT209" s="856"/>
      <c r="BU209" s="856"/>
      <c r="BV209" s="856"/>
      <c r="BW209" s="856"/>
      <c r="BX209" s="856"/>
      <c r="BY209" s="856"/>
      <c r="BZ209" s="856"/>
      <c r="CA209" s="856"/>
      <c r="CB209" s="856"/>
      <c r="CC209" s="856"/>
      <c r="CD209" s="856"/>
      <c r="CE209" s="856"/>
      <c r="CF209" s="856"/>
      <c r="CG209" s="856"/>
      <c r="CH209" s="856"/>
      <c r="CI209" s="856"/>
      <c r="CJ209" s="856"/>
      <c r="CK209" s="856"/>
      <c r="CL209" s="856"/>
      <c r="CM209" s="856"/>
      <c r="CN209" s="856"/>
      <c r="CO209" s="856"/>
      <c r="CP209" s="856"/>
      <c r="CQ209" s="856"/>
      <c r="CR209" s="856"/>
      <c r="CS209" s="856"/>
      <c r="CT209" s="856"/>
      <c r="CU209" s="856"/>
      <c r="CV209" s="856"/>
      <c r="CW209" s="856"/>
      <c r="CX209" s="856"/>
      <c r="CY209" s="856"/>
      <c r="CZ209" s="856"/>
      <c r="DA209" s="856"/>
      <c r="DB209" s="856"/>
      <c r="DC209" s="856"/>
      <c r="DD209" s="856"/>
      <c r="DE209" s="856"/>
      <c r="DF209" s="856"/>
      <c r="DG209" s="856"/>
      <c r="DH209" s="856"/>
      <c r="DI209" s="856"/>
      <c r="DJ209" s="856"/>
      <c r="DK209" s="856"/>
      <c r="DL209" s="856"/>
      <c r="DM209" s="856"/>
      <c r="DN209" s="856"/>
      <c r="DO209" s="856"/>
      <c r="DP209" s="856"/>
      <c r="DQ209" s="856"/>
      <c r="DR209" s="856"/>
      <c r="DS209" s="856"/>
      <c r="DT209" s="856"/>
      <c r="DU209" s="856"/>
      <c r="DV209" s="856"/>
      <c r="DW209" s="856"/>
      <c r="DX209" s="856"/>
      <c r="DY209" s="856"/>
      <c r="DZ209" s="856"/>
      <c r="EA209" s="856"/>
      <c r="EB209" s="856"/>
      <c r="EC209" s="856"/>
      <c r="ED209" s="856"/>
      <c r="EE209" s="856"/>
      <c r="EF209" s="856"/>
      <c r="EG209" s="856"/>
      <c r="EH209" s="856"/>
    </row>
    <row r="210" spans="1:138" s="821" customFormat="1" ht="15" customHeight="1">
      <c r="A210" s="220" t="s">
        <v>7</v>
      </c>
      <c r="B210" s="228">
        <v>142</v>
      </c>
      <c r="C210" s="228">
        <v>143</v>
      </c>
      <c r="D210" s="228">
        <v>61</v>
      </c>
      <c r="E210" s="228">
        <v>72</v>
      </c>
      <c r="F210" s="228">
        <v>73</v>
      </c>
      <c r="G210" s="228">
        <v>134</v>
      </c>
      <c r="H210" s="228">
        <v>116</v>
      </c>
      <c r="I210" s="228">
        <v>55</v>
      </c>
      <c r="J210" s="228">
        <v>9</v>
      </c>
      <c r="K210" s="228">
        <v>45</v>
      </c>
      <c r="L210" s="228">
        <v>63</v>
      </c>
      <c r="M210" s="228">
        <v>2397</v>
      </c>
      <c r="N210" s="228">
        <v>113</v>
      </c>
      <c r="O210" s="228">
        <v>26</v>
      </c>
      <c r="P210" s="228">
        <v>90</v>
      </c>
      <c r="Q210" s="228">
        <v>126</v>
      </c>
      <c r="R210" s="228">
        <v>115</v>
      </c>
      <c r="S210" s="228">
        <v>149</v>
      </c>
      <c r="T210" s="228">
        <v>102</v>
      </c>
      <c r="U210" s="228">
        <v>44</v>
      </c>
      <c r="V210" s="228">
        <v>58</v>
      </c>
      <c r="W210" s="228">
        <v>277</v>
      </c>
      <c r="X210" s="228">
        <v>16</v>
      </c>
      <c r="Y210" s="228">
        <v>4426</v>
      </c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  <c r="BJ210" s="856"/>
      <c r="BK210" s="856"/>
      <c r="BL210" s="856"/>
      <c r="BM210" s="856"/>
      <c r="BN210" s="856"/>
      <c r="BO210" s="856"/>
      <c r="BP210" s="856"/>
      <c r="BQ210" s="856"/>
      <c r="BR210" s="856"/>
      <c r="BS210" s="856"/>
      <c r="BT210" s="856"/>
      <c r="BU210" s="856"/>
      <c r="BV210" s="856"/>
      <c r="BW210" s="856"/>
      <c r="BX210" s="856"/>
      <c r="BY210" s="856"/>
      <c r="BZ210" s="856"/>
      <c r="CA210" s="856"/>
      <c r="CB210" s="856"/>
      <c r="CC210" s="856"/>
      <c r="CD210" s="856"/>
      <c r="CE210" s="856"/>
      <c r="CF210" s="856"/>
      <c r="CG210" s="856"/>
      <c r="CH210" s="856"/>
      <c r="CI210" s="856"/>
      <c r="CJ210" s="856"/>
      <c r="CK210" s="856"/>
      <c r="CL210" s="856"/>
      <c r="CM210" s="856"/>
      <c r="CN210" s="856"/>
      <c r="CO210" s="856"/>
      <c r="CP210" s="856"/>
      <c r="CQ210" s="856"/>
      <c r="CR210" s="856"/>
      <c r="CS210" s="856"/>
      <c r="CT210" s="856"/>
      <c r="CU210" s="856"/>
      <c r="CV210" s="856"/>
      <c r="CW210" s="856"/>
      <c r="CX210" s="856"/>
      <c r="CY210" s="856"/>
      <c r="CZ210" s="856"/>
      <c r="DA210" s="856"/>
      <c r="DB210" s="856"/>
      <c r="DC210" s="856"/>
      <c r="DD210" s="856"/>
      <c r="DE210" s="856"/>
      <c r="DF210" s="856"/>
      <c r="DG210" s="856"/>
      <c r="DH210" s="856"/>
      <c r="DI210" s="856"/>
      <c r="DJ210" s="856"/>
      <c r="DK210" s="856"/>
      <c r="DL210" s="856"/>
      <c r="DM210" s="856"/>
      <c r="DN210" s="856"/>
      <c r="DO210" s="856"/>
      <c r="DP210" s="856"/>
      <c r="DQ210" s="856"/>
      <c r="DR210" s="856"/>
      <c r="DS210" s="856"/>
      <c r="DT210" s="856"/>
      <c r="DU210" s="856"/>
      <c r="DV210" s="856"/>
      <c r="DW210" s="856"/>
      <c r="DX210" s="856"/>
      <c r="DY210" s="856"/>
      <c r="DZ210" s="856"/>
      <c r="EA210" s="856"/>
      <c r="EB210" s="856"/>
      <c r="EC210" s="856"/>
      <c r="ED210" s="856"/>
      <c r="EE210" s="856"/>
      <c r="EF210" s="856"/>
      <c r="EG210" s="856"/>
      <c r="EH210" s="856"/>
    </row>
    <row r="211" spans="1:138" s="821" customFormat="1" ht="15" customHeight="1">
      <c r="A211" s="220" t="s">
        <v>8</v>
      </c>
      <c r="B211" s="228">
        <v>89</v>
      </c>
      <c r="C211" s="228">
        <v>120</v>
      </c>
      <c r="D211" s="228">
        <v>54</v>
      </c>
      <c r="E211" s="228">
        <v>44</v>
      </c>
      <c r="F211" s="228">
        <v>66</v>
      </c>
      <c r="G211" s="228">
        <v>84</v>
      </c>
      <c r="H211" s="228">
        <v>85</v>
      </c>
      <c r="I211" s="228">
        <v>44</v>
      </c>
      <c r="J211" s="228">
        <v>7</v>
      </c>
      <c r="K211" s="228">
        <v>73</v>
      </c>
      <c r="L211" s="228">
        <v>30</v>
      </c>
      <c r="M211" s="228">
        <v>1850</v>
      </c>
      <c r="N211" s="228">
        <v>71</v>
      </c>
      <c r="O211" s="228">
        <v>22</v>
      </c>
      <c r="P211" s="228">
        <v>61</v>
      </c>
      <c r="Q211" s="228">
        <v>120</v>
      </c>
      <c r="R211" s="228">
        <v>90</v>
      </c>
      <c r="S211" s="228">
        <v>179</v>
      </c>
      <c r="T211" s="228">
        <v>87</v>
      </c>
      <c r="U211" s="228">
        <v>47</v>
      </c>
      <c r="V211" s="228">
        <v>232</v>
      </c>
      <c r="W211" s="228">
        <v>268</v>
      </c>
      <c r="X211" s="228">
        <v>23</v>
      </c>
      <c r="Y211" s="228">
        <v>3746</v>
      </c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  <c r="BJ211" s="856"/>
      <c r="BK211" s="856"/>
      <c r="BL211" s="856"/>
      <c r="BM211" s="856"/>
      <c r="BN211" s="856"/>
      <c r="BO211" s="856"/>
      <c r="BP211" s="856"/>
      <c r="BQ211" s="856"/>
      <c r="BR211" s="856"/>
      <c r="BS211" s="856"/>
      <c r="BT211" s="856"/>
      <c r="BU211" s="856"/>
      <c r="BV211" s="856"/>
      <c r="BW211" s="856"/>
      <c r="BX211" s="856"/>
      <c r="BY211" s="856"/>
      <c r="BZ211" s="856"/>
      <c r="CA211" s="856"/>
      <c r="CB211" s="856"/>
      <c r="CC211" s="856"/>
      <c r="CD211" s="856"/>
      <c r="CE211" s="856"/>
      <c r="CF211" s="856"/>
      <c r="CG211" s="856"/>
      <c r="CH211" s="856"/>
      <c r="CI211" s="856"/>
      <c r="CJ211" s="856"/>
      <c r="CK211" s="856"/>
      <c r="CL211" s="856"/>
      <c r="CM211" s="856"/>
      <c r="CN211" s="856"/>
      <c r="CO211" s="856"/>
      <c r="CP211" s="856"/>
      <c r="CQ211" s="856"/>
      <c r="CR211" s="856"/>
      <c r="CS211" s="856"/>
      <c r="CT211" s="856"/>
      <c r="CU211" s="856"/>
      <c r="CV211" s="856"/>
      <c r="CW211" s="856"/>
      <c r="CX211" s="856"/>
      <c r="CY211" s="856"/>
      <c r="CZ211" s="856"/>
      <c r="DA211" s="856"/>
      <c r="DB211" s="856"/>
      <c r="DC211" s="856"/>
      <c r="DD211" s="856"/>
      <c r="DE211" s="856"/>
      <c r="DF211" s="856"/>
      <c r="DG211" s="856"/>
      <c r="DH211" s="856"/>
      <c r="DI211" s="856"/>
      <c r="DJ211" s="856"/>
      <c r="DK211" s="856"/>
      <c r="DL211" s="856"/>
      <c r="DM211" s="856"/>
      <c r="DN211" s="856"/>
      <c r="DO211" s="856"/>
      <c r="DP211" s="856"/>
      <c r="DQ211" s="856"/>
      <c r="DR211" s="856"/>
      <c r="DS211" s="856"/>
      <c r="DT211" s="856"/>
      <c r="DU211" s="856"/>
      <c r="DV211" s="856"/>
      <c r="DW211" s="856"/>
      <c r="DX211" s="856"/>
      <c r="DY211" s="856"/>
      <c r="DZ211" s="856"/>
      <c r="EA211" s="856"/>
      <c r="EB211" s="856"/>
      <c r="EC211" s="856"/>
      <c r="ED211" s="856"/>
      <c r="EE211" s="856"/>
      <c r="EF211" s="856"/>
      <c r="EG211" s="856"/>
      <c r="EH211" s="856"/>
    </row>
    <row r="212" spans="1:138" s="821" customFormat="1" ht="15" customHeight="1">
      <c r="A212" s="220" t="s">
        <v>9</v>
      </c>
      <c r="B212" s="228">
        <v>15</v>
      </c>
      <c r="C212" s="228">
        <v>41</v>
      </c>
      <c r="D212" s="228">
        <v>14</v>
      </c>
      <c r="E212" s="228">
        <v>12</v>
      </c>
      <c r="F212" s="228">
        <v>25</v>
      </c>
      <c r="G212" s="228">
        <v>32</v>
      </c>
      <c r="H212" s="228">
        <v>27</v>
      </c>
      <c r="I212" s="228">
        <v>9</v>
      </c>
      <c r="J212" s="228">
        <v>2</v>
      </c>
      <c r="K212" s="228">
        <v>11</v>
      </c>
      <c r="L212" s="228">
        <v>13</v>
      </c>
      <c r="M212" s="228">
        <v>382</v>
      </c>
      <c r="N212" s="228">
        <v>40</v>
      </c>
      <c r="O212" s="228">
        <v>11</v>
      </c>
      <c r="P212" s="228">
        <v>25</v>
      </c>
      <c r="Q212" s="228">
        <v>28</v>
      </c>
      <c r="R212" s="228">
        <v>22</v>
      </c>
      <c r="S212" s="228">
        <v>115</v>
      </c>
      <c r="T212" s="228">
        <v>40</v>
      </c>
      <c r="U212" s="228">
        <v>15</v>
      </c>
      <c r="V212" s="228">
        <v>29</v>
      </c>
      <c r="W212" s="228">
        <v>75</v>
      </c>
      <c r="X212" s="228">
        <v>6</v>
      </c>
      <c r="Y212" s="228">
        <v>989</v>
      </c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  <c r="BJ212" s="856"/>
      <c r="BK212" s="856"/>
      <c r="BL212" s="856"/>
      <c r="BM212" s="856"/>
      <c r="BN212" s="856"/>
      <c r="BO212" s="856"/>
      <c r="BP212" s="856"/>
      <c r="BQ212" s="856"/>
      <c r="BR212" s="856"/>
      <c r="BS212" s="856"/>
      <c r="BT212" s="856"/>
      <c r="BU212" s="856"/>
      <c r="BV212" s="856"/>
      <c r="BW212" s="856"/>
      <c r="BX212" s="856"/>
      <c r="BY212" s="856"/>
      <c r="BZ212" s="856"/>
      <c r="CA212" s="856"/>
      <c r="CB212" s="856"/>
      <c r="CC212" s="856"/>
      <c r="CD212" s="856"/>
      <c r="CE212" s="856"/>
      <c r="CF212" s="856"/>
      <c r="CG212" s="856"/>
      <c r="CH212" s="856"/>
      <c r="CI212" s="856"/>
      <c r="CJ212" s="856"/>
      <c r="CK212" s="856"/>
      <c r="CL212" s="856"/>
      <c r="CM212" s="856"/>
      <c r="CN212" s="856"/>
      <c r="CO212" s="856"/>
      <c r="CP212" s="856"/>
      <c r="CQ212" s="856"/>
      <c r="CR212" s="856"/>
      <c r="CS212" s="856"/>
      <c r="CT212" s="856"/>
      <c r="CU212" s="856"/>
      <c r="CV212" s="856"/>
      <c r="CW212" s="856"/>
      <c r="CX212" s="856"/>
      <c r="CY212" s="856"/>
      <c r="CZ212" s="856"/>
      <c r="DA212" s="856"/>
      <c r="DB212" s="856"/>
      <c r="DC212" s="856"/>
      <c r="DD212" s="856"/>
      <c r="DE212" s="856"/>
      <c r="DF212" s="856"/>
      <c r="DG212" s="856"/>
      <c r="DH212" s="856"/>
      <c r="DI212" s="856"/>
      <c r="DJ212" s="856"/>
      <c r="DK212" s="856"/>
      <c r="DL212" s="856"/>
      <c r="DM212" s="856"/>
      <c r="DN212" s="856"/>
      <c r="DO212" s="856"/>
      <c r="DP212" s="856"/>
      <c r="DQ212" s="856"/>
      <c r="DR212" s="856"/>
      <c r="DS212" s="856"/>
      <c r="DT212" s="856"/>
      <c r="DU212" s="856"/>
      <c r="DV212" s="856"/>
      <c r="DW212" s="856"/>
      <c r="DX212" s="856"/>
      <c r="DY212" s="856"/>
      <c r="DZ212" s="856"/>
      <c r="EA212" s="856"/>
      <c r="EB212" s="856"/>
      <c r="EC212" s="856"/>
      <c r="ED212" s="856"/>
      <c r="EE212" s="856"/>
      <c r="EF212" s="856"/>
      <c r="EG212" s="856"/>
      <c r="EH212" s="856"/>
    </row>
    <row r="213" spans="1:138" s="821" customFormat="1" ht="15" customHeight="1">
      <c r="A213" s="220" t="s">
        <v>10</v>
      </c>
      <c r="B213" s="228">
        <v>65</v>
      </c>
      <c r="C213" s="228">
        <v>117</v>
      </c>
      <c r="D213" s="228">
        <v>64</v>
      </c>
      <c r="E213" s="228">
        <v>48</v>
      </c>
      <c r="F213" s="228">
        <v>89</v>
      </c>
      <c r="G213" s="228">
        <v>88</v>
      </c>
      <c r="H213" s="228">
        <v>115</v>
      </c>
      <c r="I213" s="228">
        <v>37</v>
      </c>
      <c r="J213" s="228">
        <v>10</v>
      </c>
      <c r="K213" s="228">
        <v>41</v>
      </c>
      <c r="L213" s="228">
        <v>31</v>
      </c>
      <c r="M213" s="228">
        <v>507</v>
      </c>
      <c r="N213" s="228">
        <v>67</v>
      </c>
      <c r="O213" s="228">
        <v>28</v>
      </c>
      <c r="P213" s="228">
        <v>81</v>
      </c>
      <c r="Q213" s="228">
        <v>95</v>
      </c>
      <c r="R213" s="228">
        <v>88</v>
      </c>
      <c r="S213" s="228">
        <v>115</v>
      </c>
      <c r="T213" s="228">
        <v>90</v>
      </c>
      <c r="U213" s="228">
        <v>65</v>
      </c>
      <c r="V213" s="228">
        <v>73</v>
      </c>
      <c r="W213" s="228">
        <v>171</v>
      </c>
      <c r="X213" s="228">
        <v>4</v>
      </c>
      <c r="Y213" s="228">
        <v>2089</v>
      </c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  <c r="BJ213" s="856"/>
      <c r="BK213" s="856"/>
      <c r="BL213" s="856"/>
      <c r="BM213" s="856"/>
      <c r="BN213" s="856"/>
      <c r="BO213" s="856"/>
      <c r="BP213" s="856"/>
      <c r="BQ213" s="856"/>
      <c r="BR213" s="856"/>
      <c r="BS213" s="856"/>
      <c r="BT213" s="856"/>
      <c r="BU213" s="856"/>
      <c r="BV213" s="856"/>
      <c r="BW213" s="856"/>
      <c r="BX213" s="856"/>
      <c r="BY213" s="856"/>
      <c r="BZ213" s="856"/>
      <c r="CA213" s="856"/>
      <c r="CB213" s="856"/>
      <c r="CC213" s="856"/>
      <c r="CD213" s="856"/>
      <c r="CE213" s="856"/>
      <c r="CF213" s="856"/>
      <c r="CG213" s="856"/>
      <c r="CH213" s="856"/>
      <c r="CI213" s="856"/>
      <c r="CJ213" s="856"/>
      <c r="CK213" s="856"/>
      <c r="CL213" s="856"/>
      <c r="CM213" s="856"/>
      <c r="CN213" s="856"/>
      <c r="CO213" s="856"/>
      <c r="CP213" s="856"/>
      <c r="CQ213" s="856"/>
      <c r="CR213" s="856"/>
      <c r="CS213" s="856"/>
      <c r="CT213" s="856"/>
      <c r="CU213" s="856"/>
      <c r="CV213" s="856"/>
      <c r="CW213" s="856"/>
      <c r="CX213" s="856"/>
      <c r="CY213" s="856"/>
      <c r="CZ213" s="856"/>
      <c r="DA213" s="856"/>
      <c r="DB213" s="856"/>
      <c r="DC213" s="856"/>
      <c r="DD213" s="856"/>
      <c r="DE213" s="856"/>
      <c r="DF213" s="856"/>
      <c r="DG213" s="856"/>
      <c r="DH213" s="856"/>
      <c r="DI213" s="856"/>
      <c r="DJ213" s="856"/>
      <c r="DK213" s="856"/>
      <c r="DL213" s="856"/>
      <c r="DM213" s="856"/>
      <c r="DN213" s="856"/>
      <c r="DO213" s="856"/>
      <c r="DP213" s="856"/>
      <c r="DQ213" s="856"/>
      <c r="DR213" s="856"/>
      <c r="DS213" s="856"/>
      <c r="DT213" s="856"/>
      <c r="DU213" s="856"/>
      <c r="DV213" s="856"/>
      <c r="DW213" s="856"/>
      <c r="DX213" s="856"/>
      <c r="DY213" s="856"/>
      <c r="DZ213" s="856"/>
      <c r="EA213" s="856"/>
      <c r="EB213" s="856"/>
      <c r="EC213" s="856"/>
      <c r="ED213" s="856"/>
      <c r="EE213" s="856"/>
      <c r="EF213" s="856"/>
      <c r="EG213" s="856"/>
      <c r="EH213" s="856"/>
    </row>
    <row r="214" spans="1:138" s="821" customFormat="1" ht="15" customHeight="1">
      <c r="A214" s="220" t="s">
        <v>563</v>
      </c>
      <c r="B214" s="228">
        <v>204</v>
      </c>
      <c r="C214" s="228">
        <v>382</v>
      </c>
      <c r="D214" s="228">
        <v>153</v>
      </c>
      <c r="E214" s="228">
        <v>120</v>
      </c>
      <c r="F214" s="228">
        <v>167</v>
      </c>
      <c r="G214" s="228">
        <v>172</v>
      </c>
      <c r="H214" s="228">
        <v>185</v>
      </c>
      <c r="I214" s="228">
        <v>107</v>
      </c>
      <c r="J214" s="228">
        <v>15</v>
      </c>
      <c r="K214" s="228">
        <v>116</v>
      </c>
      <c r="L214" s="228">
        <v>97</v>
      </c>
      <c r="M214" s="228">
        <v>3711</v>
      </c>
      <c r="N214" s="228">
        <v>167</v>
      </c>
      <c r="O214" s="228">
        <v>74</v>
      </c>
      <c r="P214" s="228">
        <v>169</v>
      </c>
      <c r="Q214" s="228">
        <v>221</v>
      </c>
      <c r="R214" s="228">
        <v>180</v>
      </c>
      <c r="S214" s="228">
        <v>242</v>
      </c>
      <c r="T214" s="228">
        <v>200</v>
      </c>
      <c r="U214" s="228">
        <v>115</v>
      </c>
      <c r="V214" s="228">
        <v>133</v>
      </c>
      <c r="W214" s="228">
        <v>407</v>
      </c>
      <c r="X214" s="228">
        <v>58</v>
      </c>
      <c r="Y214" s="228">
        <v>7395</v>
      </c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  <c r="BJ214" s="856"/>
      <c r="BK214" s="856"/>
      <c r="BL214" s="856"/>
      <c r="BM214" s="856"/>
      <c r="BN214" s="856"/>
      <c r="BO214" s="856"/>
      <c r="BP214" s="856"/>
      <c r="BQ214" s="856"/>
      <c r="BR214" s="856"/>
      <c r="BS214" s="856"/>
      <c r="BT214" s="856"/>
      <c r="BU214" s="856"/>
      <c r="BV214" s="856"/>
      <c r="BW214" s="856"/>
      <c r="BX214" s="856"/>
      <c r="BY214" s="856"/>
      <c r="BZ214" s="856"/>
      <c r="CA214" s="856"/>
      <c r="CB214" s="856"/>
      <c r="CC214" s="856"/>
      <c r="CD214" s="856"/>
      <c r="CE214" s="856"/>
      <c r="CF214" s="856"/>
      <c r="CG214" s="856"/>
      <c r="CH214" s="856"/>
      <c r="CI214" s="856"/>
      <c r="CJ214" s="856"/>
      <c r="CK214" s="856"/>
      <c r="CL214" s="856"/>
      <c r="CM214" s="856"/>
      <c r="CN214" s="856"/>
      <c r="CO214" s="856"/>
      <c r="CP214" s="856"/>
      <c r="CQ214" s="856"/>
      <c r="CR214" s="856"/>
      <c r="CS214" s="856"/>
      <c r="CT214" s="856"/>
      <c r="CU214" s="856"/>
      <c r="CV214" s="856"/>
      <c r="CW214" s="856"/>
      <c r="CX214" s="856"/>
      <c r="CY214" s="856"/>
      <c r="CZ214" s="856"/>
      <c r="DA214" s="856"/>
      <c r="DB214" s="856"/>
      <c r="DC214" s="856"/>
      <c r="DD214" s="856"/>
      <c r="DE214" s="856"/>
      <c r="DF214" s="856"/>
      <c r="DG214" s="856"/>
      <c r="DH214" s="856"/>
      <c r="DI214" s="856"/>
      <c r="DJ214" s="856"/>
      <c r="DK214" s="856"/>
      <c r="DL214" s="856"/>
      <c r="DM214" s="856"/>
      <c r="DN214" s="856"/>
      <c r="DO214" s="856"/>
      <c r="DP214" s="856"/>
      <c r="DQ214" s="856"/>
      <c r="DR214" s="856"/>
      <c r="DS214" s="856"/>
      <c r="DT214" s="856"/>
      <c r="DU214" s="856"/>
      <c r="DV214" s="856"/>
      <c r="DW214" s="856"/>
      <c r="DX214" s="856"/>
      <c r="DY214" s="856"/>
      <c r="DZ214" s="856"/>
      <c r="EA214" s="856"/>
      <c r="EB214" s="856"/>
      <c r="EC214" s="856"/>
      <c r="ED214" s="856"/>
      <c r="EE214" s="856"/>
      <c r="EF214" s="856"/>
      <c r="EG214" s="856"/>
      <c r="EH214" s="856"/>
    </row>
    <row r="215" spans="1:138" s="853" customFormat="1" ht="24.75" customHeight="1">
      <c r="A215" s="816" t="s">
        <v>564</v>
      </c>
      <c r="B215" s="817">
        <v>1004</v>
      </c>
      <c r="C215" s="817">
        <v>1484</v>
      </c>
      <c r="D215" s="817">
        <v>783</v>
      </c>
      <c r="E215" s="817">
        <v>571</v>
      </c>
      <c r="F215" s="817">
        <v>884</v>
      </c>
      <c r="G215" s="817">
        <v>1175</v>
      </c>
      <c r="H215" s="817">
        <v>1116</v>
      </c>
      <c r="I215" s="817">
        <v>536</v>
      </c>
      <c r="J215" s="817">
        <v>101</v>
      </c>
      <c r="K215" s="817">
        <v>652</v>
      </c>
      <c r="L215" s="817">
        <v>635</v>
      </c>
      <c r="M215" s="817">
        <v>15578</v>
      </c>
      <c r="N215" s="817">
        <v>939</v>
      </c>
      <c r="O215" s="817">
        <v>550</v>
      </c>
      <c r="P215" s="817">
        <v>992</v>
      </c>
      <c r="Q215" s="817">
        <v>1335</v>
      </c>
      <c r="R215" s="817">
        <v>1226</v>
      </c>
      <c r="S215" s="817">
        <v>1663</v>
      </c>
      <c r="T215" s="817">
        <v>1271</v>
      </c>
      <c r="U215" s="817">
        <v>657</v>
      </c>
      <c r="V215" s="817">
        <v>934</v>
      </c>
      <c r="W215" s="817">
        <v>2782</v>
      </c>
      <c r="X215" s="817">
        <v>208</v>
      </c>
      <c r="Y215" s="817">
        <v>37076</v>
      </c>
      <c r="Z215" s="876"/>
      <c r="AA215" s="876"/>
      <c r="AB215" s="876"/>
      <c r="AC215" s="876"/>
      <c r="AD215" s="876"/>
      <c r="AE215" s="876"/>
      <c r="AF215" s="876"/>
      <c r="AG215" s="876"/>
      <c r="AH215" s="876"/>
      <c r="AI215" s="876"/>
      <c r="AJ215" s="876"/>
      <c r="AK215" s="876"/>
      <c r="AL215" s="876"/>
      <c r="AM215" s="876"/>
      <c r="AN215" s="876"/>
      <c r="AO215" s="876"/>
      <c r="AP215" s="876"/>
      <c r="AQ215" s="876"/>
      <c r="AR215" s="876"/>
      <c r="AS215" s="876"/>
      <c r="AT215" s="876"/>
      <c r="AU215" s="876"/>
      <c r="AV215" s="876"/>
      <c r="AW215" s="876"/>
      <c r="AX215" s="876"/>
      <c r="AY215" s="876"/>
      <c r="AZ215" s="876"/>
      <c r="BA215" s="876"/>
      <c r="BB215" s="876"/>
      <c r="BC215" s="876"/>
      <c r="BD215" s="876"/>
      <c r="BE215" s="876"/>
      <c r="BF215" s="876"/>
      <c r="BG215" s="876"/>
      <c r="BH215" s="876"/>
      <c r="BI215" s="876"/>
      <c r="BJ215" s="876"/>
      <c r="BK215" s="876"/>
      <c r="BL215" s="876"/>
      <c r="BM215" s="876"/>
      <c r="BN215" s="876"/>
      <c r="BO215" s="876"/>
      <c r="BP215" s="822"/>
      <c r="BQ215" s="822"/>
      <c r="BR215" s="822"/>
      <c r="BS215" s="822"/>
      <c r="BT215" s="822"/>
      <c r="BU215" s="822"/>
      <c r="BV215" s="822"/>
      <c r="BW215" s="822"/>
      <c r="BX215" s="822"/>
      <c r="BY215" s="822"/>
      <c r="BZ215" s="822"/>
      <c r="CA215" s="822"/>
      <c r="CB215" s="822"/>
      <c r="CC215" s="822"/>
      <c r="CD215" s="822"/>
      <c r="CE215" s="822"/>
      <c r="CF215" s="822"/>
      <c r="CG215" s="822"/>
      <c r="CH215" s="822"/>
      <c r="CI215" s="822"/>
      <c r="CJ215" s="822"/>
      <c r="CK215" s="822"/>
      <c r="CL215" s="822"/>
      <c r="CM215" s="822"/>
      <c r="CN215" s="822"/>
      <c r="CO215" s="822"/>
      <c r="CP215" s="822"/>
      <c r="CQ215" s="822"/>
      <c r="CR215" s="822"/>
      <c r="CS215" s="822"/>
      <c r="CT215" s="822"/>
      <c r="CU215" s="822"/>
      <c r="CV215" s="822"/>
      <c r="CW215" s="822"/>
      <c r="CX215" s="822"/>
      <c r="CY215" s="822"/>
      <c r="CZ215" s="822"/>
      <c r="DA215" s="822"/>
      <c r="DB215" s="822"/>
      <c r="DC215" s="822"/>
      <c r="DD215" s="822"/>
      <c r="DE215" s="822"/>
      <c r="DF215" s="822"/>
      <c r="DG215" s="822"/>
      <c r="DH215" s="822"/>
      <c r="DI215" s="822"/>
      <c r="DJ215" s="822"/>
      <c r="DK215" s="822"/>
      <c r="DL215" s="822"/>
      <c r="DM215" s="822"/>
      <c r="DN215" s="822"/>
      <c r="DO215" s="822"/>
      <c r="DP215" s="822"/>
      <c r="DQ215" s="822"/>
      <c r="DR215" s="822"/>
      <c r="DS215" s="822"/>
      <c r="DT215" s="822"/>
      <c r="DU215" s="822"/>
      <c r="DV215" s="822"/>
      <c r="DW215" s="822"/>
      <c r="DX215" s="822"/>
      <c r="DY215" s="822"/>
      <c r="DZ215" s="822"/>
      <c r="EA215" s="822"/>
      <c r="EB215" s="822"/>
      <c r="EC215" s="822"/>
      <c r="ED215" s="822"/>
      <c r="EE215" s="822"/>
      <c r="EF215" s="822"/>
      <c r="EG215" s="822"/>
      <c r="EH215" s="822"/>
    </row>
    <row r="216" ht="24.75" customHeight="1"/>
  </sheetData>
  <mergeCells count="12">
    <mergeCell ref="B157:P157"/>
    <mergeCell ref="B172:P172"/>
    <mergeCell ref="B187:X187"/>
    <mergeCell ref="F78:G78"/>
    <mergeCell ref="F79:G79"/>
    <mergeCell ref="F77:G77"/>
    <mergeCell ref="F73:G73"/>
    <mergeCell ref="F72:G72"/>
    <mergeCell ref="F76:G76"/>
    <mergeCell ref="F67:G67"/>
    <mergeCell ref="F68:G68"/>
    <mergeCell ref="F70:G7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zoomScale="90" zoomScaleNormal="90" workbookViewId="0" topLeftCell="A1"/>
  </sheetViews>
  <sheetFormatPr defaultColWidth="11.421875" defaultRowHeight="12.75"/>
  <cols>
    <col min="1" max="1" width="20.57421875" style="860" customWidth="1"/>
    <col min="2" max="4" width="12.8515625" style="860" customWidth="1"/>
    <col min="5" max="11" width="11.421875" style="860" customWidth="1"/>
    <col min="12" max="12" width="12.28125" style="860" customWidth="1"/>
    <col min="13" max="43" width="11.421875" style="860" customWidth="1"/>
    <col min="44" max="44" width="12.28125" style="860" customWidth="1"/>
    <col min="45" max="16384" width="11.421875" style="860" customWidth="1"/>
  </cols>
  <sheetData>
    <row r="1" spans="1:9" ht="18">
      <c r="A1" s="15" t="s">
        <v>233</v>
      </c>
      <c r="B1" s="856"/>
      <c r="C1" s="856"/>
      <c r="H1" s="807"/>
      <c r="I1" s="807"/>
    </row>
    <row r="2" spans="1:9" ht="12.75" customHeight="1">
      <c r="A2" s="882" t="s">
        <v>36</v>
      </c>
      <c r="B2" s="883">
        <v>2015</v>
      </c>
      <c r="C2" s="883">
        <v>2016</v>
      </c>
      <c r="D2" s="883">
        <v>2017</v>
      </c>
      <c r="H2" s="807"/>
      <c r="I2" s="807"/>
    </row>
    <row r="3" spans="1:9" ht="12" customHeight="1">
      <c r="A3" s="224" t="s">
        <v>46</v>
      </c>
      <c r="B3" s="225">
        <v>80</v>
      </c>
      <c r="C3" s="225">
        <v>70</v>
      </c>
      <c r="D3" s="225">
        <v>63</v>
      </c>
      <c r="G3" s="225"/>
      <c r="H3" s="807"/>
      <c r="I3" s="807"/>
    </row>
    <row r="4" spans="1:9" ht="12" customHeight="1">
      <c r="A4" s="224" t="s">
        <v>40</v>
      </c>
      <c r="B4" s="225">
        <v>690</v>
      </c>
      <c r="C4" s="225">
        <v>669</v>
      </c>
      <c r="D4" s="225">
        <v>645</v>
      </c>
      <c r="G4" s="225"/>
      <c r="H4" s="807"/>
      <c r="I4" s="807"/>
    </row>
    <row r="5" spans="1:9" ht="12" customHeight="1">
      <c r="A5" s="224" t="s">
        <v>52</v>
      </c>
      <c r="B5" s="225">
        <v>21</v>
      </c>
      <c r="C5" s="225">
        <v>20</v>
      </c>
      <c r="D5" s="225">
        <v>18</v>
      </c>
      <c r="G5" s="225"/>
      <c r="H5" s="807"/>
      <c r="I5" s="807"/>
    </row>
    <row r="6" spans="1:9" ht="12" customHeight="1">
      <c r="A6" s="224" t="s">
        <v>82</v>
      </c>
      <c r="B6" s="225">
        <v>2</v>
      </c>
      <c r="C6" s="225">
        <v>2</v>
      </c>
      <c r="D6" s="225">
        <v>3</v>
      </c>
      <c r="G6" s="225"/>
      <c r="H6" s="807"/>
      <c r="I6" s="807"/>
    </row>
    <row r="7" spans="1:9" ht="12" customHeight="1">
      <c r="A7" s="224" t="s">
        <v>62</v>
      </c>
      <c r="B7" s="225">
        <v>12</v>
      </c>
      <c r="C7" s="225">
        <v>12</v>
      </c>
      <c r="D7" s="225">
        <v>11</v>
      </c>
      <c r="G7" s="225"/>
      <c r="H7" s="807"/>
      <c r="I7" s="807"/>
    </row>
    <row r="8" spans="1:20" ht="12" customHeight="1">
      <c r="A8" s="224" t="s">
        <v>570</v>
      </c>
      <c r="B8" s="225">
        <v>16</v>
      </c>
      <c r="C8" s="225">
        <v>15</v>
      </c>
      <c r="D8" s="225">
        <v>17</v>
      </c>
      <c r="G8" s="225"/>
      <c r="H8" s="807"/>
      <c r="I8" s="807"/>
      <c r="Q8" s="224"/>
      <c r="R8" s="225"/>
      <c r="S8" s="225"/>
      <c r="T8" s="225"/>
    </row>
    <row r="9" spans="1:9" ht="12" customHeight="1">
      <c r="A9" s="224" t="s">
        <v>66</v>
      </c>
      <c r="B9" s="225">
        <v>6</v>
      </c>
      <c r="C9" s="225">
        <v>6</v>
      </c>
      <c r="D9" s="225">
        <v>6</v>
      </c>
      <c r="G9" s="225"/>
      <c r="H9" s="807"/>
      <c r="I9" s="807"/>
    </row>
    <row r="10" spans="1:9" ht="12" customHeight="1">
      <c r="A10" s="224" t="s">
        <v>56</v>
      </c>
      <c r="B10" s="225">
        <v>27</v>
      </c>
      <c r="C10" s="225">
        <v>25</v>
      </c>
      <c r="D10" s="225">
        <v>23</v>
      </c>
      <c r="G10" s="225"/>
      <c r="H10" s="807"/>
      <c r="I10" s="807"/>
    </row>
    <row r="11" spans="1:9" ht="12" customHeight="1">
      <c r="A11" s="224" t="s">
        <v>78</v>
      </c>
      <c r="B11" s="225">
        <v>3</v>
      </c>
      <c r="C11" s="225">
        <v>2</v>
      </c>
      <c r="D11" s="225">
        <v>2</v>
      </c>
      <c r="G11" s="225"/>
      <c r="H11" s="807"/>
      <c r="I11" s="807"/>
    </row>
    <row r="12" spans="1:9" ht="12" customHeight="1">
      <c r="A12" s="224" t="s">
        <v>74</v>
      </c>
      <c r="B12" s="225">
        <v>3</v>
      </c>
      <c r="C12" s="225">
        <v>3</v>
      </c>
      <c r="D12" s="225">
        <v>3</v>
      </c>
      <c r="G12" s="225"/>
      <c r="H12" s="807"/>
      <c r="I12" s="807"/>
    </row>
    <row r="13" spans="1:9" ht="12" customHeight="1">
      <c r="A13" s="224" t="s">
        <v>571</v>
      </c>
      <c r="B13" s="225">
        <v>2</v>
      </c>
      <c r="C13" s="225">
        <v>2</v>
      </c>
      <c r="D13" s="225">
        <v>2</v>
      </c>
      <c r="G13" s="225"/>
      <c r="H13" s="807"/>
      <c r="I13" s="807"/>
    </row>
    <row r="14" spans="1:9" ht="12" customHeight="1">
      <c r="A14" s="224" t="s">
        <v>80</v>
      </c>
      <c r="B14" s="225">
        <v>3</v>
      </c>
      <c r="C14" s="225">
        <v>3</v>
      </c>
      <c r="D14" s="225">
        <v>2</v>
      </c>
      <c r="G14" s="225"/>
      <c r="H14" s="807"/>
      <c r="I14" s="807"/>
    </row>
    <row r="15" spans="1:9" ht="12" customHeight="1">
      <c r="A15" s="224" t="s">
        <v>572</v>
      </c>
      <c r="B15" s="225">
        <v>139</v>
      </c>
      <c r="C15" s="225">
        <v>75</v>
      </c>
      <c r="D15" s="225">
        <v>69</v>
      </c>
      <c r="G15" s="225"/>
      <c r="H15" s="807"/>
      <c r="I15" s="807"/>
    </row>
    <row r="16" spans="1:9" ht="12" customHeight="1">
      <c r="A16" s="224" t="s">
        <v>79</v>
      </c>
      <c r="B16" s="225">
        <v>8</v>
      </c>
      <c r="C16" s="225">
        <v>8</v>
      </c>
      <c r="D16" s="225">
        <v>8</v>
      </c>
      <c r="G16" s="225"/>
      <c r="H16" s="807"/>
      <c r="I16" s="807"/>
    </row>
    <row r="17" spans="1:9" ht="12" customHeight="1">
      <c r="A17" s="224" t="s">
        <v>914</v>
      </c>
      <c r="B17" s="225"/>
      <c r="C17" s="225"/>
      <c r="D17" s="225">
        <v>1</v>
      </c>
      <c r="G17" s="225"/>
      <c r="H17" s="807"/>
      <c r="I17" s="807"/>
    </row>
    <row r="18" spans="1:9" ht="12" customHeight="1">
      <c r="A18" s="224" t="s">
        <v>573</v>
      </c>
      <c r="B18" s="225">
        <v>1</v>
      </c>
      <c r="C18" s="225">
        <v>1</v>
      </c>
      <c r="D18" s="225">
        <v>1</v>
      </c>
      <c r="G18" s="225"/>
      <c r="H18" s="807"/>
      <c r="I18" s="807"/>
    </row>
    <row r="19" spans="1:9" ht="12" customHeight="1">
      <c r="A19" s="224" t="s">
        <v>217</v>
      </c>
      <c r="B19" s="225">
        <v>36504</v>
      </c>
      <c r="C19" s="225">
        <v>35392</v>
      </c>
      <c r="D19" s="225">
        <v>34524</v>
      </c>
      <c r="G19" s="225"/>
      <c r="H19" s="807"/>
      <c r="I19" s="807"/>
    </row>
    <row r="20" spans="1:9" ht="12" customHeight="1">
      <c r="A20" s="224" t="s">
        <v>96</v>
      </c>
      <c r="B20" s="225">
        <v>1</v>
      </c>
      <c r="C20" s="225">
        <v>2</v>
      </c>
      <c r="D20" s="225">
        <v>2</v>
      </c>
      <c r="G20" s="225"/>
      <c r="H20" s="807"/>
      <c r="I20" s="807"/>
    </row>
    <row r="21" spans="1:9" ht="12" customHeight="1">
      <c r="A21" s="224" t="s">
        <v>97</v>
      </c>
      <c r="B21" s="225">
        <v>1</v>
      </c>
      <c r="C21" s="225">
        <v>1</v>
      </c>
      <c r="D21" s="225">
        <v>1</v>
      </c>
      <c r="G21" s="225"/>
      <c r="H21" s="807"/>
      <c r="I21" s="807"/>
    </row>
    <row r="22" spans="1:9" ht="12" customHeight="1">
      <c r="A22" s="224" t="s">
        <v>708</v>
      </c>
      <c r="B22" s="225">
        <v>1</v>
      </c>
      <c r="C22" s="225">
        <v>1</v>
      </c>
      <c r="D22" s="225">
        <v>1</v>
      </c>
      <c r="G22" s="225"/>
      <c r="H22" s="807"/>
      <c r="I22" s="807"/>
    </row>
    <row r="23" spans="1:9" ht="12" customHeight="1">
      <c r="A23" s="224" t="s">
        <v>712</v>
      </c>
      <c r="B23" s="225"/>
      <c r="C23" s="225">
        <v>1</v>
      </c>
      <c r="D23" s="225">
        <v>1</v>
      </c>
      <c r="G23" s="225"/>
      <c r="H23" s="807"/>
      <c r="I23" s="807"/>
    </row>
    <row r="24" spans="1:9" ht="12" customHeight="1">
      <c r="A24" s="224" t="s">
        <v>48</v>
      </c>
      <c r="B24" s="225">
        <v>59</v>
      </c>
      <c r="C24" s="225">
        <v>59</v>
      </c>
      <c r="D24" s="225">
        <v>58</v>
      </c>
      <c r="G24" s="225"/>
      <c r="H24" s="807"/>
      <c r="I24" s="807"/>
    </row>
    <row r="25" spans="1:9" ht="12" customHeight="1">
      <c r="A25" s="224" t="s">
        <v>68</v>
      </c>
      <c r="B25" s="225">
        <v>10</v>
      </c>
      <c r="C25" s="225">
        <v>8</v>
      </c>
      <c r="D25" s="225">
        <v>7</v>
      </c>
      <c r="G25" s="225"/>
      <c r="H25" s="807"/>
      <c r="I25" s="807"/>
    </row>
    <row r="26" spans="1:9" ht="12" customHeight="1">
      <c r="A26" s="224" t="s">
        <v>103</v>
      </c>
      <c r="B26" s="225">
        <v>3</v>
      </c>
      <c r="C26" s="225">
        <v>3</v>
      </c>
      <c r="D26" s="225">
        <v>3</v>
      </c>
      <c r="G26" s="225"/>
      <c r="H26" s="807"/>
      <c r="I26" s="807"/>
    </row>
    <row r="27" spans="1:9" ht="12" customHeight="1">
      <c r="A27" s="224" t="s">
        <v>709</v>
      </c>
      <c r="B27" s="225">
        <v>1</v>
      </c>
      <c r="C27" s="225">
        <v>1</v>
      </c>
      <c r="D27" s="225">
        <v>1</v>
      </c>
      <c r="G27" s="225"/>
      <c r="H27" s="807"/>
      <c r="I27" s="807"/>
    </row>
    <row r="28" spans="1:9" ht="12" customHeight="1">
      <c r="A28" s="224" t="s">
        <v>43</v>
      </c>
      <c r="B28" s="225">
        <v>152</v>
      </c>
      <c r="C28" s="225">
        <v>142</v>
      </c>
      <c r="D28" s="225">
        <v>139</v>
      </c>
      <c r="G28" s="225"/>
      <c r="H28" s="807"/>
      <c r="I28" s="807"/>
    </row>
    <row r="29" spans="1:9" ht="12" customHeight="1">
      <c r="A29" s="224" t="s">
        <v>574</v>
      </c>
      <c r="B29" s="225">
        <v>20</v>
      </c>
      <c r="C29" s="225">
        <v>17</v>
      </c>
      <c r="D29" s="225">
        <v>15</v>
      </c>
      <c r="G29" s="225"/>
      <c r="H29" s="807"/>
      <c r="I29" s="807"/>
    </row>
    <row r="30" spans="1:9" ht="12" customHeight="1">
      <c r="A30" s="224" t="s">
        <v>627</v>
      </c>
      <c r="B30" s="720">
        <v>18</v>
      </c>
      <c r="C30" s="720">
        <v>18</v>
      </c>
      <c r="D30" s="720">
        <v>23</v>
      </c>
      <c r="G30" s="720"/>
      <c r="H30" s="807"/>
      <c r="I30" s="807"/>
    </row>
    <row r="31" spans="1:9" ht="12" customHeight="1">
      <c r="A31" s="224" t="s">
        <v>92</v>
      </c>
      <c r="B31" s="225">
        <v>1</v>
      </c>
      <c r="C31" s="225">
        <v>1</v>
      </c>
      <c r="D31" s="225">
        <v>1</v>
      </c>
      <c r="G31" s="225"/>
      <c r="H31" s="807"/>
      <c r="I31" s="807"/>
    </row>
    <row r="32" spans="1:9" ht="12" customHeight="1">
      <c r="A32" s="224" t="s">
        <v>576</v>
      </c>
      <c r="B32" s="225">
        <v>31</v>
      </c>
      <c r="C32" s="225">
        <v>32</v>
      </c>
      <c r="D32" s="225">
        <v>34</v>
      </c>
      <c r="G32" s="225"/>
      <c r="H32" s="807"/>
      <c r="I32" s="807"/>
    </row>
    <row r="33" spans="1:9" ht="12" customHeight="1">
      <c r="A33" s="224" t="s">
        <v>90</v>
      </c>
      <c r="B33" s="225">
        <v>1</v>
      </c>
      <c r="C33" s="225">
        <v>1</v>
      </c>
      <c r="D33" s="225">
        <v>1</v>
      </c>
      <c r="G33" s="225"/>
      <c r="H33" s="807"/>
      <c r="I33" s="807"/>
    </row>
    <row r="34" spans="1:9" ht="12" customHeight="1">
      <c r="A34" s="224" t="s">
        <v>577</v>
      </c>
      <c r="B34" s="225">
        <v>3</v>
      </c>
      <c r="C34" s="225">
        <v>3</v>
      </c>
      <c r="D34" s="225">
        <v>2</v>
      </c>
      <c r="G34" s="225"/>
      <c r="H34" s="807"/>
      <c r="I34" s="807"/>
    </row>
    <row r="35" spans="1:9" ht="12" customHeight="1">
      <c r="A35" s="224" t="s">
        <v>65</v>
      </c>
      <c r="B35" s="225">
        <v>13</v>
      </c>
      <c r="C35" s="225">
        <v>12</v>
      </c>
      <c r="D35" s="225">
        <v>11</v>
      </c>
      <c r="G35" s="225"/>
      <c r="H35" s="807"/>
      <c r="I35" s="807"/>
    </row>
    <row r="36" spans="1:9" ht="12" customHeight="1">
      <c r="A36" s="224" t="s">
        <v>60</v>
      </c>
      <c r="B36" s="225">
        <v>18</v>
      </c>
      <c r="C36" s="225">
        <v>15</v>
      </c>
      <c r="D36" s="225">
        <v>12</v>
      </c>
      <c r="G36" s="225"/>
      <c r="H36" s="807"/>
      <c r="I36" s="807"/>
    </row>
    <row r="37" spans="1:9" ht="12" customHeight="1">
      <c r="A37" s="224" t="s">
        <v>578</v>
      </c>
      <c r="B37" s="225">
        <v>5</v>
      </c>
      <c r="C37" s="225">
        <v>4</v>
      </c>
      <c r="D37" s="225">
        <v>3</v>
      </c>
      <c r="G37" s="225"/>
      <c r="H37" s="807"/>
      <c r="I37" s="807"/>
    </row>
    <row r="38" spans="1:9" ht="12" customHeight="1">
      <c r="A38" s="224" t="s">
        <v>54</v>
      </c>
      <c r="B38" s="225">
        <v>30</v>
      </c>
      <c r="C38" s="225">
        <v>28</v>
      </c>
      <c r="D38" s="225">
        <v>29</v>
      </c>
      <c r="G38" s="225"/>
      <c r="H38" s="807"/>
      <c r="I38" s="807"/>
    </row>
    <row r="39" spans="1:9" ht="12" customHeight="1">
      <c r="A39" s="224" t="s">
        <v>86</v>
      </c>
      <c r="B39" s="225">
        <v>2</v>
      </c>
      <c r="C39" s="225">
        <v>2</v>
      </c>
      <c r="D39" s="225">
        <v>3</v>
      </c>
      <c r="G39" s="225"/>
      <c r="H39" s="807"/>
      <c r="I39" s="807"/>
    </row>
    <row r="40" spans="1:9" ht="12" customHeight="1">
      <c r="A40" s="224" t="s">
        <v>84</v>
      </c>
      <c r="B40" s="225">
        <v>2</v>
      </c>
      <c r="C40" s="225">
        <v>2</v>
      </c>
      <c r="D40" s="225">
        <v>2</v>
      </c>
      <c r="G40" s="225"/>
      <c r="H40" s="807"/>
      <c r="I40" s="807"/>
    </row>
    <row r="41" spans="1:9" ht="12" customHeight="1">
      <c r="A41" s="224" t="s">
        <v>71</v>
      </c>
      <c r="B41" s="225">
        <v>2</v>
      </c>
      <c r="C41" s="225">
        <v>2</v>
      </c>
      <c r="D41" s="225">
        <v>2</v>
      </c>
      <c r="G41" s="225"/>
      <c r="H41" s="807"/>
      <c r="I41" s="807"/>
    </row>
    <row r="42" spans="1:9" ht="12" customHeight="1">
      <c r="A42" s="224" t="s">
        <v>75</v>
      </c>
      <c r="B42" s="225">
        <v>3</v>
      </c>
      <c r="C42" s="225">
        <v>3</v>
      </c>
      <c r="D42" s="225">
        <v>2</v>
      </c>
      <c r="G42" s="225"/>
      <c r="H42" s="807"/>
      <c r="I42" s="807"/>
    </row>
    <row r="43" spans="1:9" ht="12" customHeight="1">
      <c r="A43" s="224" t="s">
        <v>579</v>
      </c>
      <c r="B43" s="225">
        <v>2</v>
      </c>
      <c r="C43" s="225">
        <v>2</v>
      </c>
      <c r="D43" s="225">
        <v>1</v>
      </c>
      <c r="G43" s="225"/>
      <c r="H43" s="807"/>
      <c r="I43" s="807"/>
    </row>
    <row r="44" spans="1:7" ht="12" customHeight="1">
      <c r="A44" s="224" t="s">
        <v>64</v>
      </c>
      <c r="B44" s="225">
        <v>13</v>
      </c>
      <c r="C44" s="225">
        <v>12</v>
      </c>
      <c r="D44" s="225">
        <v>11</v>
      </c>
      <c r="G44" s="225"/>
    </row>
    <row r="45" spans="1:7" ht="12" customHeight="1">
      <c r="A45" s="224" t="s">
        <v>887</v>
      </c>
      <c r="B45" s="225"/>
      <c r="C45" s="225">
        <v>1</v>
      </c>
      <c r="D45" s="225">
        <v>3</v>
      </c>
      <c r="G45" s="225"/>
    </row>
    <row r="46" spans="1:7" ht="12" customHeight="1">
      <c r="A46" s="224" t="s">
        <v>580</v>
      </c>
      <c r="B46" s="225">
        <v>7</v>
      </c>
      <c r="C46" s="225">
        <v>7</v>
      </c>
      <c r="D46" s="225">
        <v>6</v>
      </c>
      <c r="G46" s="225"/>
    </row>
    <row r="47" spans="1:7" ht="12" customHeight="1">
      <c r="A47" s="224" t="s">
        <v>581</v>
      </c>
      <c r="B47" s="225">
        <v>1</v>
      </c>
      <c r="C47" s="225">
        <v>1</v>
      </c>
      <c r="D47" s="225"/>
      <c r="G47" s="225"/>
    </row>
    <row r="48" spans="1:4" s="894" customFormat="1" ht="12" customHeight="1">
      <c r="A48" s="892" t="s">
        <v>593</v>
      </c>
      <c r="B48" s="893">
        <v>37918</v>
      </c>
      <c r="C48" s="893">
        <v>36687</v>
      </c>
      <c r="D48" s="893">
        <v>35772</v>
      </c>
    </row>
    <row r="49" spans="1:3" ht="12.75" customHeight="1">
      <c r="A49" s="217" t="s">
        <v>31</v>
      </c>
      <c r="B49" s="856"/>
      <c r="C49" s="884"/>
    </row>
    <row r="50" spans="1:3" ht="12.75">
      <c r="A50" s="217"/>
      <c r="B50" s="856"/>
      <c r="C50" s="884"/>
    </row>
    <row r="51" spans="1:47" ht="18">
      <c r="A51" s="15" t="s">
        <v>504</v>
      </c>
      <c r="AU51" s="885"/>
    </row>
    <row r="52" spans="1:47" s="821" customFormat="1" ht="15" customHeight="1">
      <c r="A52" s="886">
        <v>2017</v>
      </c>
      <c r="B52" s="887" t="s">
        <v>620</v>
      </c>
      <c r="C52" s="887"/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910"/>
      <c r="U52" s="910"/>
      <c r="V52" s="910"/>
      <c r="W52" s="910"/>
      <c r="X52" s="888"/>
      <c r="Y52" s="888"/>
      <c r="Z52" s="888"/>
      <c r="AA52" s="888"/>
      <c r="AB52" s="888"/>
      <c r="AC52" s="888"/>
      <c r="AD52" s="888"/>
      <c r="AE52" s="888"/>
      <c r="AF52" s="888"/>
      <c r="AG52" s="888"/>
      <c r="AH52" s="888"/>
      <c r="AI52" s="888"/>
      <c r="AJ52" s="888"/>
      <c r="AK52" s="888"/>
      <c r="AL52" s="888"/>
      <c r="AM52" s="888"/>
      <c r="AN52" s="888"/>
      <c r="AO52" s="888"/>
      <c r="AP52" s="888"/>
      <c r="AQ52" s="888"/>
      <c r="AR52" s="888"/>
      <c r="AS52" s="888"/>
      <c r="AT52" s="888"/>
      <c r="AU52" s="889"/>
    </row>
    <row r="53" spans="1:47" s="821" customFormat="1" ht="24.75" customHeight="1">
      <c r="A53" s="875" t="s">
        <v>567</v>
      </c>
      <c r="B53" s="875" t="s">
        <v>217</v>
      </c>
      <c r="C53" s="875" t="s">
        <v>40</v>
      </c>
      <c r="D53" s="875" t="s">
        <v>43</v>
      </c>
      <c r="E53" s="875" t="s">
        <v>572</v>
      </c>
      <c r="F53" s="875" t="s">
        <v>46</v>
      </c>
      <c r="G53" s="875" t="s">
        <v>48</v>
      </c>
      <c r="H53" s="875" t="s">
        <v>576</v>
      </c>
      <c r="I53" s="875" t="s">
        <v>54</v>
      </c>
      <c r="J53" s="875" t="s">
        <v>56</v>
      </c>
      <c r="K53" s="875" t="s">
        <v>52</v>
      </c>
      <c r="L53" s="875" t="s">
        <v>574</v>
      </c>
      <c r="M53" s="875" t="s">
        <v>60</v>
      </c>
      <c r="N53" s="875" t="s">
        <v>570</v>
      </c>
      <c r="O53" s="875" t="s">
        <v>64</v>
      </c>
      <c r="P53" s="875" t="s">
        <v>65</v>
      </c>
      <c r="Q53" s="875" t="s">
        <v>62</v>
      </c>
      <c r="R53" s="875" t="s">
        <v>68</v>
      </c>
      <c r="S53" s="875" t="s">
        <v>79</v>
      </c>
      <c r="T53" s="875" t="s">
        <v>580</v>
      </c>
      <c r="U53" s="875" t="s">
        <v>66</v>
      </c>
      <c r="V53" s="875" t="s">
        <v>578</v>
      </c>
      <c r="W53" s="875" t="s">
        <v>78</v>
      </c>
      <c r="X53" s="875" t="s">
        <v>74</v>
      </c>
      <c r="Y53" s="875" t="s">
        <v>80</v>
      </c>
      <c r="Z53" s="875" t="s">
        <v>75</v>
      </c>
      <c r="AA53" s="875" t="s">
        <v>103</v>
      </c>
      <c r="AB53" s="875" t="s">
        <v>577</v>
      </c>
      <c r="AC53" s="875" t="s">
        <v>86</v>
      </c>
      <c r="AD53" s="875" t="s">
        <v>71</v>
      </c>
      <c r="AE53" s="875" t="s">
        <v>84</v>
      </c>
      <c r="AF53" s="875" t="s">
        <v>571</v>
      </c>
      <c r="AG53" s="875" t="s">
        <v>82</v>
      </c>
      <c r="AH53" s="875" t="s">
        <v>579</v>
      </c>
      <c r="AI53" s="875" t="s">
        <v>90</v>
      </c>
      <c r="AJ53" s="875" t="s">
        <v>706</v>
      </c>
      <c r="AK53" s="875" t="s">
        <v>92</v>
      </c>
      <c r="AL53" s="875" t="s">
        <v>573</v>
      </c>
      <c r="AM53" s="875" t="s">
        <v>96</v>
      </c>
      <c r="AN53" s="875" t="s">
        <v>97</v>
      </c>
      <c r="AO53" s="875" t="s">
        <v>707</v>
      </c>
      <c r="AP53" s="875" t="s">
        <v>887</v>
      </c>
      <c r="AQ53" s="875" t="s">
        <v>914</v>
      </c>
      <c r="AR53" s="875" t="s">
        <v>678</v>
      </c>
      <c r="AS53" s="875" t="s">
        <v>575</v>
      </c>
      <c r="AT53" s="890" t="s">
        <v>564</v>
      </c>
      <c r="AU53" s="671"/>
    </row>
    <row r="54" spans="1:48" s="821" customFormat="1" ht="15" customHeight="1">
      <c r="A54" s="220" t="s">
        <v>1</v>
      </c>
      <c r="B54" s="807">
        <v>2917</v>
      </c>
      <c r="C54" s="807">
        <v>72</v>
      </c>
      <c r="D54" s="807">
        <v>3</v>
      </c>
      <c r="E54" s="807">
        <v>4</v>
      </c>
      <c r="F54" s="807">
        <v>1</v>
      </c>
      <c r="G54" s="807">
        <v>4</v>
      </c>
      <c r="H54" s="807">
        <v>10</v>
      </c>
      <c r="I54" s="807">
        <v>4</v>
      </c>
      <c r="J54" s="807">
        <v>10</v>
      </c>
      <c r="K54" s="807">
        <v>2</v>
      </c>
      <c r="L54" s="807">
        <v>1</v>
      </c>
      <c r="M54" s="807">
        <v>3</v>
      </c>
      <c r="N54" s="807">
        <v>3</v>
      </c>
      <c r="O54" s="807">
        <v>2</v>
      </c>
      <c r="P54" s="807">
        <v>2</v>
      </c>
      <c r="Q54" s="807">
        <v>3</v>
      </c>
      <c r="R54" s="807">
        <v>1</v>
      </c>
      <c r="S54" s="807"/>
      <c r="T54" s="807">
        <v>1</v>
      </c>
      <c r="U54" s="807">
        <v>1</v>
      </c>
      <c r="V54" s="807">
        <v>1</v>
      </c>
      <c r="W54" s="807">
        <v>2</v>
      </c>
      <c r="X54" s="807">
        <v>2</v>
      </c>
      <c r="Y54" s="807"/>
      <c r="Z54" s="807"/>
      <c r="AA54" s="807"/>
      <c r="AB54" s="807"/>
      <c r="AC54" s="807">
        <v>1</v>
      </c>
      <c r="AD54" s="807">
        <v>1</v>
      </c>
      <c r="AE54" s="807"/>
      <c r="AF54" s="807"/>
      <c r="AG54" s="807"/>
      <c r="AH54" s="807"/>
      <c r="AI54" s="807"/>
      <c r="AJ54" s="807"/>
      <c r="AK54" s="807">
        <v>1</v>
      </c>
      <c r="AL54" s="807"/>
      <c r="AM54" s="807"/>
      <c r="AN54" s="807"/>
      <c r="AO54" s="807">
        <v>1</v>
      </c>
      <c r="AP54" s="807"/>
      <c r="AQ54" s="807"/>
      <c r="AR54" s="807"/>
      <c r="AS54" s="807">
        <v>2</v>
      </c>
      <c r="AT54" s="807">
        <v>3055</v>
      </c>
      <c r="AU54" s="671"/>
      <c r="AV54" s="862"/>
    </row>
    <row r="55" spans="1:48" s="821" customFormat="1" ht="15" customHeight="1">
      <c r="A55" s="220" t="s">
        <v>2</v>
      </c>
      <c r="B55" s="807">
        <v>265</v>
      </c>
      <c r="C55" s="807">
        <v>2</v>
      </c>
      <c r="D55" s="807">
        <v>1</v>
      </c>
      <c r="E55" s="807"/>
      <c r="F55" s="807">
        <v>1</v>
      </c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7"/>
      <c r="R55" s="807"/>
      <c r="S55" s="807"/>
      <c r="T55" s="807"/>
      <c r="U55" s="807"/>
      <c r="V55" s="807"/>
      <c r="W55" s="807"/>
      <c r="X55" s="807"/>
      <c r="Y55" s="807"/>
      <c r="Z55" s="807"/>
      <c r="AA55" s="807">
        <v>2</v>
      </c>
      <c r="AB55" s="807"/>
      <c r="AC55" s="807"/>
      <c r="AD55" s="807"/>
      <c r="AE55" s="807"/>
      <c r="AF55" s="807"/>
      <c r="AG55" s="807"/>
      <c r="AH55" s="807"/>
      <c r="AI55" s="807"/>
      <c r="AJ55" s="807"/>
      <c r="AK55" s="807"/>
      <c r="AL55" s="807"/>
      <c r="AM55" s="807"/>
      <c r="AN55" s="807"/>
      <c r="AO55" s="807"/>
      <c r="AP55" s="807"/>
      <c r="AQ55" s="807"/>
      <c r="AR55" s="807"/>
      <c r="AS55" s="807">
        <v>1</v>
      </c>
      <c r="AT55" s="807">
        <v>272</v>
      </c>
      <c r="AU55" s="671"/>
      <c r="AV55" s="862"/>
    </row>
    <row r="56" spans="1:48" s="821" customFormat="1" ht="15" customHeight="1">
      <c r="A56" s="220" t="s">
        <v>3</v>
      </c>
      <c r="B56" s="807">
        <v>1805</v>
      </c>
      <c r="C56" s="807">
        <v>8</v>
      </c>
      <c r="D56" s="807">
        <v>1</v>
      </c>
      <c r="E56" s="807">
        <v>4</v>
      </c>
      <c r="F56" s="807">
        <v>5</v>
      </c>
      <c r="G56" s="807">
        <v>4</v>
      </c>
      <c r="H56" s="807"/>
      <c r="I56" s="807">
        <v>1</v>
      </c>
      <c r="J56" s="807">
        <v>2</v>
      </c>
      <c r="K56" s="807">
        <v>1</v>
      </c>
      <c r="L56" s="807">
        <v>1</v>
      </c>
      <c r="M56" s="807">
        <v>1</v>
      </c>
      <c r="N56" s="807">
        <v>1</v>
      </c>
      <c r="O56" s="807"/>
      <c r="P56" s="807"/>
      <c r="Q56" s="807"/>
      <c r="R56" s="807"/>
      <c r="S56" s="807"/>
      <c r="T56" s="807">
        <v>2</v>
      </c>
      <c r="U56" s="807">
        <v>1</v>
      </c>
      <c r="V56" s="807"/>
      <c r="W56" s="807"/>
      <c r="X56" s="807"/>
      <c r="Y56" s="807">
        <v>1</v>
      </c>
      <c r="Z56" s="807"/>
      <c r="AA56" s="807"/>
      <c r="AB56" s="807"/>
      <c r="AC56" s="807"/>
      <c r="AD56" s="807"/>
      <c r="AE56" s="807"/>
      <c r="AF56" s="807"/>
      <c r="AG56" s="807">
        <v>1</v>
      </c>
      <c r="AH56" s="807"/>
      <c r="AI56" s="807"/>
      <c r="AJ56" s="807"/>
      <c r="AK56" s="807"/>
      <c r="AL56" s="807"/>
      <c r="AM56" s="807"/>
      <c r="AN56" s="807"/>
      <c r="AO56" s="807"/>
      <c r="AP56" s="807"/>
      <c r="AQ56" s="807"/>
      <c r="AR56" s="807"/>
      <c r="AS56" s="807"/>
      <c r="AT56" s="807">
        <v>1839</v>
      </c>
      <c r="AU56" s="671"/>
      <c r="AV56" s="862"/>
    </row>
    <row r="57" spans="1:48" s="821" customFormat="1" ht="15" customHeight="1">
      <c r="A57" s="220" t="s">
        <v>4</v>
      </c>
      <c r="B57" s="807">
        <v>12073</v>
      </c>
      <c r="C57" s="807">
        <v>166</v>
      </c>
      <c r="D57" s="807">
        <v>5</v>
      </c>
      <c r="E57" s="807">
        <v>11</v>
      </c>
      <c r="F57" s="807">
        <v>8</v>
      </c>
      <c r="G57" s="807">
        <v>4</v>
      </c>
      <c r="H57" s="807">
        <v>5</v>
      </c>
      <c r="I57" s="807">
        <v>8</v>
      </c>
      <c r="J57" s="807">
        <v>3</v>
      </c>
      <c r="K57" s="807">
        <v>2</v>
      </c>
      <c r="L57" s="807">
        <v>5</v>
      </c>
      <c r="M57" s="807">
        <v>4</v>
      </c>
      <c r="N57" s="807">
        <v>1</v>
      </c>
      <c r="O57" s="807">
        <v>2</v>
      </c>
      <c r="P57" s="807">
        <v>3</v>
      </c>
      <c r="Q57" s="807">
        <v>1</v>
      </c>
      <c r="R57" s="807"/>
      <c r="S57" s="807">
        <v>1</v>
      </c>
      <c r="T57" s="807"/>
      <c r="U57" s="807">
        <v>1</v>
      </c>
      <c r="V57" s="807">
        <v>2</v>
      </c>
      <c r="W57" s="807"/>
      <c r="X57" s="807"/>
      <c r="Y57" s="807">
        <v>1</v>
      </c>
      <c r="Z57" s="807">
        <v>1</v>
      </c>
      <c r="AA57" s="807"/>
      <c r="AB57" s="807">
        <v>2</v>
      </c>
      <c r="AC57" s="807">
        <v>1</v>
      </c>
      <c r="AD57" s="807">
        <v>1</v>
      </c>
      <c r="AE57" s="807">
        <v>2</v>
      </c>
      <c r="AF57" s="807"/>
      <c r="AG57" s="807">
        <v>1</v>
      </c>
      <c r="AH57" s="807">
        <v>1</v>
      </c>
      <c r="AI57" s="807"/>
      <c r="AJ57" s="807"/>
      <c r="AK57" s="807"/>
      <c r="AL57" s="807">
        <v>1</v>
      </c>
      <c r="AM57" s="807"/>
      <c r="AN57" s="807">
        <v>1</v>
      </c>
      <c r="AO57" s="807"/>
      <c r="AP57" s="807">
        <v>2</v>
      </c>
      <c r="AQ57" s="807">
        <v>1</v>
      </c>
      <c r="AR57" s="807"/>
      <c r="AS57" s="807">
        <v>2</v>
      </c>
      <c r="AT57" s="807">
        <v>12322</v>
      </c>
      <c r="AU57" s="671"/>
      <c r="AV57" s="862"/>
    </row>
    <row r="58" spans="1:48" s="821" customFormat="1" ht="15" customHeight="1">
      <c r="A58" s="220" t="s">
        <v>5</v>
      </c>
      <c r="B58" s="807">
        <v>68</v>
      </c>
      <c r="C58" s="807">
        <v>1</v>
      </c>
      <c r="D58" s="807"/>
      <c r="E58" s="807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7"/>
      <c r="R58" s="807"/>
      <c r="S58" s="807"/>
      <c r="T58" s="807"/>
      <c r="U58" s="807">
        <v>1</v>
      </c>
      <c r="V58" s="807"/>
      <c r="W58" s="807"/>
      <c r="X58" s="807"/>
      <c r="Y58" s="807"/>
      <c r="Z58" s="807"/>
      <c r="AA58" s="807"/>
      <c r="AB58" s="807"/>
      <c r="AC58" s="807"/>
      <c r="AD58" s="807"/>
      <c r="AE58" s="807"/>
      <c r="AF58" s="807"/>
      <c r="AG58" s="807"/>
      <c r="AH58" s="807"/>
      <c r="AI58" s="807"/>
      <c r="AJ58" s="807">
        <v>1</v>
      </c>
      <c r="AK58" s="807"/>
      <c r="AL58" s="807"/>
      <c r="AM58" s="807"/>
      <c r="AN58" s="807"/>
      <c r="AO58" s="807"/>
      <c r="AP58" s="807"/>
      <c r="AQ58" s="807"/>
      <c r="AR58" s="807"/>
      <c r="AS58" s="807">
        <v>1</v>
      </c>
      <c r="AT58" s="807">
        <v>72</v>
      </c>
      <c r="AU58" s="671"/>
      <c r="AV58" s="862"/>
    </row>
    <row r="59" spans="1:48" s="821" customFormat="1" ht="15" customHeight="1">
      <c r="A59" s="220" t="s">
        <v>6</v>
      </c>
      <c r="B59" s="807">
        <v>488</v>
      </c>
      <c r="C59" s="807">
        <v>56</v>
      </c>
      <c r="D59" s="807">
        <v>5</v>
      </c>
      <c r="E59" s="807"/>
      <c r="F59" s="807">
        <v>1</v>
      </c>
      <c r="G59" s="807"/>
      <c r="H59" s="807"/>
      <c r="I59" s="807">
        <v>1</v>
      </c>
      <c r="J59" s="807">
        <v>1</v>
      </c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07"/>
      <c r="AH59" s="807"/>
      <c r="AI59" s="807"/>
      <c r="AJ59" s="807"/>
      <c r="AK59" s="807"/>
      <c r="AL59" s="807"/>
      <c r="AM59" s="807"/>
      <c r="AN59" s="807"/>
      <c r="AO59" s="807"/>
      <c r="AP59" s="807"/>
      <c r="AQ59" s="807"/>
      <c r="AR59" s="807"/>
      <c r="AS59" s="807">
        <v>1</v>
      </c>
      <c r="AT59" s="807">
        <v>553</v>
      </c>
      <c r="AU59" s="671"/>
      <c r="AV59" s="862"/>
    </row>
    <row r="60" spans="1:48" s="821" customFormat="1" ht="15" customHeight="1">
      <c r="A60" s="220" t="s">
        <v>7</v>
      </c>
      <c r="B60" s="807">
        <v>4134</v>
      </c>
      <c r="C60" s="807">
        <v>120</v>
      </c>
      <c r="D60" s="807">
        <v>2</v>
      </c>
      <c r="E60" s="807">
        <v>23</v>
      </c>
      <c r="F60" s="807">
        <v>9</v>
      </c>
      <c r="G60" s="807">
        <v>9</v>
      </c>
      <c r="H60" s="807"/>
      <c r="I60" s="807">
        <v>1</v>
      </c>
      <c r="J60" s="807">
        <v>1</v>
      </c>
      <c r="K60" s="807"/>
      <c r="L60" s="807">
        <v>3</v>
      </c>
      <c r="M60" s="807">
        <v>2</v>
      </c>
      <c r="N60" s="807"/>
      <c r="O60" s="807">
        <v>1</v>
      </c>
      <c r="P60" s="807"/>
      <c r="Q60" s="807">
        <v>3</v>
      </c>
      <c r="R60" s="807">
        <v>2</v>
      </c>
      <c r="S60" s="807"/>
      <c r="T60" s="807"/>
      <c r="U60" s="807"/>
      <c r="V60" s="807"/>
      <c r="W60" s="807"/>
      <c r="X60" s="807"/>
      <c r="Y60" s="807"/>
      <c r="Z60" s="807"/>
      <c r="AA60" s="807"/>
      <c r="AB60" s="807"/>
      <c r="AC60" s="807"/>
      <c r="AD60" s="807"/>
      <c r="AE60" s="807"/>
      <c r="AF60" s="807"/>
      <c r="AG60" s="807"/>
      <c r="AH60" s="807"/>
      <c r="AI60" s="807"/>
      <c r="AJ60" s="807"/>
      <c r="AK60" s="807"/>
      <c r="AL60" s="807"/>
      <c r="AM60" s="807"/>
      <c r="AN60" s="807"/>
      <c r="AO60" s="807"/>
      <c r="AP60" s="807"/>
      <c r="AQ60" s="807"/>
      <c r="AR60" s="807"/>
      <c r="AS60" s="807">
        <v>3</v>
      </c>
      <c r="AT60" s="807">
        <v>4313</v>
      </c>
      <c r="AU60" s="671"/>
      <c r="AV60" s="862"/>
    </row>
    <row r="61" spans="1:48" s="821" customFormat="1" ht="15" customHeight="1">
      <c r="A61" s="220" t="s">
        <v>8</v>
      </c>
      <c r="B61" s="807">
        <v>3564</v>
      </c>
      <c r="C61" s="807">
        <v>79</v>
      </c>
      <c r="D61" s="807">
        <v>1</v>
      </c>
      <c r="E61" s="807">
        <v>4</v>
      </c>
      <c r="F61" s="807">
        <v>6</v>
      </c>
      <c r="G61" s="807">
        <v>4</v>
      </c>
      <c r="H61" s="807">
        <v>1</v>
      </c>
      <c r="I61" s="807"/>
      <c r="J61" s="807">
        <v>3</v>
      </c>
      <c r="K61" s="807"/>
      <c r="L61" s="807"/>
      <c r="M61" s="807">
        <v>1</v>
      </c>
      <c r="N61" s="807"/>
      <c r="O61" s="807"/>
      <c r="P61" s="807">
        <v>1</v>
      </c>
      <c r="Q61" s="807"/>
      <c r="R61" s="807"/>
      <c r="S61" s="807"/>
      <c r="T61" s="807"/>
      <c r="U61" s="807"/>
      <c r="V61" s="807"/>
      <c r="W61" s="807"/>
      <c r="X61" s="807"/>
      <c r="Y61" s="807"/>
      <c r="Z61" s="807">
        <v>1</v>
      </c>
      <c r="AA61" s="807"/>
      <c r="AB61" s="807"/>
      <c r="AC61" s="807"/>
      <c r="AD61" s="807"/>
      <c r="AE61" s="807"/>
      <c r="AF61" s="807"/>
      <c r="AG61" s="807"/>
      <c r="AH61" s="807"/>
      <c r="AI61" s="807"/>
      <c r="AJ61" s="807"/>
      <c r="AK61" s="807"/>
      <c r="AL61" s="807"/>
      <c r="AM61" s="807"/>
      <c r="AN61" s="807"/>
      <c r="AO61" s="807"/>
      <c r="AP61" s="807"/>
      <c r="AQ61" s="807"/>
      <c r="AR61" s="807"/>
      <c r="AS61" s="807">
        <v>3</v>
      </c>
      <c r="AT61" s="807">
        <v>3668</v>
      </c>
      <c r="AU61" s="671"/>
      <c r="AV61" s="862"/>
    </row>
    <row r="62" spans="1:48" s="821" customFormat="1" ht="15" customHeight="1">
      <c r="A62" s="220" t="s">
        <v>9</v>
      </c>
      <c r="B62" s="807">
        <v>942</v>
      </c>
      <c r="C62" s="807">
        <v>10</v>
      </c>
      <c r="D62" s="807">
        <v>5</v>
      </c>
      <c r="E62" s="807">
        <v>1</v>
      </c>
      <c r="F62" s="807">
        <v>1</v>
      </c>
      <c r="G62" s="807"/>
      <c r="H62" s="807">
        <v>5</v>
      </c>
      <c r="I62" s="807">
        <v>2</v>
      </c>
      <c r="J62" s="807">
        <v>1</v>
      </c>
      <c r="K62" s="807">
        <v>1</v>
      </c>
      <c r="L62" s="807"/>
      <c r="M62" s="807"/>
      <c r="N62" s="807">
        <v>3</v>
      </c>
      <c r="O62" s="807"/>
      <c r="P62" s="807">
        <v>1</v>
      </c>
      <c r="Q62" s="807">
        <v>1</v>
      </c>
      <c r="R62" s="807"/>
      <c r="S62" s="807">
        <v>3</v>
      </c>
      <c r="T62" s="807"/>
      <c r="U62" s="807"/>
      <c r="V62" s="807"/>
      <c r="W62" s="807"/>
      <c r="X62" s="807">
        <v>1</v>
      </c>
      <c r="Y62" s="807"/>
      <c r="Z62" s="807"/>
      <c r="AA62" s="807"/>
      <c r="AB62" s="807"/>
      <c r="AC62" s="807"/>
      <c r="AD62" s="807"/>
      <c r="AE62" s="807"/>
      <c r="AF62" s="807">
        <v>2</v>
      </c>
      <c r="AG62" s="807"/>
      <c r="AH62" s="807"/>
      <c r="AI62" s="807"/>
      <c r="AJ62" s="807"/>
      <c r="AK62" s="807"/>
      <c r="AL62" s="807"/>
      <c r="AM62" s="807">
        <v>1</v>
      </c>
      <c r="AN62" s="807"/>
      <c r="AO62" s="807"/>
      <c r="AP62" s="807"/>
      <c r="AQ62" s="807"/>
      <c r="AR62" s="807"/>
      <c r="AS62" s="807">
        <v>3</v>
      </c>
      <c r="AT62" s="807">
        <v>983</v>
      </c>
      <c r="AU62" s="671"/>
      <c r="AV62" s="862"/>
    </row>
    <row r="63" spans="1:48" s="821" customFormat="1" ht="15" customHeight="1">
      <c r="A63" s="220" t="s">
        <v>10</v>
      </c>
      <c r="B63" s="807">
        <v>2127</v>
      </c>
      <c r="C63" s="807">
        <v>16</v>
      </c>
      <c r="D63" s="807">
        <v>4</v>
      </c>
      <c r="E63" s="807">
        <v>3</v>
      </c>
      <c r="F63" s="807">
        <v>6</v>
      </c>
      <c r="G63" s="807">
        <v>1</v>
      </c>
      <c r="H63" s="807">
        <v>5</v>
      </c>
      <c r="I63" s="807">
        <v>1</v>
      </c>
      <c r="J63" s="807"/>
      <c r="K63" s="807"/>
      <c r="L63" s="807"/>
      <c r="M63" s="807"/>
      <c r="N63" s="807">
        <v>2</v>
      </c>
      <c r="O63" s="807"/>
      <c r="P63" s="807">
        <v>1</v>
      </c>
      <c r="Q63" s="807"/>
      <c r="R63" s="807">
        <v>1</v>
      </c>
      <c r="S63" s="807"/>
      <c r="T63" s="807"/>
      <c r="U63" s="807">
        <v>1</v>
      </c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>
        <v>1</v>
      </c>
      <c r="AN63" s="807"/>
      <c r="AO63" s="807"/>
      <c r="AP63" s="807"/>
      <c r="AQ63" s="807"/>
      <c r="AR63" s="807"/>
      <c r="AS63" s="807">
        <v>1</v>
      </c>
      <c r="AT63" s="807">
        <v>2170</v>
      </c>
      <c r="AU63" s="671"/>
      <c r="AV63" s="862"/>
    </row>
    <row r="64" spans="1:48" s="821" customFormat="1" ht="15" customHeight="1">
      <c r="A64" s="220" t="s">
        <v>563</v>
      </c>
      <c r="B64" s="807">
        <v>6141</v>
      </c>
      <c r="C64" s="807">
        <v>115</v>
      </c>
      <c r="D64" s="807">
        <v>112</v>
      </c>
      <c r="E64" s="807">
        <v>19</v>
      </c>
      <c r="F64" s="807">
        <v>25</v>
      </c>
      <c r="G64" s="807">
        <v>32</v>
      </c>
      <c r="H64" s="807">
        <v>8</v>
      </c>
      <c r="I64" s="807">
        <v>11</v>
      </c>
      <c r="J64" s="807">
        <v>2</v>
      </c>
      <c r="K64" s="807">
        <v>12</v>
      </c>
      <c r="L64" s="807">
        <v>5</v>
      </c>
      <c r="M64" s="807">
        <v>1</v>
      </c>
      <c r="N64" s="807">
        <v>7</v>
      </c>
      <c r="O64" s="807">
        <v>6</v>
      </c>
      <c r="P64" s="807">
        <v>3</v>
      </c>
      <c r="Q64" s="807">
        <v>3</v>
      </c>
      <c r="R64" s="807">
        <v>3</v>
      </c>
      <c r="S64" s="807">
        <v>4</v>
      </c>
      <c r="T64" s="807">
        <v>3</v>
      </c>
      <c r="U64" s="807">
        <v>1</v>
      </c>
      <c r="V64" s="807"/>
      <c r="W64" s="807"/>
      <c r="X64" s="807"/>
      <c r="Y64" s="807"/>
      <c r="Z64" s="807"/>
      <c r="AA64" s="807">
        <v>1</v>
      </c>
      <c r="AB64" s="807"/>
      <c r="AC64" s="807">
        <v>1</v>
      </c>
      <c r="AD64" s="807"/>
      <c r="AE64" s="807"/>
      <c r="AF64" s="807"/>
      <c r="AG64" s="807">
        <v>1</v>
      </c>
      <c r="AH64" s="807"/>
      <c r="AI64" s="807">
        <v>1</v>
      </c>
      <c r="AJ64" s="807"/>
      <c r="AK64" s="807"/>
      <c r="AL64" s="807"/>
      <c r="AM64" s="807"/>
      <c r="AN64" s="807"/>
      <c r="AO64" s="807"/>
      <c r="AP64" s="807">
        <v>1</v>
      </c>
      <c r="AQ64" s="807"/>
      <c r="AR64" s="807">
        <v>1</v>
      </c>
      <c r="AS64" s="807">
        <v>6</v>
      </c>
      <c r="AT64" s="807">
        <v>6525</v>
      </c>
      <c r="AU64" s="671"/>
      <c r="AV64" s="862"/>
    </row>
    <row r="65" spans="1:48" s="822" customFormat="1" ht="15" customHeight="1">
      <c r="A65" s="895" t="s">
        <v>564</v>
      </c>
      <c r="B65" s="896">
        <v>34524</v>
      </c>
      <c r="C65" s="896">
        <v>645</v>
      </c>
      <c r="D65" s="896">
        <v>139</v>
      </c>
      <c r="E65" s="896">
        <v>69</v>
      </c>
      <c r="F65" s="896">
        <v>63</v>
      </c>
      <c r="G65" s="896">
        <v>58</v>
      </c>
      <c r="H65" s="896">
        <v>34</v>
      </c>
      <c r="I65" s="896">
        <v>29</v>
      </c>
      <c r="J65" s="896">
        <v>23</v>
      </c>
      <c r="K65" s="896">
        <v>18</v>
      </c>
      <c r="L65" s="896">
        <v>15</v>
      </c>
      <c r="M65" s="896">
        <v>12</v>
      </c>
      <c r="N65" s="896">
        <v>17</v>
      </c>
      <c r="O65" s="896">
        <v>11</v>
      </c>
      <c r="P65" s="896">
        <v>11</v>
      </c>
      <c r="Q65" s="896">
        <v>11</v>
      </c>
      <c r="R65" s="896">
        <v>7</v>
      </c>
      <c r="S65" s="896">
        <v>8</v>
      </c>
      <c r="T65" s="896">
        <v>6</v>
      </c>
      <c r="U65" s="896">
        <v>6</v>
      </c>
      <c r="V65" s="896">
        <v>3</v>
      </c>
      <c r="W65" s="896">
        <v>2</v>
      </c>
      <c r="X65" s="896">
        <v>3</v>
      </c>
      <c r="Y65" s="896">
        <v>2</v>
      </c>
      <c r="Z65" s="896">
        <v>2</v>
      </c>
      <c r="AA65" s="896">
        <v>3</v>
      </c>
      <c r="AB65" s="896">
        <v>2</v>
      </c>
      <c r="AC65" s="896">
        <v>3</v>
      </c>
      <c r="AD65" s="896">
        <v>2</v>
      </c>
      <c r="AE65" s="896">
        <v>2</v>
      </c>
      <c r="AF65" s="896">
        <v>2</v>
      </c>
      <c r="AG65" s="896">
        <v>3</v>
      </c>
      <c r="AH65" s="896">
        <v>1</v>
      </c>
      <c r="AI65" s="896">
        <v>1</v>
      </c>
      <c r="AJ65" s="896">
        <v>1</v>
      </c>
      <c r="AK65" s="896">
        <v>1</v>
      </c>
      <c r="AL65" s="896">
        <v>1</v>
      </c>
      <c r="AM65" s="896">
        <v>2</v>
      </c>
      <c r="AN65" s="896">
        <v>1</v>
      </c>
      <c r="AO65" s="896">
        <v>1</v>
      </c>
      <c r="AP65" s="896">
        <v>3</v>
      </c>
      <c r="AQ65" s="896">
        <v>1</v>
      </c>
      <c r="AR65" s="896">
        <v>1</v>
      </c>
      <c r="AS65" s="896">
        <v>23</v>
      </c>
      <c r="AT65" s="896">
        <v>35772</v>
      </c>
      <c r="AV65" s="897"/>
    </row>
    <row r="66" spans="1:47" ht="18">
      <c r="A66" s="15"/>
      <c r="AU66" s="885"/>
    </row>
    <row r="67" spans="1:47" s="821" customFormat="1" ht="15" customHeight="1">
      <c r="A67" s="886">
        <v>2016</v>
      </c>
      <c r="B67" s="887" t="s">
        <v>620</v>
      </c>
      <c r="C67" s="887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0"/>
      <c r="Q67" s="910"/>
      <c r="R67" s="910"/>
      <c r="S67" s="910"/>
      <c r="T67" s="910"/>
      <c r="U67" s="910"/>
      <c r="V67" s="910"/>
      <c r="W67" s="910"/>
      <c r="X67" s="910"/>
      <c r="Y67" s="910"/>
      <c r="Z67" s="910"/>
      <c r="AA67" s="910"/>
      <c r="AB67" s="910"/>
      <c r="AC67" s="910"/>
      <c r="AD67" s="910"/>
      <c r="AE67" s="910"/>
      <c r="AF67" s="910"/>
      <c r="AG67" s="910"/>
      <c r="AH67" s="910"/>
      <c r="AI67" s="910"/>
      <c r="AJ67" s="910"/>
      <c r="AK67" s="910"/>
      <c r="AL67" s="910"/>
      <c r="AM67" s="910"/>
      <c r="AN67" s="910"/>
      <c r="AO67" s="910"/>
      <c r="AP67" s="910"/>
      <c r="AQ67" s="910"/>
      <c r="AR67" s="910"/>
      <c r="AS67" s="910"/>
      <c r="AT67" s="910"/>
      <c r="AU67" s="889"/>
    </row>
    <row r="68" spans="1:47" s="821" customFormat="1" ht="24.75" customHeight="1">
      <c r="A68" s="875" t="s">
        <v>567</v>
      </c>
      <c r="B68" s="875" t="s">
        <v>217</v>
      </c>
      <c r="C68" s="875" t="s">
        <v>40</v>
      </c>
      <c r="D68" s="875" t="s">
        <v>43</v>
      </c>
      <c r="E68" s="875" t="s">
        <v>572</v>
      </c>
      <c r="F68" s="875" t="s">
        <v>46</v>
      </c>
      <c r="G68" s="875" t="s">
        <v>48</v>
      </c>
      <c r="H68" s="875" t="s">
        <v>576</v>
      </c>
      <c r="I68" s="875" t="s">
        <v>54</v>
      </c>
      <c r="J68" s="875" t="s">
        <v>56</v>
      </c>
      <c r="K68" s="875" t="s">
        <v>52</v>
      </c>
      <c r="L68" s="875" t="s">
        <v>574</v>
      </c>
      <c r="M68" s="875" t="s">
        <v>60</v>
      </c>
      <c r="N68" s="875" t="s">
        <v>570</v>
      </c>
      <c r="O68" s="875" t="s">
        <v>64</v>
      </c>
      <c r="P68" s="875" t="s">
        <v>65</v>
      </c>
      <c r="Q68" s="875" t="s">
        <v>62</v>
      </c>
      <c r="R68" s="875" t="s">
        <v>68</v>
      </c>
      <c r="S68" s="875" t="s">
        <v>79</v>
      </c>
      <c r="T68" s="875" t="s">
        <v>580</v>
      </c>
      <c r="U68" s="875" t="s">
        <v>66</v>
      </c>
      <c r="V68" s="875" t="s">
        <v>578</v>
      </c>
      <c r="W68" s="875" t="s">
        <v>78</v>
      </c>
      <c r="X68" s="875" t="s">
        <v>74</v>
      </c>
      <c r="Y68" s="875" t="s">
        <v>80</v>
      </c>
      <c r="Z68" s="875" t="s">
        <v>75</v>
      </c>
      <c r="AA68" s="875" t="s">
        <v>103</v>
      </c>
      <c r="AB68" s="875" t="s">
        <v>577</v>
      </c>
      <c r="AC68" s="875" t="s">
        <v>86</v>
      </c>
      <c r="AD68" s="875" t="s">
        <v>71</v>
      </c>
      <c r="AE68" s="875" t="s">
        <v>84</v>
      </c>
      <c r="AF68" s="875" t="s">
        <v>571</v>
      </c>
      <c r="AG68" s="875" t="s">
        <v>82</v>
      </c>
      <c r="AH68" s="875" t="s">
        <v>579</v>
      </c>
      <c r="AI68" s="875" t="s">
        <v>90</v>
      </c>
      <c r="AJ68" s="875" t="s">
        <v>706</v>
      </c>
      <c r="AK68" s="875" t="s">
        <v>95</v>
      </c>
      <c r="AL68" s="875" t="s">
        <v>92</v>
      </c>
      <c r="AM68" s="875" t="s">
        <v>573</v>
      </c>
      <c r="AN68" s="875" t="s">
        <v>96</v>
      </c>
      <c r="AO68" s="875" t="s">
        <v>581</v>
      </c>
      <c r="AP68" s="875" t="s">
        <v>97</v>
      </c>
      <c r="AQ68" s="875" t="s">
        <v>707</v>
      </c>
      <c r="AR68" s="875" t="s">
        <v>887</v>
      </c>
      <c r="AS68" s="875" t="s">
        <v>678</v>
      </c>
      <c r="AT68" s="875" t="s">
        <v>575</v>
      </c>
      <c r="AU68" s="890" t="s">
        <v>564</v>
      </c>
    </row>
    <row r="69" spans="1:48" s="821" customFormat="1" ht="15" customHeight="1">
      <c r="A69" s="220" t="s">
        <v>1</v>
      </c>
      <c r="B69" s="877">
        <v>2987</v>
      </c>
      <c r="C69" s="287">
        <v>69</v>
      </c>
      <c r="D69" s="287">
        <v>3</v>
      </c>
      <c r="E69" s="287">
        <v>2</v>
      </c>
      <c r="F69" s="287">
        <v>1</v>
      </c>
      <c r="G69" s="287">
        <v>6</v>
      </c>
      <c r="H69" s="287">
        <v>9</v>
      </c>
      <c r="I69" s="287">
        <v>4</v>
      </c>
      <c r="J69" s="287">
        <v>11</v>
      </c>
      <c r="K69" s="287">
        <v>3</v>
      </c>
      <c r="L69" s="287">
        <v>2</v>
      </c>
      <c r="M69" s="287">
        <v>5</v>
      </c>
      <c r="N69" s="287">
        <v>3</v>
      </c>
      <c r="O69" s="287">
        <v>3</v>
      </c>
      <c r="P69" s="287">
        <v>3</v>
      </c>
      <c r="Q69" s="287">
        <v>3</v>
      </c>
      <c r="R69" s="287">
        <v>2</v>
      </c>
      <c r="S69" s="287"/>
      <c r="T69" s="287">
        <v>1</v>
      </c>
      <c r="U69" s="287">
        <v>1</v>
      </c>
      <c r="V69" s="287">
        <v>2</v>
      </c>
      <c r="W69" s="287">
        <v>2</v>
      </c>
      <c r="X69" s="287">
        <v>2</v>
      </c>
      <c r="Y69" s="287"/>
      <c r="Z69" s="287">
        <v>1</v>
      </c>
      <c r="AA69" s="287"/>
      <c r="AB69" s="287"/>
      <c r="AC69" s="287"/>
      <c r="AD69" s="287">
        <v>1</v>
      </c>
      <c r="AE69" s="287"/>
      <c r="AF69" s="287"/>
      <c r="AG69" s="287"/>
      <c r="AH69" s="287">
        <v>1</v>
      </c>
      <c r="AI69" s="287"/>
      <c r="AJ69" s="287"/>
      <c r="AK69" s="287"/>
      <c r="AL69" s="287">
        <v>1</v>
      </c>
      <c r="AM69" s="287"/>
      <c r="AN69" s="287"/>
      <c r="AO69" s="287">
        <v>1</v>
      </c>
      <c r="AP69" s="287"/>
      <c r="AQ69" s="287">
        <v>1</v>
      </c>
      <c r="AR69" s="287"/>
      <c r="AS69" s="287"/>
      <c r="AT69" s="287"/>
      <c r="AU69" s="878">
        <v>3130</v>
      </c>
      <c r="AV69" s="862"/>
    </row>
    <row r="70" spans="1:48" s="821" customFormat="1" ht="15" customHeight="1">
      <c r="A70" s="220" t="s">
        <v>2</v>
      </c>
      <c r="B70" s="877">
        <v>266</v>
      </c>
      <c r="C70" s="287">
        <v>2</v>
      </c>
      <c r="D70" s="287"/>
      <c r="E70" s="287"/>
      <c r="F70" s="287">
        <v>1</v>
      </c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>
        <v>2</v>
      </c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878">
        <v>271</v>
      </c>
      <c r="AV70" s="862"/>
    </row>
    <row r="71" spans="1:48" s="821" customFormat="1" ht="15" customHeight="1">
      <c r="A71" s="220" t="s">
        <v>3</v>
      </c>
      <c r="B71" s="877">
        <v>1791</v>
      </c>
      <c r="C71" s="287">
        <v>7</v>
      </c>
      <c r="D71" s="287">
        <v>2</v>
      </c>
      <c r="E71" s="287">
        <v>4</v>
      </c>
      <c r="F71" s="287">
        <v>5</v>
      </c>
      <c r="G71" s="287">
        <v>4</v>
      </c>
      <c r="H71" s="287"/>
      <c r="I71" s="287">
        <v>1</v>
      </c>
      <c r="J71" s="287">
        <v>2</v>
      </c>
      <c r="K71" s="287">
        <v>1</v>
      </c>
      <c r="L71" s="287">
        <v>1</v>
      </c>
      <c r="M71" s="287"/>
      <c r="N71" s="287">
        <v>1</v>
      </c>
      <c r="O71" s="287"/>
      <c r="P71" s="287"/>
      <c r="Q71" s="287"/>
      <c r="R71" s="287"/>
      <c r="S71" s="287"/>
      <c r="T71" s="287">
        <v>2</v>
      </c>
      <c r="U71" s="287">
        <v>1</v>
      </c>
      <c r="V71" s="287"/>
      <c r="W71" s="287"/>
      <c r="X71" s="287"/>
      <c r="Y71" s="287">
        <v>1</v>
      </c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>
        <v>1</v>
      </c>
      <c r="AU71" s="878">
        <v>1824</v>
      </c>
      <c r="AV71" s="862"/>
    </row>
    <row r="72" spans="1:48" s="821" customFormat="1" ht="15" customHeight="1">
      <c r="A72" s="220" t="s">
        <v>4</v>
      </c>
      <c r="B72" s="877">
        <v>12360</v>
      </c>
      <c r="C72" s="287">
        <v>177</v>
      </c>
      <c r="D72" s="287">
        <v>5</v>
      </c>
      <c r="E72" s="287">
        <v>15</v>
      </c>
      <c r="F72" s="287">
        <v>10</v>
      </c>
      <c r="G72" s="287">
        <v>5</v>
      </c>
      <c r="H72" s="287">
        <v>5</v>
      </c>
      <c r="I72" s="287">
        <v>7</v>
      </c>
      <c r="J72" s="287">
        <v>3</v>
      </c>
      <c r="K72" s="287">
        <v>3</v>
      </c>
      <c r="L72" s="287">
        <v>3</v>
      </c>
      <c r="M72" s="287">
        <v>5</v>
      </c>
      <c r="N72" s="287">
        <v>1</v>
      </c>
      <c r="O72" s="287">
        <v>2</v>
      </c>
      <c r="P72" s="287">
        <v>4</v>
      </c>
      <c r="Q72" s="287">
        <v>1</v>
      </c>
      <c r="R72" s="287"/>
      <c r="S72" s="287">
        <v>1</v>
      </c>
      <c r="T72" s="287">
        <v>1</v>
      </c>
      <c r="U72" s="287">
        <v>1</v>
      </c>
      <c r="V72" s="287">
        <v>2</v>
      </c>
      <c r="W72" s="287"/>
      <c r="X72" s="287"/>
      <c r="Y72" s="287">
        <v>1</v>
      </c>
      <c r="Z72" s="287">
        <v>1</v>
      </c>
      <c r="AA72" s="287"/>
      <c r="AB72" s="287">
        <v>3</v>
      </c>
      <c r="AC72" s="287">
        <v>1</v>
      </c>
      <c r="AD72" s="287">
        <v>1</v>
      </c>
      <c r="AE72" s="287">
        <v>2</v>
      </c>
      <c r="AF72" s="287"/>
      <c r="AG72" s="287">
        <v>1</v>
      </c>
      <c r="AH72" s="287">
        <v>1</v>
      </c>
      <c r="AI72" s="287"/>
      <c r="AJ72" s="287"/>
      <c r="AK72" s="287"/>
      <c r="AL72" s="287"/>
      <c r="AM72" s="287">
        <v>1</v>
      </c>
      <c r="AN72" s="287"/>
      <c r="AO72" s="287"/>
      <c r="AP72" s="287">
        <v>1</v>
      </c>
      <c r="AQ72" s="287"/>
      <c r="AR72" s="287">
        <v>1</v>
      </c>
      <c r="AS72" s="287"/>
      <c r="AT72" s="287">
        <v>1</v>
      </c>
      <c r="AU72" s="878">
        <v>12626</v>
      </c>
      <c r="AV72" s="862"/>
    </row>
    <row r="73" spans="1:48" s="821" customFormat="1" ht="15" customHeight="1">
      <c r="A73" s="220" t="s">
        <v>5</v>
      </c>
      <c r="B73" s="877">
        <v>74</v>
      </c>
      <c r="C73" s="287">
        <v>1</v>
      </c>
      <c r="D73" s="287"/>
      <c r="E73" s="287"/>
      <c r="F73" s="287"/>
      <c r="G73" s="287"/>
      <c r="H73" s="287">
        <v>1</v>
      </c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>
        <v>1</v>
      </c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>
        <v>1</v>
      </c>
      <c r="AK73" s="287"/>
      <c r="AL73" s="287"/>
      <c r="AM73" s="287"/>
      <c r="AN73" s="287"/>
      <c r="AO73" s="287"/>
      <c r="AP73" s="287"/>
      <c r="AQ73" s="287"/>
      <c r="AR73" s="287"/>
      <c r="AS73" s="287"/>
      <c r="AT73" s="287">
        <v>1</v>
      </c>
      <c r="AU73" s="878">
        <v>79</v>
      </c>
      <c r="AV73" s="862"/>
    </row>
    <row r="74" spans="1:48" s="821" customFormat="1" ht="15" customHeight="1">
      <c r="A74" s="220" t="s">
        <v>6</v>
      </c>
      <c r="B74" s="877">
        <v>494</v>
      </c>
      <c r="C74" s="287">
        <v>56</v>
      </c>
      <c r="D74" s="287">
        <v>7</v>
      </c>
      <c r="E74" s="287"/>
      <c r="F74" s="287">
        <v>1</v>
      </c>
      <c r="G74" s="287"/>
      <c r="H74" s="287"/>
      <c r="I74" s="287">
        <v>1</v>
      </c>
      <c r="J74" s="287">
        <v>1</v>
      </c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>
        <v>1</v>
      </c>
      <c r="AU74" s="878">
        <v>561</v>
      </c>
      <c r="AV74" s="862"/>
    </row>
    <row r="75" spans="1:48" s="821" customFormat="1" ht="15" customHeight="1">
      <c r="A75" s="220" t="s">
        <v>7</v>
      </c>
      <c r="B75" s="877">
        <v>4303</v>
      </c>
      <c r="C75" s="287">
        <v>128</v>
      </c>
      <c r="D75" s="287">
        <v>2</v>
      </c>
      <c r="E75" s="287">
        <v>24</v>
      </c>
      <c r="F75" s="287">
        <v>10</v>
      </c>
      <c r="G75" s="287">
        <v>8</v>
      </c>
      <c r="H75" s="287"/>
      <c r="I75" s="287">
        <v>1</v>
      </c>
      <c r="J75" s="287">
        <v>2</v>
      </c>
      <c r="K75" s="287"/>
      <c r="L75" s="287">
        <v>3</v>
      </c>
      <c r="M75" s="287">
        <v>2</v>
      </c>
      <c r="N75" s="287"/>
      <c r="O75" s="287">
        <v>1</v>
      </c>
      <c r="P75" s="287"/>
      <c r="Q75" s="287">
        <v>3</v>
      </c>
      <c r="R75" s="287">
        <v>2</v>
      </c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>
        <v>2</v>
      </c>
      <c r="AU75" s="878">
        <v>4491</v>
      </c>
      <c r="AV75" s="862"/>
    </row>
    <row r="76" spans="1:48" s="821" customFormat="1" ht="15" customHeight="1">
      <c r="A76" s="220" t="s">
        <v>8</v>
      </c>
      <c r="B76" s="877">
        <v>3580</v>
      </c>
      <c r="C76" s="287">
        <v>84</v>
      </c>
      <c r="D76" s="287">
        <v>1</v>
      </c>
      <c r="E76" s="287">
        <v>7</v>
      </c>
      <c r="F76" s="287">
        <v>10</v>
      </c>
      <c r="G76" s="287">
        <v>3</v>
      </c>
      <c r="H76" s="287">
        <v>1</v>
      </c>
      <c r="I76" s="287"/>
      <c r="J76" s="287">
        <v>3</v>
      </c>
      <c r="K76" s="287"/>
      <c r="L76" s="287">
        <v>2</v>
      </c>
      <c r="M76" s="287">
        <v>1</v>
      </c>
      <c r="N76" s="287"/>
      <c r="O76" s="287"/>
      <c r="P76" s="287">
        <v>1</v>
      </c>
      <c r="Q76" s="287"/>
      <c r="R76" s="287"/>
      <c r="S76" s="287"/>
      <c r="T76" s="287"/>
      <c r="U76" s="287"/>
      <c r="V76" s="287"/>
      <c r="W76" s="287"/>
      <c r="X76" s="287"/>
      <c r="Y76" s="287">
        <v>1</v>
      </c>
      <c r="Z76" s="287">
        <v>1</v>
      </c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>
        <v>2</v>
      </c>
      <c r="AU76" s="878">
        <v>3697</v>
      </c>
      <c r="AV76" s="862"/>
    </row>
    <row r="77" spans="1:48" s="821" customFormat="1" ht="15" customHeight="1">
      <c r="A77" s="220" t="s">
        <v>9</v>
      </c>
      <c r="B77" s="877">
        <v>967</v>
      </c>
      <c r="C77" s="287">
        <v>10</v>
      </c>
      <c r="D77" s="287">
        <v>4</v>
      </c>
      <c r="E77" s="287">
        <v>1</v>
      </c>
      <c r="F77" s="287">
        <v>1</v>
      </c>
      <c r="G77" s="287"/>
      <c r="H77" s="287">
        <v>4</v>
      </c>
      <c r="I77" s="287">
        <v>1</v>
      </c>
      <c r="J77" s="287">
        <v>1</v>
      </c>
      <c r="K77" s="287">
        <v>1</v>
      </c>
      <c r="L77" s="287"/>
      <c r="M77" s="287"/>
      <c r="N77" s="287">
        <v>2</v>
      </c>
      <c r="O77" s="287"/>
      <c r="P77" s="287">
        <v>1</v>
      </c>
      <c r="Q77" s="287">
        <v>1</v>
      </c>
      <c r="R77" s="287">
        <v>1</v>
      </c>
      <c r="S77" s="287">
        <v>3</v>
      </c>
      <c r="T77" s="287"/>
      <c r="U77" s="287"/>
      <c r="V77" s="287"/>
      <c r="W77" s="287"/>
      <c r="X77" s="287">
        <v>1</v>
      </c>
      <c r="Y77" s="287"/>
      <c r="Z77" s="287"/>
      <c r="AA77" s="287"/>
      <c r="AB77" s="287"/>
      <c r="AC77" s="287"/>
      <c r="AD77" s="287"/>
      <c r="AE77" s="287"/>
      <c r="AF77" s="287">
        <v>2</v>
      </c>
      <c r="AG77" s="287"/>
      <c r="AH77" s="287"/>
      <c r="AI77" s="287"/>
      <c r="AJ77" s="287"/>
      <c r="AK77" s="287">
        <v>1</v>
      </c>
      <c r="AL77" s="287"/>
      <c r="AM77" s="287"/>
      <c r="AN77" s="287">
        <v>1</v>
      </c>
      <c r="AO77" s="287"/>
      <c r="AP77" s="287"/>
      <c r="AQ77" s="287"/>
      <c r="AR77" s="287"/>
      <c r="AS77" s="287"/>
      <c r="AT77" s="287">
        <v>3</v>
      </c>
      <c r="AU77" s="878">
        <v>1006</v>
      </c>
      <c r="AV77" s="862"/>
    </row>
    <row r="78" spans="1:48" s="821" customFormat="1" ht="15" customHeight="1">
      <c r="A78" s="220" t="s">
        <v>10</v>
      </c>
      <c r="B78" s="877">
        <v>2128</v>
      </c>
      <c r="C78" s="287">
        <v>16</v>
      </c>
      <c r="D78" s="287">
        <v>5</v>
      </c>
      <c r="E78" s="287">
        <v>3</v>
      </c>
      <c r="F78" s="287">
        <v>6</v>
      </c>
      <c r="G78" s="287">
        <v>1</v>
      </c>
      <c r="H78" s="287">
        <v>4</v>
      </c>
      <c r="I78" s="287">
        <v>2</v>
      </c>
      <c r="J78" s="287"/>
      <c r="K78" s="287"/>
      <c r="L78" s="287">
        <v>1</v>
      </c>
      <c r="M78" s="287"/>
      <c r="N78" s="287">
        <v>2</v>
      </c>
      <c r="O78" s="287"/>
      <c r="P78" s="287"/>
      <c r="Q78" s="287"/>
      <c r="R78" s="287">
        <v>1</v>
      </c>
      <c r="S78" s="287"/>
      <c r="T78" s="287"/>
      <c r="U78" s="287">
        <v>1</v>
      </c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>
        <v>1</v>
      </c>
      <c r="AO78" s="287"/>
      <c r="AP78" s="287"/>
      <c r="AQ78" s="287"/>
      <c r="AR78" s="287"/>
      <c r="AS78" s="287"/>
      <c r="AT78" s="287">
        <v>1</v>
      </c>
      <c r="AU78" s="878">
        <v>2172</v>
      </c>
      <c r="AV78" s="862"/>
    </row>
    <row r="79" spans="1:48" s="821" customFormat="1" ht="15" customHeight="1">
      <c r="A79" s="220" t="s">
        <v>563</v>
      </c>
      <c r="B79" s="877">
        <v>6442</v>
      </c>
      <c r="C79" s="287">
        <v>119</v>
      </c>
      <c r="D79" s="287">
        <v>113</v>
      </c>
      <c r="E79" s="287">
        <v>19</v>
      </c>
      <c r="F79" s="287">
        <v>25</v>
      </c>
      <c r="G79" s="287">
        <v>32</v>
      </c>
      <c r="H79" s="287">
        <v>8</v>
      </c>
      <c r="I79" s="287">
        <v>11</v>
      </c>
      <c r="J79" s="287">
        <v>2</v>
      </c>
      <c r="K79" s="287">
        <v>12</v>
      </c>
      <c r="L79" s="287">
        <v>5</v>
      </c>
      <c r="M79" s="287">
        <v>2</v>
      </c>
      <c r="N79" s="287">
        <v>6</v>
      </c>
      <c r="O79" s="287">
        <v>6</v>
      </c>
      <c r="P79" s="287">
        <v>3</v>
      </c>
      <c r="Q79" s="287">
        <v>4</v>
      </c>
      <c r="R79" s="287">
        <v>2</v>
      </c>
      <c r="S79" s="287">
        <v>4</v>
      </c>
      <c r="T79" s="287">
        <v>3</v>
      </c>
      <c r="U79" s="287">
        <v>1</v>
      </c>
      <c r="V79" s="287"/>
      <c r="W79" s="287"/>
      <c r="X79" s="287"/>
      <c r="Y79" s="287"/>
      <c r="Z79" s="287"/>
      <c r="AA79" s="287">
        <v>1</v>
      </c>
      <c r="AB79" s="287"/>
      <c r="AC79" s="287">
        <v>1</v>
      </c>
      <c r="AD79" s="287"/>
      <c r="AE79" s="287"/>
      <c r="AF79" s="287"/>
      <c r="AG79" s="287">
        <v>1</v>
      </c>
      <c r="AH79" s="287"/>
      <c r="AI79" s="287">
        <v>1</v>
      </c>
      <c r="AJ79" s="287"/>
      <c r="AK79" s="287"/>
      <c r="AL79" s="287"/>
      <c r="AM79" s="287"/>
      <c r="AN79" s="287"/>
      <c r="AO79" s="287"/>
      <c r="AP79" s="287"/>
      <c r="AQ79" s="287"/>
      <c r="AR79" s="287"/>
      <c r="AS79" s="287">
        <v>1</v>
      </c>
      <c r="AT79" s="287">
        <v>6</v>
      </c>
      <c r="AU79" s="878">
        <v>6829</v>
      </c>
      <c r="AV79" s="862"/>
    </row>
    <row r="80" spans="1:48" s="822" customFormat="1" ht="15" customHeight="1">
      <c r="A80" s="895" t="s">
        <v>564</v>
      </c>
      <c r="B80" s="896">
        <v>35392</v>
      </c>
      <c r="C80" s="896">
        <v>669</v>
      </c>
      <c r="D80" s="896">
        <v>142</v>
      </c>
      <c r="E80" s="896">
        <v>75</v>
      </c>
      <c r="F80" s="896">
        <v>70</v>
      </c>
      <c r="G80" s="896">
        <v>59</v>
      </c>
      <c r="H80" s="896">
        <v>32</v>
      </c>
      <c r="I80" s="896">
        <v>28</v>
      </c>
      <c r="J80" s="896">
        <v>25</v>
      </c>
      <c r="K80" s="896">
        <v>20</v>
      </c>
      <c r="L80" s="896">
        <v>17</v>
      </c>
      <c r="M80" s="896">
        <v>15</v>
      </c>
      <c r="N80" s="896">
        <v>15</v>
      </c>
      <c r="O80" s="896">
        <v>12</v>
      </c>
      <c r="P80" s="896">
        <v>12</v>
      </c>
      <c r="Q80" s="896">
        <v>12</v>
      </c>
      <c r="R80" s="896">
        <v>8</v>
      </c>
      <c r="S80" s="896">
        <v>8</v>
      </c>
      <c r="T80" s="896">
        <v>7</v>
      </c>
      <c r="U80" s="896">
        <v>6</v>
      </c>
      <c r="V80" s="896">
        <v>4</v>
      </c>
      <c r="W80" s="896">
        <v>2</v>
      </c>
      <c r="X80" s="896">
        <v>3</v>
      </c>
      <c r="Y80" s="896">
        <v>3</v>
      </c>
      <c r="Z80" s="896">
        <v>3</v>
      </c>
      <c r="AA80" s="896">
        <v>3</v>
      </c>
      <c r="AB80" s="896">
        <v>3</v>
      </c>
      <c r="AC80" s="896">
        <v>2</v>
      </c>
      <c r="AD80" s="896">
        <v>2</v>
      </c>
      <c r="AE80" s="896">
        <v>2</v>
      </c>
      <c r="AF80" s="896">
        <v>2</v>
      </c>
      <c r="AG80" s="896">
        <v>2</v>
      </c>
      <c r="AH80" s="896">
        <v>2</v>
      </c>
      <c r="AI80" s="896">
        <v>1</v>
      </c>
      <c r="AJ80" s="896">
        <v>1</v>
      </c>
      <c r="AK80" s="896">
        <v>1</v>
      </c>
      <c r="AL80" s="896">
        <v>1</v>
      </c>
      <c r="AM80" s="896">
        <v>1</v>
      </c>
      <c r="AN80" s="896">
        <v>2</v>
      </c>
      <c r="AO80" s="896">
        <v>1</v>
      </c>
      <c r="AP80" s="896">
        <v>1</v>
      </c>
      <c r="AQ80" s="896">
        <v>1</v>
      </c>
      <c r="AR80" s="896">
        <v>1</v>
      </c>
      <c r="AS80" s="896">
        <v>1</v>
      </c>
      <c r="AT80" s="896">
        <v>18</v>
      </c>
      <c r="AU80" s="896">
        <v>36687</v>
      </c>
      <c r="AV80" s="897"/>
    </row>
    <row r="81" spans="3:48" s="856" customFormat="1" ht="18" customHeight="1">
      <c r="C81" s="884"/>
      <c r="D81" s="884"/>
      <c r="E81" s="884"/>
      <c r="F81" s="884"/>
      <c r="G81" s="884"/>
      <c r="H81" s="884"/>
      <c r="AV81" s="857"/>
    </row>
    <row r="82" spans="1:47" s="821" customFormat="1" ht="15" customHeight="1">
      <c r="A82" s="886">
        <v>2015</v>
      </c>
      <c r="B82" s="887" t="s">
        <v>620</v>
      </c>
      <c r="C82" s="887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0"/>
      <c r="Q82" s="910"/>
      <c r="R82" s="910"/>
      <c r="S82" s="910"/>
      <c r="T82" s="910"/>
      <c r="U82" s="910"/>
      <c r="V82" s="910"/>
      <c r="W82" s="910"/>
      <c r="X82" s="887"/>
      <c r="Y82" s="887"/>
      <c r="Z82" s="887"/>
      <c r="AA82" s="887"/>
      <c r="AB82" s="887"/>
      <c r="AC82" s="887"/>
      <c r="AD82" s="887"/>
      <c r="AE82" s="887"/>
      <c r="AF82" s="887"/>
      <c r="AG82" s="887"/>
      <c r="AH82" s="887"/>
      <c r="AI82" s="887"/>
      <c r="AJ82" s="887"/>
      <c r="AK82" s="887"/>
      <c r="AL82" s="887"/>
      <c r="AM82" s="887"/>
      <c r="AN82" s="887"/>
      <c r="AO82" s="887"/>
      <c r="AP82" s="887"/>
      <c r="AQ82" s="887"/>
      <c r="AR82" s="887"/>
      <c r="AS82" s="887"/>
      <c r="AT82" s="891"/>
      <c r="AU82" s="889"/>
    </row>
    <row r="83" spans="1:45" s="821" customFormat="1" ht="24.75" customHeight="1">
      <c r="A83" s="875" t="s">
        <v>567</v>
      </c>
      <c r="B83" s="875" t="s">
        <v>217</v>
      </c>
      <c r="C83" s="875" t="s">
        <v>40</v>
      </c>
      <c r="D83" s="875" t="s">
        <v>43</v>
      </c>
      <c r="E83" s="875" t="s">
        <v>572</v>
      </c>
      <c r="F83" s="875" t="s">
        <v>46</v>
      </c>
      <c r="G83" s="875" t="s">
        <v>48</v>
      </c>
      <c r="H83" s="875" t="s">
        <v>576</v>
      </c>
      <c r="I83" s="875" t="s">
        <v>54</v>
      </c>
      <c r="J83" s="875" t="s">
        <v>56</v>
      </c>
      <c r="K83" s="875" t="s">
        <v>52</v>
      </c>
      <c r="L83" s="875" t="s">
        <v>574</v>
      </c>
      <c r="M83" s="875" t="s">
        <v>60</v>
      </c>
      <c r="N83" s="875" t="s">
        <v>570</v>
      </c>
      <c r="O83" s="875" t="s">
        <v>64</v>
      </c>
      <c r="P83" s="875" t="s">
        <v>65</v>
      </c>
      <c r="Q83" s="875" t="s">
        <v>62</v>
      </c>
      <c r="R83" s="875" t="s">
        <v>68</v>
      </c>
      <c r="S83" s="875" t="s">
        <v>79</v>
      </c>
      <c r="T83" s="875" t="s">
        <v>580</v>
      </c>
      <c r="U83" s="875" t="s">
        <v>66</v>
      </c>
      <c r="V83" s="875" t="s">
        <v>578</v>
      </c>
      <c r="W83" s="875" t="s">
        <v>78</v>
      </c>
      <c r="X83" s="875" t="s">
        <v>74</v>
      </c>
      <c r="Y83" s="875" t="s">
        <v>80</v>
      </c>
      <c r="Z83" s="875" t="s">
        <v>75</v>
      </c>
      <c r="AA83" s="875" t="s">
        <v>103</v>
      </c>
      <c r="AB83" s="875" t="s">
        <v>577</v>
      </c>
      <c r="AC83" s="875" t="s">
        <v>86</v>
      </c>
      <c r="AD83" s="875" t="s">
        <v>71</v>
      </c>
      <c r="AE83" s="875" t="s">
        <v>84</v>
      </c>
      <c r="AF83" s="875" t="s">
        <v>571</v>
      </c>
      <c r="AG83" s="875" t="s">
        <v>82</v>
      </c>
      <c r="AH83" s="875" t="s">
        <v>579</v>
      </c>
      <c r="AI83" s="875" t="s">
        <v>90</v>
      </c>
      <c r="AJ83" s="875" t="s">
        <v>706</v>
      </c>
      <c r="AK83" s="875" t="s">
        <v>95</v>
      </c>
      <c r="AL83" s="875" t="s">
        <v>92</v>
      </c>
      <c r="AM83" s="875" t="s">
        <v>573</v>
      </c>
      <c r="AN83" s="875" t="s">
        <v>96</v>
      </c>
      <c r="AO83" s="875" t="s">
        <v>581</v>
      </c>
      <c r="AP83" s="875" t="s">
        <v>97</v>
      </c>
      <c r="AQ83" s="875" t="s">
        <v>707</v>
      </c>
      <c r="AR83" s="875" t="s">
        <v>575</v>
      </c>
      <c r="AS83" s="890" t="s">
        <v>564</v>
      </c>
    </row>
    <row r="84" spans="1:45" s="821" customFormat="1" ht="15" customHeight="1">
      <c r="A84" s="220" t="s">
        <v>1</v>
      </c>
      <c r="B84" s="228">
        <v>3067</v>
      </c>
      <c r="C84" s="228">
        <v>77</v>
      </c>
      <c r="D84" s="228">
        <v>3</v>
      </c>
      <c r="E84" s="228">
        <v>8</v>
      </c>
      <c r="F84" s="228">
        <v>6</v>
      </c>
      <c r="G84" s="228">
        <v>8</v>
      </c>
      <c r="H84" s="228">
        <v>9</v>
      </c>
      <c r="I84" s="228">
        <v>5</v>
      </c>
      <c r="J84" s="228">
        <v>11</v>
      </c>
      <c r="K84" s="228">
        <v>3</v>
      </c>
      <c r="L84" s="228">
        <v>5</v>
      </c>
      <c r="M84" s="228">
        <v>7</v>
      </c>
      <c r="N84" s="228">
        <v>3</v>
      </c>
      <c r="O84" s="228">
        <v>4</v>
      </c>
      <c r="P84" s="228">
        <v>4</v>
      </c>
      <c r="Q84" s="228">
        <v>3</v>
      </c>
      <c r="R84" s="228">
        <v>3</v>
      </c>
      <c r="S84" s="228"/>
      <c r="T84" s="228">
        <v>1</v>
      </c>
      <c r="U84" s="228">
        <v>1</v>
      </c>
      <c r="V84" s="228">
        <v>4</v>
      </c>
      <c r="W84" s="228">
        <v>2</v>
      </c>
      <c r="X84" s="228">
        <v>1</v>
      </c>
      <c r="Y84" s="228"/>
      <c r="Z84" s="228">
        <v>1</v>
      </c>
      <c r="AA84" s="228"/>
      <c r="AB84" s="228"/>
      <c r="AC84" s="228"/>
      <c r="AD84" s="228">
        <v>1</v>
      </c>
      <c r="AE84" s="228"/>
      <c r="AF84" s="228"/>
      <c r="AG84" s="228"/>
      <c r="AH84" s="228">
        <v>1</v>
      </c>
      <c r="AI84" s="228"/>
      <c r="AJ84" s="228"/>
      <c r="AK84" s="228"/>
      <c r="AL84" s="228">
        <v>1</v>
      </c>
      <c r="AM84" s="228"/>
      <c r="AN84" s="228"/>
      <c r="AO84" s="228">
        <v>1</v>
      </c>
      <c r="AP84" s="228"/>
      <c r="AQ84" s="228">
        <v>1</v>
      </c>
      <c r="AR84" s="228"/>
      <c r="AS84" s="878">
        <v>3241</v>
      </c>
    </row>
    <row r="85" spans="1:45" s="821" customFormat="1" ht="15" customHeight="1">
      <c r="A85" s="220" t="s">
        <v>2</v>
      </c>
      <c r="B85" s="228">
        <v>277</v>
      </c>
      <c r="C85" s="228">
        <v>2</v>
      </c>
      <c r="D85" s="228">
        <v>1</v>
      </c>
      <c r="E85" s="228"/>
      <c r="F85" s="228">
        <v>1</v>
      </c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>
        <v>2</v>
      </c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878">
        <v>283</v>
      </c>
    </row>
    <row r="86" spans="1:45" s="821" customFormat="1" ht="15" customHeight="1">
      <c r="A86" s="220" t="s">
        <v>3</v>
      </c>
      <c r="B86" s="228">
        <v>1825</v>
      </c>
      <c r="C86" s="228">
        <v>8</v>
      </c>
      <c r="D86" s="228">
        <v>2</v>
      </c>
      <c r="E86" s="228">
        <v>3</v>
      </c>
      <c r="F86" s="228">
        <v>5</v>
      </c>
      <c r="G86" s="228">
        <v>3</v>
      </c>
      <c r="H86" s="228"/>
      <c r="I86" s="228">
        <v>1</v>
      </c>
      <c r="J86" s="228">
        <v>2</v>
      </c>
      <c r="K86" s="228">
        <v>1</v>
      </c>
      <c r="L86" s="228">
        <v>1</v>
      </c>
      <c r="M86" s="228"/>
      <c r="N86" s="228">
        <v>1</v>
      </c>
      <c r="O86" s="228"/>
      <c r="P86" s="228"/>
      <c r="Q86" s="228"/>
      <c r="R86" s="228"/>
      <c r="S86" s="228"/>
      <c r="T86" s="228">
        <v>2</v>
      </c>
      <c r="U86" s="228">
        <v>1</v>
      </c>
      <c r="V86" s="228"/>
      <c r="W86" s="228"/>
      <c r="X86" s="228"/>
      <c r="Y86" s="228">
        <v>1</v>
      </c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>
        <v>1</v>
      </c>
      <c r="AS86" s="878">
        <v>1857</v>
      </c>
    </row>
    <row r="87" spans="1:45" s="821" customFormat="1" ht="15" customHeight="1">
      <c r="A87" s="220" t="s">
        <v>4</v>
      </c>
      <c r="B87" s="228">
        <v>12685</v>
      </c>
      <c r="C87" s="228">
        <v>176</v>
      </c>
      <c r="D87" s="228">
        <v>5</v>
      </c>
      <c r="E87" s="228">
        <v>18</v>
      </c>
      <c r="F87" s="228">
        <v>11</v>
      </c>
      <c r="G87" s="228">
        <v>4</v>
      </c>
      <c r="H87" s="228">
        <v>4</v>
      </c>
      <c r="I87" s="228">
        <v>7</v>
      </c>
      <c r="J87" s="228">
        <v>3</v>
      </c>
      <c r="K87" s="228">
        <v>3</v>
      </c>
      <c r="L87" s="228">
        <v>3</v>
      </c>
      <c r="M87" s="228">
        <v>4</v>
      </c>
      <c r="N87" s="228">
        <v>1</v>
      </c>
      <c r="O87" s="228">
        <v>2</v>
      </c>
      <c r="P87" s="228">
        <v>4</v>
      </c>
      <c r="Q87" s="228">
        <v>1</v>
      </c>
      <c r="R87" s="228"/>
      <c r="S87" s="228">
        <v>1</v>
      </c>
      <c r="T87" s="228">
        <v>1</v>
      </c>
      <c r="U87" s="228">
        <v>1</v>
      </c>
      <c r="V87" s="228">
        <v>1</v>
      </c>
      <c r="W87" s="228"/>
      <c r="X87" s="228"/>
      <c r="Y87" s="228">
        <v>1</v>
      </c>
      <c r="Z87" s="228">
        <v>1</v>
      </c>
      <c r="AA87" s="228"/>
      <c r="AB87" s="228">
        <v>3</v>
      </c>
      <c r="AC87" s="228">
        <v>1</v>
      </c>
      <c r="AD87" s="228">
        <v>1</v>
      </c>
      <c r="AE87" s="228">
        <v>2</v>
      </c>
      <c r="AF87" s="228"/>
      <c r="AG87" s="228">
        <v>1</v>
      </c>
      <c r="AH87" s="228">
        <v>1</v>
      </c>
      <c r="AI87" s="228"/>
      <c r="AJ87" s="228"/>
      <c r="AK87" s="228"/>
      <c r="AL87" s="228"/>
      <c r="AM87" s="228">
        <v>1</v>
      </c>
      <c r="AN87" s="228"/>
      <c r="AO87" s="228"/>
      <c r="AP87" s="228">
        <v>1</v>
      </c>
      <c r="AQ87" s="228"/>
      <c r="AR87" s="228">
        <v>1</v>
      </c>
      <c r="AS87" s="878">
        <v>12949</v>
      </c>
    </row>
    <row r="88" spans="1:45" s="821" customFormat="1" ht="15" customHeight="1">
      <c r="A88" s="220" t="s">
        <v>5</v>
      </c>
      <c r="B88" s="228">
        <v>68</v>
      </c>
      <c r="C88" s="228">
        <v>1</v>
      </c>
      <c r="D88" s="228"/>
      <c r="E88" s="228"/>
      <c r="F88" s="228"/>
      <c r="G88" s="228"/>
      <c r="H88" s="228">
        <v>1</v>
      </c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>
        <v>1</v>
      </c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>
        <v>1</v>
      </c>
      <c r="AK88" s="228"/>
      <c r="AL88" s="228"/>
      <c r="AM88" s="228"/>
      <c r="AN88" s="228"/>
      <c r="AO88" s="228"/>
      <c r="AP88" s="228"/>
      <c r="AQ88" s="228"/>
      <c r="AR88" s="228">
        <v>1</v>
      </c>
      <c r="AS88" s="878">
        <v>73</v>
      </c>
    </row>
    <row r="89" spans="1:45" s="821" customFormat="1" ht="15" customHeight="1">
      <c r="A89" s="220" t="s">
        <v>6</v>
      </c>
      <c r="B89" s="228">
        <v>494</v>
      </c>
      <c r="C89" s="228">
        <v>60</v>
      </c>
      <c r="D89" s="228">
        <v>7</v>
      </c>
      <c r="E89" s="228"/>
      <c r="F89" s="228">
        <v>1</v>
      </c>
      <c r="G89" s="228"/>
      <c r="H89" s="228"/>
      <c r="I89" s="228">
        <v>1</v>
      </c>
      <c r="J89" s="228">
        <v>1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>
        <v>1</v>
      </c>
      <c r="AS89" s="878">
        <v>565</v>
      </c>
    </row>
    <row r="90" spans="1:45" s="821" customFormat="1" ht="15" customHeight="1">
      <c r="A90" s="220" t="s">
        <v>7</v>
      </c>
      <c r="B90" s="228">
        <v>4364</v>
      </c>
      <c r="C90" s="228">
        <v>131</v>
      </c>
      <c r="D90" s="228">
        <v>2</v>
      </c>
      <c r="E90" s="228">
        <v>24</v>
      </c>
      <c r="F90" s="228">
        <v>12</v>
      </c>
      <c r="G90" s="228">
        <v>8</v>
      </c>
      <c r="H90" s="228"/>
      <c r="I90" s="228">
        <v>1</v>
      </c>
      <c r="J90" s="228">
        <v>3</v>
      </c>
      <c r="K90" s="228"/>
      <c r="L90" s="228">
        <v>2</v>
      </c>
      <c r="M90" s="228">
        <v>2</v>
      </c>
      <c r="N90" s="228"/>
      <c r="O90" s="228">
        <v>1</v>
      </c>
      <c r="P90" s="228"/>
      <c r="Q90" s="228">
        <v>3</v>
      </c>
      <c r="R90" s="228">
        <v>2</v>
      </c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>
        <v>2</v>
      </c>
      <c r="AS90" s="878">
        <v>4557</v>
      </c>
    </row>
    <row r="91" spans="1:45" s="821" customFormat="1" ht="15" customHeight="1">
      <c r="A91" s="220" t="s">
        <v>8</v>
      </c>
      <c r="B91" s="228">
        <v>3650</v>
      </c>
      <c r="C91" s="228">
        <v>94</v>
      </c>
      <c r="D91" s="228">
        <v>1</v>
      </c>
      <c r="E91" s="228">
        <v>60</v>
      </c>
      <c r="F91" s="228">
        <v>14</v>
      </c>
      <c r="G91" s="228">
        <v>3</v>
      </c>
      <c r="H91" s="228">
        <v>1</v>
      </c>
      <c r="I91" s="228">
        <v>1</v>
      </c>
      <c r="J91" s="228">
        <v>4</v>
      </c>
      <c r="K91" s="228"/>
      <c r="L91" s="228">
        <v>3</v>
      </c>
      <c r="M91" s="228">
        <v>3</v>
      </c>
      <c r="N91" s="228"/>
      <c r="O91" s="228"/>
      <c r="P91" s="228">
        <v>1</v>
      </c>
      <c r="Q91" s="228"/>
      <c r="R91" s="228">
        <v>1</v>
      </c>
      <c r="S91" s="228"/>
      <c r="T91" s="228"/>
      <c r="U91" s="228"/>
      <c r="V91" s="228"/>
      <c r="W91" s="228">
        <v>1</v>
      </c>
      <c r="X91" s="228"/>
      <c r="Y91" s="228">
        <v>1</v>
      </c>
      <c r="Z91" s="228">
        <v>1</v>
      </c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>
        <v>2</v>
      </c>
      <c r="AS91" s="878">
        <v>3841</v>
      </c>
    </row>
    <row r="92" spans="1:45" s="821" customFormat="1" ht="15" customHeight="1">
      <c r="A92" s="220" t="s">
        <v>9</v>
      </c>
      <c r="B92" s="228">
        <v>956</v>
      </c>
      <c r="C92" s="228">
        <v>10</v>
      </c>
      <c r="D92" s="228">
        <v>6</v>
      </c>
      <c r="E92" s="228">
        <v>3</v>
      </c>
      <c r="F92" s="228">
        <v>1</v>
      </c>
      <c r="G92" s="228">
        <v>1</v>
      </c>
      <c r="H92" s="228">
        <v>4</v>
      </c>
      <c r="I92" s="228">
        <v>2</v>
      </c>
      <c r="J92" s="228">
        <v>1</v>
      </c>
      <c r="K92" s="228">
        <v>2</v>
      </c>
      <c r="L92" s="228"/>
      <c r="M92" s="228"/>
      <c r="N92" s="228">
        <v>3</v>
      </c>
      <c r="O92" s="228"/>
      <c r="P92" s="228">
        <v>1</v>
      </c>
      <c r="Q92" s="228">
        <v>1</v>
      </c>
      <c r="R92" s="228">
        <v>1</v>
      </c>
      <c r="S92" s="228">
        <v>3</v>
      </c>
      <c r="T92" s="228"/>
      <c r="U92" s="228"/>
      <c r="V92" s="228"/>
      <c r="W92" s="228"/>
      <c r="X92" s="228">
        <v>2</v>
      </c>
      <c r="Y92" s="228"/>
      <c r="Z92" s="228"/>
      <c r="AA92" s="228"/>
      <c r="AB92" s="228"/>
      <c r="AC92" s="228"/>
      <c r="AD92" s="228"/>
      <c r="AE92" s="228"/>
      <c r="AF92" s="228">
        <v>2</v>
      </c>
      <c r="AG92" s="228"/>
      <c r="AH92" s="228"/>
      <c r="AI92" s="228"/>
      <c r="AJ92" s="228"/>
      <c r="AK92" s="228">
        <v>1</v>
      </c>
      <c r="AL92" s="228"/>
      <c r="AM92" s="228"/>
      <c r="AN92" s="228"/>
      <c r="AO92" s="228"/>
      <c r="AP92" s="228"/>
      <c r="AQ92" s="228"/>
      <c r="AR92" s="228">
        <v>2</v>
      </c>
      <c r="AS92" s="878">
        <v>1002</v>
      </c>
    </row>
    <row r="93" spans="1:45" s="821" customFormat="1" ht="15" customHeight="1">
      <c r="A93" s="220" t="s">
        <v>10</v>
      </c>
      <c r="B93" s="228">
        <v>2086</v>
      </c>
      <c r="C93" s="228">
        <v>14</v>
      </c>
      <c r="D93" s="228">
        <v>5</v>
      </c>
      <c r="E93" s="228">
        <v>3</v>
      </c>
      <c r="F93" s="228">
        <v>4</v>
      </c>
      <c r="G93" s="228"/>
      <c r="H93" s="228">
        <v>4</v>
      </c>
      <c r="I93" s="228">
        <v>1</v>
      </c>
      <c r="J93" s="228"/>
      <c r="K93" s="228"/>
      <c r="L93" s="228">
        <v>1</v>
      </c>
      <c r="M93" s="228"/>
      <c r="N93" s="228">
        <v>2</v>
      </c>
      <c r="O93" s="228"/>
      <c r="P93" s="228"/>
      <c r="Q93" s="228"/>
      <c r="R93" s="228">
        <v>1</v>
      </c>
      <c r="S93" s="228"/>
      <c r="T93" s="228"/>
      <c r="U93" s="228">
        <v>1</v>
      </c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>
        <v>1</v>
      </c>
      <c r="AO93" s="228"/>
      <c r="AP93" s="228"/>
      <c r="AQ93" s="228"/>
      <c r="AR93" s="228">
        <v>1</v>
      </c>
      <c r="AS93" s="878">
        <v>2124</v>
      </c>
    </row>
    <row r="94" spans="1:45" s="821" customFormat="1" ht="15" customHeight="1">
      <c r="A94" s="220" t="s">
        <v>563</v>
      </c>
      <c r="B94" s="228">
        <v>7032</v>
      </c>
      <c r="C94" s="228">
        <v>117</v>
      </c>
      <c r="D94" s="228">
        <v>120</v>
      </c>
      <c r="E94" s="228">
        <v>20</v>
      </c>
      <c r="F94" s="228">
        <v>25</v>
      </c>
      <c r="G94" s="228">
        <v>32</v>
      </c>
      <c r="H94" s="228">
        <v>8</v>
      </c>
      <c r="I94" s="228">
        <v>11</v>
      </c>
      <c r="J94" s="228">
        <v>2</v>
      </c>
      <c r="K94" s="228">
        <v>12</v>
      </c>
      <c r="L94" s="228">
        <v>5</v>
      </c>
      <c r="M94" s="228">
        <v>2</v>
      </c>
      <c r="N94" s="228">
        <v>6</v>
      </c>
      <c r="O94" s="228">
        <v>6</v>
      </c>
      <c r="P94" s="228">
        <v>3</v>
      </c>
      <c r="Q94" s="228">
        <v>4</v>
      </c>
      <c r="R94" s="228">
        <v>2</v>
      </c>
      <c r="S94" s="228">
        <v>4</v>
      </c>
      <c r="T94" s="228">
        <v>3</v>
      </c>
      <c r="U94" s="228">
        <v>1</v>
      </c>
      <c r="V94" s="228"/>
      <c r="W94" s="228"/>
      <c r="X94" s="228"/>
      <c r="Y94" s="228"/>
      <c r="Z94" s="228"/>
      <c r="AA94" s="228">
        <v>1</v>
      </c>
      <c r="AB94" s="228"/>
      <c r="AC94" s="228">
        <v>1</v>
      </c>
      <c r="AD94" s="228"/>
      <c r="AE94" s="228"/>
      <c r="AF94" s="228"/>
      <c r="AG94" s="228">
        <v>1</v>
      </c>
      <c r="AH94" s="228"/>
      <c r="AI94" s="228">
        <v>1</v>
      </c>
      <c r="AJ94" s="228"/>
      <c r="AK94" s="228"/>
      <c r="AL94" s="228"/>
      <c r="AM94" s="228"/>
      <c r="AN94" s="228"/>
      <c r="AO94" s="228"/>
      <c r="AP94" s="228"/>
      <c r="AQ94" s="228"/>
      <c r="AR94" s="228">
        <v>7</v>
      </c>
      <c r="AS94" s="878">
        <v>7426</v>
      </c>
    </row>
    <row r="95" spans="1:45" s="822" customFormat="1" ht="15" customHeight="1">
      <c r="A95" s="895" t="s">
        <v>564</v>
      </c>
      <c r="B95" s="896">
        <v>36504</v>
      </c>
      <c r="C95" s="896">
        <v>690</v>
      </c>
      <c r="D95" s="896">
        <v>152</v>
      </c>
      <c r="E95" s="896">
        <v>139</v>
      </c>
      <c r="F95" s="896">
        <v>80</v>
      </c>
      <c r="G95" s="896">
        <v>59</v>
      </c>
      <c r="H95" s="896">
        <v>31</v>
      </c>
      <c r="I95" s="896">
        <v>30</v>
      </c>
      <c r="J95" s="896">
        <v>27</v>
      </c>
      <c r="K95" s="896">
        <v>21</v>
      </c>
      <c r="L95" s="896">
        <v>20</v>
      </c>
      <c r="M95" s="896">
        <v>18</v>
      </c>
      <c r="N95" s="896">
        <v>16</v>
      </c>
      <c r="O95" s="896">
        <v>13</v>
      </c>
      <c r="P95" s="896">
        <v>13</v>
      </c>
      <c r="Q95" s="896">
        <v>12</v>
      </c>
      <c r="R95" s="896">
        <v>10</v>
      </c>
      <c r="S95" s="896">
        <v>8</v>
      </c>
      <c r="T95" s="896">
        <v>7</v>
      </c>
      <c r="U95" s="896">
        <v>6</v>
      </c>
      <c r="V95" s="896">
        <v>5</v>
      </c>
      <c r="W95" s="896">
        <v>3</v>
      </c>
      <c r="X95" s="896">
        <v>3</v>
      </c>
      <c r="Y95" s="896">
        <v>3</v>
      </c>
      <c r="Z95" s="896">
        <v>3</v>
      </c>
      <c r="AA95" s="896">
        <v>3</v>
      </c>
      <c r="AB95" s="896">
        <v>3</v>
      </c>
      <c r="AC95" s="896">
        <v>2</v>
      </c>
      <c r="AD95" s="896">
        <v>2</v>
      </c>
      <c r="AE95" s="896">
        <v>2</v>
      </c>
      <c r="AF95" s="896">
        <v>2</v>
      </c>
      <c r="AG95" s="896">
        <v>2</v>
      </c>
      <c r="AH95" s="896">
        <v>2</v>
      </c>
      <c r="AI95" s="896">
        <v>1</v>
      </c>
      <c r="AJ95" s="896">
        <v>1</v>
      </c>
      <c r="AK95" s="896">
        <v>1</v>
      </c>
      <c r="AL95" s="896">
        <v>1</v>
      </c>
      <c r="AM95" s="896">
        <v>1</v>
      </c>
      <c r="AN95" s="896">
        <v>1</v>
      </c>
      <c r="AO95" s="896">
        <v>1</v>
      </c>
      <c r="AP95" s="896">
        <v>1</v>
      </c>
      <c r="AQ95" s="896">
        <v>1</v>
      </c>
      <c r="AR95" s="896">
        <v>18</v>
      </c>
      <c r="AS95" s="896">
        <v>37918</v>
      </c>
    </row>
    <row r="96" spans="1:8" s="856" customFormat="1" ht="12.75">
      <c r="A96" s="217" t="s">
        <v>31</v>
      </c>
      <c r="C96" s="884"/>
      <c r="D96" s="884"/>
      <c r="E96" s="884"/>
      <c r="F96" s="884"/>
      <c r="G96" s="884"/>
      <c r="H96" s="884"/>
    </row>
    <row r="97" spans="1:29" s="821" customFormat="1" ht="12.75" customHeight="1">
      <c r="A97" s="826"/>
      <c r="B97" s="671"/>
      <c r="C97" s="879"/>
      <c r="D97" s="879"/>
      <c r="E97" s="879"/>
      <c r="F97" s="879"/>
      <c r="G97" s="879"/>
      <c r="H97" s="879"/>
      <c r="I97" s="879"/>
      <c r="J97" s="879"/>
      <c r="K97" s="879"/>
      <c r="L97" s="879"/>
      <c r="M97" s="879"/>
      <c r="N97" s="879"/>
      <c r="O97" s="879"/>
      <c r="P97" s="879"/>
      <c r="Q97" s="879"/>
      <c r="R97" s="879"/>
      <c r="S97" s="879"/>
      <c r="T97" s="879"/>
      <c r="U97" s="879"/>
      <c r="V97" s="879"/>
      <c r="W97" s="879"/>
      <c r="X97" s="879"/>
      <c r="Y97" s="880"/>
      <c r="Z97" s="881"/>
      <c r="AA97" s="881"/>
      <c r="AB97" s="881"/>
      <c r="AC97" s="881"/>
    </row>
    <row r="98" spans="1:29" s="821" customFormat="1" ht="12.75" customHeight="1">
      <c r="A98" s="671"/>
      <c r="C98" s="880"/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  <c r="U98" s="880"/>
      <c r="V98" s="880"/>
      <c r="W98" s="880"/>
      <c r="X98" s="880"/>
      <c r="Y98" s="880"/>
      <c r="Z98" s="881"/>
      <c r="AA98" s="881"/>
      <c r="AB98" s="881"/>
      <c r="AC98" s="881"/>
    </row>
    <row r="99" s="671" customFormat="1" ht="12.75" customHeight="1">
      <c r="A99" s="860"/>
    </row>
  </sheetData>
  <mergeCells count="4">
    <mergeCell ref="D52:W52"/>
    <mergeCell ref="D67:W67"/>
    <mergeCell ref="X67:AT67"/>
    <mergeCell ref="D82:W8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1"/>
  <sheetViews>
    <sheetView workbookViewId="0" topLeftCell="A18">
      <selection activeCell="J21" sqref="J21"/>
    </sheetView>
  </sheetViews>
  <sheetFormatPr defaultColWidth="11.421875" defaultRowHeight="12.75"/>
  <cols>
    <col min="1" max="1" width="22.57421875" style="900" customWidth="1"/>
    <col min="2" max="257" width="11.421875" style="900" customWidth="1"/>
    <col min="258" max="260" width="22.57421875" style="900" customWidth="1"/>
    <col min="261" max="513" width="11.421875" style="900" customWidth="1"/>
    <col min="514" max="516" width="22.57421875" style="900" customWidth="1"/>
    <col min="517" max="769" width="11.421875" style="900" customWidth="1"/>
    <col min="770" max="772" width="22.57421875" style="900" customWidth="1"/>
    <col min="773" max="1025" width="11.421875" style="900" customWidth="1"/>
    <col min="1026" max="1028" width="22.57421875" style="900" customWidth="1"/>
    <col min="1029" max="1281" width="11.421875" style="900" customWidth="1"/>
    <col min="1282" max="1284" width="22.57421875" style="900" customWidth="1"/>
    <col min="1285" max="1537" width="11.421875" style="900" customWidth="1"/>
    <col min="1538" max="1540" width="22.57421875" style="900" customWidth="1"/>
    <col min="1541" max="1793" width="11.421875" style="900" customWidth="1"/>
    <col min="1794" max="1796" width="22.57421875" style="900" customWidth="1"/>
    <col min="1797" max="2049" width="11.421875" style="900" customWidth="1"/>
    <col min="2050" max="2052" width="22.57421875" style="900" customWidth="1"/>
    <col min="2053" max="2305" width="11.421875" style="900" customWidth="1"/>
    <col min="2306" max="2308" width="22.57421875" style="900" customWidth="1"/>
    <col min="2309" max="2561" width="11.421875" style="900" customWidth="1"/>
    <col min="2562" max="2564" width="22.57421875" style="900" customWidth="1"/>
    <col min="2565" max="2817" width="11.421875" style="900" customWidth="1"/>
    <col min="2818" max="2820" width="22.57421875" style="900" customWidth="1"/>
    <col min="2821" max="3073" width="11.421875" style="900" customWidth="1"/>
    <col min="3074" max="3076" width="22.57421875" style="900" customWidth="1"/>
    <col min="3077" max="3329" width="11.421875" style="900" customWidth="1"/>
    <col min="3330" max="3332" width="22.57421875" style="900" customWidth="1"/>
    <col min="3333" max="3585" width="11.421875" style="900" customWidth="1"/>
    <col min="3586" max="3588" width="22.57421875" style="900" customWidth="1"/>
    <col min="3589" max="3841" width="11.421875" style="900" customWidth="1"/>
    <col min="3842" max="3844" width="22.57421875" style="900" customWidth="1"/>
    <col min="3845" max="4097" width="11.421875" style="900" customWidth="1"/>
    <col min="4098" max="4100" width="22.57421875" style="900" customWidth="1"/>
    <col min="4101" max="4353" width="11.421875" style="900" customWidth="1"/>
    <col min="4354" max="4356" width="22.57421875" style="900" customWidth="1"/>
    <col min="4357" max="4609" width="11.421875" style="900" customWidth="1"/>
    <col min="4610" max="4612" width="22.57421875" style="900" customWidth="1"/>
    <col min="4613" max="4865" width="11.421875" style="900" customWidth="1"/>
    <col min="4866" max="4868" width="22.57421875" style="900" customWidth="1"/>
    <col min="4869" max="5121" width="11.421875" style="900" customWidth="1"/>
    <col min="5122" max="5124" width="22.57421875" style="900" customWidth="1"/>
    <col min="5125" max="5377" width="11.421875" style="900" customWidth="1"/>
    <col min="5378" max="5380" width="22.57421875" style="900" customWidth="1"/>
    <col min="5381" max="5633" width="11.421875" style="900" customWidth="1"/>
    <col min="5634" max="5636" width="22.57421875" style="900" customWidth="1"/>
    <col min="5637" max="5889" width="11.421875" style="900" customWidth="1"/>
    <col min="5890" max="5892" width="22.57421875" style="900" customWidth="1"/>
    <col min="5893" max="6145" width="11.421875" style="900" customWidth="1"/>
    <col min="6146" max="6148" width="22.57421875" style="900" customWidth="1"/>
    <col min="6149" max="6401" width="11.421875" style="900" customWidth="1"/>
    <col min="6402" max="6404" width="22.57421875" style="900" customWidth="1"/>
    <col min="6405" max="6657" width="11.421875" style="900" customWidth="1"/>
    <col min="6658" max="6660" width="22.57421875" style="900" customWidth="1"/>
    <col min="6661" max="6913" width="11.421875" style="900" customWidth="1"/>
    <col min="6914" max="6916" width="22.57421875" style="900" customWidth="1"/>
    <col min="6917" max="7169" width="11.421875" style="900" customWidth="1"/>
    <col min="7170" max="7172" width="22.57421875" style="900" customWidth="1"/>
    <col min="7173" max="7425" width="11.421875" style="900" customWidth="1"/>
    <col min="7426" max="7428" width="22.57421875" style="900" customWidth="1"/>
    <col min="7429" max="7681" width="11.421875" style="900" customWidth="1"/>
    <col min="7682" max="7684" width="22.57421875" style="900" customWidth="1"/>
    <col min="7685" max="7937" width="11.421875" style="900" customWidth="1"/>
    <col min="7938" max="7940" width="22.57421875" style="900" customWidth="1"/>
    <col min="7941" max="8193" width="11.421875" style="900" customWidth="1"/>
    <col min="8194" max="8196" width="22.57421875" style="900" customWidth="1"/>
    <col min="8197" max="8449" width="11.421875" style="900" customWidth="1"/>
    <col min="8450" max="8452" width="22.57421875" style="900" customWidth="1"/>
    <col min="8453" max="8705" width="11.421875" style="900" customWidth="1"/>
    <col min="8706" max="8708" width="22.57421875" style="900" customWidth="1"/>
    <col min="8709" max="8961" width="11.421875" style="900" customWidth="1"/>
    <col min="8962" max="8964" width="22.57421875" style="900" customWidth="1"/>
    <col min="8965" max="9217" width="11.421875" style="900" customWidth="1"/>
    <col min="9218" max="9220" width="22.57421875" style="900" customWidth="1"/>
    <col min="9221" max="9473" width="11.421875" style="900" customWidth="1"/>
    <col min="9474" max="9476" width="22.57421875" style="900" customWidth="1"/>
    <col min="9477" max="9729" width="11.421875" style="900" customWidth="1"/>
    <col min="9730" max="9732" width="22.57421875" style="900" customWidth="1"/>
    <col min="9733" max="9985" width="11.421875" style="900" customWidth="1"/>
    <col min="9986" max="9988" width="22.57421875" style="900" customWidth="1"/>
    <col min="9989" max="10241" width="11.421875" style="900" customWidth="1"/>
    <col min="10242" max="10244" width="22.57421875" style="900" customWidth="1"/>
    <col min="10245" max="10497" width="11.421875" style="900" customWidth="1"/>
    <col min="10498" max="10500" width="22.57421875" style="900" customWidth="1"/>
    <col min="10501" max="10753" width="11.421875" style="900" customWidth="1"/>
    <col min="10754" max="10756" width="22.57421875" style="900" customWidth="1"/>
    <col min="10757" max="11009" width="11.421875" style="900" customWidth="1"/>
    <col min="11010" max="11012" width="22.57421875" style="900" customWidth="1"/>
    <col min="11013" max="11265" width="11.421875" style="900" customWidth="1"/>
    <col min="11266" max="11268" width="22.57421875" style="900" customWidth="1"/>
    <col min="11269" max="11521" width="11.421875" style="900" customWidth="1"/>
    <col min="11522" max="11524" width="22.57421875" style="900" customWidth="1"/>
    <col min="11525" max="11777" width="11.421875" style="900" customWidth="1"/>
    <col min="11778" max="11780" width="22.57421875" style="900" customWidth="1"/>
    <col min="11781" max="12033" width="11.421875" style="900" customWidth="1"/>
    <col min="12034" max="12036" width="22.57421875" style="900" customWidth="1"/>
    <col min="12037" max="12289" width="11.421875" style="900" customWidth="1"/>
    <col min="12290" max="12292" width="22.57421875" style="900" customWidth="1"/>
    <col min="12293" max="12545" width="11.421875" style="900" customWidth="1"/>
    <col min="12546" max="12548" width="22.57421875" style="900" customWidth="1"/>
    <col min="12549" max="12801" width="11.421875" style="900" customWidth="1"/>
    <col min="12802" max="12804" width="22.57421875" style="900" customWidth="1"/>
    <col min="12805" max="13057" width="11.421875" style="900" customWidth="1"/>
    <col min="13058" max="13060" width="22.57421875" style="900" customWidth="1"/>
    <col min="13061" max="13313" width="11.421875" style="900" customWidth="1"/>
    <col min="13314" max="13316" width="22.57421875" style="900" customWidth="1"/>
    <col min="13317" max="13569" width="11.421875" style="900" customWidth="1"/>
    <col min="13570" max="13572" width="22.57421875" style="900" customWidth="1"/>
    <col min="13573" max="13825" width="11.421875" style="900" customWidth="1"/>
    <col min="13826" max="13828" width="22.57421875" style="900" customWidth="1"/>
    <col min="13829" max="14081" width="11.421875" style="900" customWidth="1"/>
    <col min="14082" max="14084" width="22.57421875" style="900" customWidth="1"/>
    <col min="14085" max="14337" width="11.421875" style="900" customWidth="1"/>
    <col min="14338" max="14340" width="22.57421875" style="900" customWidth="1"/>
    <col min="14341" max="14593" width="11.421875" style="900" customWidth="1"/>
    <col min="14594" max="14596" width="22.57421875" style="900" customWidth="1"/>
    <col min="14597" max="14849" width="11.421875" style="900" customWidth="1"/>
    <col min="14850" max="14852" width="22.57421875" style="900" customWidth="1"/>
    <col min="14853" max="15105" width="11.421875" style="900" customWidth="1"/>
    <col min="15106" max="15108" width="22.57421875" style="900" customWidth="1"/>
    <col min="15109" max="15361" width="11.421875" style="900" customWidth="1"/>
    <col min="15362" max="15364" width="22.57421875" style="900" customWidth="1"/>
    <col min="15365" max="15617" width="11.421875" style="900" customWidth="1"/>
    <col min="15618" max="15620" width="22.57421875" style="900" customWidth="1"/>
    <col min="15621" max="15873" width="11.421875" style="900" customWidth="1"/>
    <col min="15874" max="15876" width="22.57421875" style="900" customWidth="1"/>
    <col min="15877" max="16129" width="11.421875" style="900" customWidth="1"/>
    <col min="16130" max="16132" width="22.57421875" style="900" customWidth="1"/>
    <col min="16133" max="16384" width="11.421875" style="900" customWidth="1"/>
  </cols>
  <sheetData>
    <row r="1" ht="18">
      <c r="A1" s="898" t="s">
        <v>215</v>
      </c>
    </row>
    <row r="2" spans="1:4" s="322" customFormat="1" ht="12.75" customHeight="1">
      <c r="A2" s="882" t="s">
        <v>197</v>
      </c>
      <c r="B2" s="883">
        <v>2015</v>
      </c>
      <c r="C2" s="883">
        <v>2016</v>
      </c>
      <c r="D2" s="883">
        <v>2017</v>
      </c>
    </row>
    <row r="3" spans="1:8" s="322" customFormat="1" ht="12.75">
      <c r="A3" s="233" t="s">
        <v>213</v>
      </c>
      <c r="B3" s="225">
        <v>232</v>
      </c>
      <c r="C3" s="322">
        <v>227</v>
      </c>
      <c r="D3" s="322">
        <v>219</v>
      </c>
      <c r="G3" s="807"/>
      <c r="H3" s="807"/>
    </row>
    <row r="4" spans="1:8" s="322" customFormat="1" ht="12.75">
      <c r="A4" s="233" t="s">
        <v>212</v>
      </c>
      <c r="B4" s="225">
        <v>1</v>
      </c>
      <c r="C4" s="225"/>
      <c r="D4" s="225"/>
      <c r="E4" s="225"/>
      <c r="G4" s="807"/>
      <c r="H4" s="807"/>
    </row>
    <row r="5" spans="1:8" s="322" customFormat="1" ht="12.75">
      <c r="A5" s="233" t="s">
        <v>211</v>
      </c>
      <c r="B5" s="225">
        <v>5</v>
      </c>
      <c r="C5" s="322">
        <v>7</v>
      </c>
      <c r="D5" s="322">
        <v>6</v>
      </c>
      <c r="G5" s="807"/>
      <c r="H5" s="807"/>
    </row>
    <row r="6" spans="1:8" s="322" customFormat="1" ht="12.75">
      <c r="A6" s="233" t="s">
        <v>210</v>
      </c>
      <c r="B6" s="225">
        <v>26</v>
      </c>
      <c r="C6" s="322">
        <v>21</v>
      </c>
      <c r="D6" s="322">
        <v>20</v>
      </c>
      <c r="G6" s="807"/>
      <c r="H6" s="807"/>
    </row>
    <row r="7" spans="1:8" s="322" customFormat="1" ht="12.75">
      <c r="A7" s="233" t="s">
        <v>209</v>
      </c>
      <c r="B7" s="225">
        <v>1023</v>
      </c>
      <c r="C7" s="322">
        <v>994</v>
      </c>
      <c r="D7" s="322">
        <v>986</v>
      </c>
      <c r="G7" s="807"/>
      <c r="H7" s="807"/>
    </row>
    <row r="8" spans="1:8" s="322" customFormat="1" ht="12.75">
      <c r="A8" s="233" t="s">
        <v>208</v>
      </c>
      <c r="B8" s="225">
        <v>20</v>
      </c>
      <c r="C8" s="322">
        <v>18</v>
      </c>
      <c r="D8" s="322">
        <v>18</v>
      </c>
      <c r="E8" s="719"/>
      <c r="F8" s="719"/>
      <c r="G8" s="807"/>
      <c r="H8" s="807"/>
    </row>
    <row r="9" spans="1:8" s="322" customFormat="1" ht="12.75">
      <c r="A9" s="233" t="s">
        <v>851</v>
      </c>
      <c r="B9" s="720">
        <v>389</v>
      </c>
      <c r="C9" s="719">
        <v>367</v>
      </c>
      <c r="D9" s="719">
        <v>343</v>
      </c>
      <c r="E9" s="719"/>
      <c r="F9" s="719"/>
      <c r="G9" s="807"/>
      <c r="H9" s="807"/>
    </row>
    <row r="10" spans="1:8" s="322" customFormat="1" ht="12.75">
      <c r="A10" s="233" t="s">
        <v>205</v>
      </c>
      <c r="B10" s="720">
        <v>3957</v>
      </c>
      <c r="C10" s="720">
        <v>3491</v>
      </c>
      <c r="D10" s="720">
        <v>3418</v>
      </c>
      <c r="E10" s="720"/>
      <c r="F10" s="719"/>
      <c r="G10" s="807"/>
      <c r="H10" s="807"/>
    </row>
    <row r="11" spans="1:8" s="322" customFormat="1" ht="12.75">
      <c r="A11" s="233" t="s">
        <v>889</v>
      </c>
      <c r="B11" s="720"/>
      <c r="C11" s="720">
        <v>3</v>
      </c>
      <c r="D11" s="720"/>
      <c r="E11" s="720"/>
      <c r="F11" s="719"/>
      <c r="G11" s="807"/>
      <c r="H11" s="807"/>
    </row>
    <row r="12" spans="1:8" s="322" customFormat="1" ht="12.75">
      <c r="A12" s="233" t="s">
        <v>204</v>
      </c>
      <c r="B12" s="720">
        <v>3838</v>
      </c>
      <c r="C12" s="720">
        <v>3796</v>
      </c>
      <c r="D12" s="720">
        <v>3830</v>
      </c>
      <c r="E12" s="720"/>
      <c r="F12" s="719"/>
      <c r="G12" s="807"/>
      <c r="H12" s="807"/>
    </row>
    <row r="13" spans="1:8" s="322" customFormat="1" ht="12.75">
      <c r="A13" s="233" t="s">
        <v>203</v>
      </c>
      <c r="B13" s="720">
        <v>7592</v>
      </c>
      <c r="C13" s="720">
        <v>7424</v>
      </c>
      <c r="D13" s="720">
        <v>7108</v>
      </c>
      <c r="E13" s="720"/>
      <c r="F13" s="719"/>
      <c r="G13" s="807"/>
      <c r="H13" s="807"/>
    </row>
    <row r="14" spans="1:8" s="322" customFormat="1" ht="12.75">
      <c r="A14" s="233" t="s">
        <v>202</v>
      </c>
      <c r="B14" s="720">
        <v>2759</v>
      </c>
      <c r="C14" s="720">
        <v>2655</v>
      </c>
      <c r="D14" s="720">
        <v>2697</v>
      </c>
      <c r="E14" s="720"/>
      <c r="F14" s="719"/>
      <c r="G14" s="807"/>
      <c r="H14" s="807"/>
    </row>
    <row r="15" spans="1:8" s="322" customFormat="1" ht="12.75">
      <c r="A15" s="233" t="s">
        <v>201</v>
      </c>
      <c r="B15" s="225">
        <v>5955</v>
      </c>
      <c r="C15" s="322">
        <v>5763</v>
      </c>
      <c r="D15" s="322">
        <v>5550</v>
      </c>
      <c r="E15" s="719"/>
      <c r="F15" s="719"/>
      <c r="G15" s="807"/>
      <c r="H15" s="807"/>
    </row>
    <row r="16" spans="1:8" s="322" customFormat="1" ht="12.75">
      <c r="A16" s="233" t="s">
        <v>200</v>
      </c>
      <c r="B16" s="225">
        <v>10323</v>
      </c>
      <c r="C16" s="322">
        <v>10079</v>
      </c>
      <c r="D16" s="322">
        <v>9853</v>
      </c>
      <c r="G16" s="807"/>
      <c r="H16" s="807"/>
    </row>
    <row r="17" spans="1:8" s="322" customFormat="1" ht="12.75">
      <c r="A17" s="233" t="s">
        <v>199</v>
      </c>
      <c r="B17" s="225">
        <v>823</v>
      </c>
      <c r="C17" s="322">
        <v>863</v>
      </c>
      <c r="D17" s="322">
        <v>787</v>
      </c>
      <c r="G17" s="807"/>
      <c r="H17" s="807"/>
    </row>
    <row r="18" spans="1:8" s="322" customFormat="1" ht="12.75">
      <c r="A18" s="233" t="s">
        <v>198</v>
      </c>
      <c r="B18" s="225">
        <v>548</v>
      </c>
      <c r="C18" s="225">
        <v>601</v>
      </c>
      <c r="D18" s="225">
        <v>570</v>
      </c>
      <c r="E18" s="225"/>
      <c r="G18" s="807"/>
      <c r="H18" s="807"/>
    </row>
    <row r="19" spans="1:8" s="322" customFormat="1" ht="12.75">
      <c r="A19" s="233" t="s">
        <v>214</v>
      </c>
      <c r="B19" s="225">
        <v>427</v>
      </c>
      <c r="C19" s="322">
        <v>378</v>
      </c>
      <c r="D19" s="322">
        <v>367</v>
      </c>
      <c r="G19" s="807"/>
      <c r="H19" s="807"/>
    </row>
    <row r="20" spans="1:4" s="322" customFormat="1" ht="12">
      <c r="A20" s="892" t="s">
        <v>0</v>
      </c>
      <c r="B20" s="893">
        <v>37918</v>
      </c>
      <c r="C20" s="893">
        <v>36687</v>
      </c>
      <c r="D20" s="893">
        <v>35772</v>
      </c>
    </row>
    <row r="21" ht="12.75">
      <c r="A21" s="217" t="s">
        <v>31</v>
      </c>
    </row>
    <row r="23" ht="18">
      <c r="A23" s="898" t="s">
        <v>216</v>
      </c>
    </row>
    <row r="24" spans="1:22" s="862" customFormat="1" ht="15" customHeight="1">
      <c r="A24" s="886">
        <v>2017</v>
      </c>
      <c r="B24" s="901"/>
      <c r="C24" s="901"/>
      <c r="D24" s="913"/>
      <c r="E24" s="913"/>
      <c r="F24" s="910" t="s">
        <v>0</v>
      </c>
      <c r="G24" s="910"/>
      <c r="H24" s="910"/>
      <c r="I24" s="910"/>
      <c r="J24" s="910"/>
      <c r="K24" s="910"/>
      <c r="L24" s="910"/>
      <c r="M24" s="910"/>
      <c r="N24" s="910"/>
      <c r="O24" s="910"/>
      <c r="P24" s="910"/>
      <c r="Q24" s="910"/>
      <c r="R24" s="910"/>
      <c r="S24" s="910"/>
      <c r="T24" s="910"/>
      <c r="U24" s="910"/>
      <c r="V24" s="910"/>
    </row>
    <row r="25" spans="1:22" s="862" customFormat="1" ht="48">
      <c r="A25" s="902" t="s">
        <v>567</v>
      </c>
      <c r="B25" s="902" t="s">
        <v>260</v>
      </c>
      <c r="C25" s="902" t="s">
        <v>373</v>
      </c>
      <c r="D25" s="902" t="s">
        <v>630</v>
      </c>
      <c r="E25" s="902" t="s">
        <v>631</v>
      </c>
      <c r="F25" s="902" t="s">
        <v>632</v>
      </c>
      <c r="G25" s="902" t="s">
        <v>633</v>
      </c>
      <c r="H25" s="902" t="s">
        <v>634</v>
      </c>
      <c r="I25" s="902" t="s">
        <v>635</v>
      </c>
      <c r="J25" s="902" t="s">
        <v>636</v>
      </c>
      <c r="K25" s="902" t="s">
        <v>893</v>
      </c>
      <c r="L25" s="902" t="s">
        <v>637</v>
      </c>
      <c r="M25" s="902" t="s">
        <v>890</v>
      </c>
      <c r="N25" s="902" t="s">
        <v>891</v>
      </c>
      <c r="O25" s="902" t="s">
        <v>640</v>
      </c>
      <c r="P25" s="902" t="s">
        <v>641</v>
      </c>
      <c r="Q25" s="902" t="s">
        <v>642</v>
      </c>
      <c r="R25" s="902" t="s">
        <v>643</v>
      </c>
      <c r="S25" s="902" t="s">
        <v>644</v>
      </c>
      <c r="T25" s="902" t="s">
        <v>645</v>
      </c>
      <c r="U25" s="902" t="s">
        <v>646</v>
      </c>
      <c r="V25" s="902" t="s">
        <v>564</v>
      </c>
    </row>
    <row r="26" spans="1:22" s="862" customFormat="1" ht="24.75" customHeight="1">
      <c r="A26" s="903" t="s">
        <v>1</v>
      </c>
      <c r="B26" s="228" t="s">
        <v>262</v>
      </c>
      <c r="C26" s="899" t="s">
        <v>376</v>
      </c>
      <c r="D26" s="807">
        <v>2</v>
      </c>
      <c r="E26" s="807"/>
      <c r="F26" s="807">
        <v>20</v>
      </c>
      <c r="G26" s="807">
        <v>9</v>
      </c>
      <c r="H26" s="807">
        <v>9</v>
      </c>
      <c r="I26" s="807">
        <v>9</v>
      </c>
      <c r="J26" s="807">
        <v>18</v>
      </c>
      <c r="K26" s="807"/>
      <c r="L26" s="807">
        <v>17</v>
      </c>
      <c r="M26" s="807"/>
      <c r="N26" s="807"/>
      <c r="O26" s="807"/>
      <c r="P26" s="807">
        <v>5</v>
      </c>
      <c r="Q26" s="807"/>
      <c r="R26" s="807"/>
      <c r="S26" s="807"/>
      <c r="T26" s="807">
        <v>2</v>
      </c>
      <c r="U26" s="807">
        <v>1</v>
      </c>
      <c r="V26" s="807">
        <v>92</v>
      </c>
    </row>
    <row r="27" spans="1:22" s="862" customFormat="1" ht="24.75" customHeight="1">
      <c r="A27" s="228"/>
      <c r="B27" s="228" t="s">
        <v>263</v>
      </c>
      <c r="C27" s="899" t="s">
        <v>377</v>
      </c>
      <c r="D27" s="807">
        <v>1</v>
      </c>
      <c r="E27" s="807">
        <v>2</v>
      </c>
      <c r="F27" s="807">
        <v>35</v>
      </c>
      <c r="G27" s="807">
        <v>15</v>
      </c>
      <c r="H27" s="807">
        <v>5</v>
      </c>
      <c r="I27" s="807">
        <v>12</v>
      </c>
      <c r="J27" s="807">
        <v>3</v>
      </c>
      <c r="K27" s="807"/>
      <c r="L27" s="807">
        <v>8</v>
      </c>
      <c r="M27" s="807"/>
      <c r="N27" s="807"/>
      <c r="O27" s="807"/>
      <c r="P27" s="807"/>
      <c r="Q27" s="807"/>
      <c r="R27" s="807"/>
      <c r="S27" s="807"/>
      <c r="T27" s="807"/>
      <c r="U27" s="807"/>
      <c r="V27" s="807">
        <v>81</v>
      </c>
    </row>
    <row r="28" spans="1:22" s="862" customFormat="1" ht="24.75" customHeight="1">
      <c r="A28" s="228"/>
      <c r="B28" s="228" t="s">
        <v>264</v>
      </c>
      <c r="C28" s="899" t="s">
        <v>378</v>
      </c>
      <c r="D28" s="807"/>
      <c r="E28" s="807">
        <v>1</v>
      </c>
      <c r="F28" s="807">
        <v>26</v>
      </c>
      <c r="G28" s="807">
        <v>14</v>
      </c>
      <c r="H28" s="807">
        <v>5</v>
      </c>
      <c r="I28" s="807">
        <v>30</v>
      </c>
      <c r="J28" s="807">
        <v>23</v>
      </c>
      <c r="K28" s="807"/>
      <c r="L28" s="807">
        <v>13</v>
      </c>
      <c r="M28" s="807"/>
      <c r="N28" s="807">
        <v>1</v>
      </c>
      <c r="O28" s="807"/>
      <c r="P28" s="807"/>
      <c r="Q28" s="807"/>
      <c r="R28" s="807"/>
      <c r="S28" s="807"/>
      <c r="T28" s="807">
        <v>2</v>
      </c>
      <c r="U28" s="807">
        <v>4</v>
      </c>
      <c r="V28" s="807">
        <v>119</v>
      </c>
    </row>
    <row r="29" spans="1:22" s="862" customFormat="1" ht="24.75" customHeight="1">
      <c r="A29" s="228"/>
      <c r="B29" s="228" t="s">
        <v>265</v>
      </c>
      <c r="C29" s="899" t="s">
        <v>379</v>
      </c>
      <c r="D29" s="807">
        <v>2</v>
      </c>
      <c r="E29" s="807">
        <v>1</v>
      </c>
      <c r="F29" s="807">
        <v>8</v>
      </c>
      <c r="G29" s="807">
        <v>3</v>
      </c>
      <c r="H29" s="807">
        <v>1</v>
      </c>
      <c r="I29" s="807"/>
      <c r="J29" s="807"/>
      <c r="K29" s="807"/>
      <c r="L29" s="807">
        <v>1</v>
      </c>
      <c r="M29" s="807"/>
      <c r="N29" s="807"/>
      <c r="O29" s="807"/>
      <c r="P29" s="807"/>
      <c r="Q29" s="807"/>
      <c r="R29" s="807"/>
      <c r="S29" s="807"/>
      <c r="T29" s="807"/>
      <c r="U29" s="807">
        <v>1</v>
      </c>
      <c r="V29" s="807">
        <v>17</v>
      </c>
    </row>
    <row r="30" spans="1:22" s="862" customFormat="1" ht="24.75" customHeight="1">
      <c r="A30" s="228"/>
      <c r="B30" s="228" t="s">
        <v>266</v>
      </c>
      <c r="C30" s="899" t="s">
        <v>380</v>
      </c>
      <c r="D30" s="807">
        <v>1</v>
      </c>
      <c r="E30" s="807">
        <v>2</v>
      </c>
      <c r="F30" s="807">
        <v>24</v>
      </c>
      <c r="G30" s="807">
        <v>18</v>
      </c>
      <c r="H30" s="807">
        <v>9</v>
      </c>
      <c r="I30" s="807">
        <v>13</v>
      </c>
      <c r="J30" s="807">
        <v>5</v>
      </c>
      <c r="K30" s="807"/>
      <c r="L30" s="807">
        <v>4</v>
      </c>
      <c r="M30" s="807"/>
      <c r="N30" s="807"/>
      <c r="O30" s="807"/>
      <c r="P30" s="807"/>
      <c r="Q30" s="807"/>
      <c r="R30" s="807"/>
      <c r="S30" s="807"/>
      <c r="T30" s="807"/>
      <c r="U30" s="807"/>
      <c r="V30" s="807">
        <v>76</v>
      </c>
    </row>
    <row r="31" spans="1:22" s="862" customFormat="1" ht="24.75" customHeight="1">
      <c r="A31" s="228"/>
      <c r="B31" s="228" t="s">
        <v>267</v>
      </c>
      <c r="C31" s="899" t="s">
        <v>381</v>
      </c>
      <c r="D31" s="807">
        <v>12</v>
      </c>
      <c r="E31" s="807">
        <v>9</v>
      </c>
      <c r="F31" s="807">
        <v>53</v>
      </c>
      <c r="G31" s="807">
        <v>29</v>
      </c>
      <c r="H31" s="807">
        <v>9</v>
      </c>
      <c r="I31" s="807">
        <v>10</v>
      </c>
      <c r="J31" s="807">
        <v>3</v>
      </c>
      <c r="K31" s="807"/>
      <c r="L31" s="807">
        <v>5</v>
      </c>
      <c r="M31" s="807"/>
      <c r="N31" s="807"/>
      <c r="O31" s="807"/>
      <c r="P31" s="807"/>
      <c r="Q31" s="807"/>
      <c r="R31" s="807"/>
      <c r="S31" s="807"/>
      <c r="T31" s="807"/>
      <c r="U31" s="807">
        <v>1</v>
      </c>
      <c r="V31" s="807">
        <v>131</v>
      </c>
    </row>
    <row r="32" spans="1:22" s="862" customFormat="1" ht="24.75" customHeight="1">
      <c r="A32" s="228"/>
      <c r="B32" s="228" t="s">
        <v>268</v>
      </c>
      <c r="C32" s="899" t="s">
        <v>382</v>
      </c>
      <c r="D32" s="807">
        <v>4</v>
      </c>
      <c r="E32" s="807">
        <v>4</v>
      </c>
      <c r="F32" s="807">
        <v>56</v>
      </c>
      <c r="G32" s="807">
        <v>31</v>
      </c>
      <c r="H32" s="807">
        <v>16</v>
      </c>
      <c r="I32" s="807">
        <v>35</v>
      </c>
      <c r="J32" s="807">
        <v>23</v>
      </c>
      <c r="K32" s="807"/>
      <c r="L32" s="807">
        <v>39</v>
      </c>
      <c r="M32" s="807">
        <v>1</v>
      </c>
      <c r="N32" s="807">
        <v>6</v>
      </c>
      <c r="O32" s="807">
        <v>1</v>
      </c>
      <c r="P32" s="807">
        <v>73</v>
      </c>
      <c r="Q32" s="807">
        <v>1</v>
      </c>
      <c r="R32" s="807"/>
      <c r="S32" s="807"/>
      <c r="T32" s="807">
        <v>17</v>
      </c>
      <c r="U32" s="807">
        <v>4</v>
      </c>
      <c r="V32" s="807">
        <v>311</v>
      </c>
    </row>
    <row r="33" spans="1:22" s="862" customFormat="1" ht="24.75" customHeight="1">
      <c r="A33" s="228"/>
      <c r="B33" s="228" t="s">
        <v>269</v>
      </c>
      <c r="C33" s="899" t="s">
        <v>383</v>
      </c>
      <c r="D33" s="807"/>
      <c r="E33" s="807">
        <v>5</v>
      </c>
      <c r="F33" s="807">
        <v>69</v>
      </c>
      <c r="G33" s="807">
        <v>56</v>
      </c>
      <c r="H33" s="807">
        <v>26</v>
      </c>
      <c r="I33" s="807">
        <v>100</v>
      </c>
      <c r="J33" s="807">
        <v>108</v>
      </c>
      <c r="K33" s="807"/>
      <c r="L33" s="807">
        <v>83</v>
      </c>
      <c r="M33" s="807">
        <v>4</v>
      </c>
      <c r="N33" s="807">
        <v>9</v>
      </c>
      <c r="O33" s="807"/>
      <c r="P33" s="807">
        <v>31</v>
      </c>
      <c r="Q33" s="807"/>
      <c r="R33" s="807">
        <v>1</v>
      </c>
      <c r="S33" s="807"/>
      <c r="T33" s="807">
        <v>2</v>
      </c>
      <c r="U33" s="807">
        <v>8</v>
      </c>
      <c r="V33" s="807">
        <v>502</v>
      </c>
    </row>
    <row r="34" spans="1:22" s="862" customFormat="1" ht="24.75" customHeight="1">
      <c r="A34" s="228"/>
      <c r="B34" s="228" t="s">
        <v>270</v>
      </c>
      <c r="C34" s="899" t="s">
        <v>384</v>
      </c>
      <c r="D34" s="807"/>
      <c r="E34" s="807">
        <v>2</v>
      </c>
      <c r="F34" s="807">
        <v>16</v>
      </c>
      <c r="G34" s="807">
        <v>24</v>
      </c>
      <c r="H34" s="807">
        <v>11</v>
      </c>
      <c r="I34" s="807">
        <v>53</v>
      </c>
      <c r="J34" s="807">
        <v>40</v>
      </c>
      <c r="K34" s="807"/>
      <c r="L34" s="807">
        <v>45</v>
      </c>
      <c r="M34" s="807"/>
      <c r="N34" s="807"/>
      <c r="O34" s="807"/>
      <c r="P34" s="807">
        <v>7</v>
      </c>
      <c r="Q34" s="807"/>
      <c r="R34" s="807"/>
      <c r="S34" s="807"/>
      <c r="T34" s="807"/>
      <c r="U34" s="807">
        <v>4</v>
      </c>
      <c r="V34" s="807">
        <v>202</v>
      </c>
    </row>
    <row r="35" spans="1:22" s="862" customFormat="1" ht="24.75" customHeight="1">
      <c r="A35" s="228"/>
      <c r="B35" s="228" t="s">
        <v>271</v>
      </c>
      <c r="C35" s="899" t="s">
        <v>385</v>
      </c>
      <c r="D35" s="807"/>
      <c r="E35" s="807">
        <v>1</v>
      </c>
      <c r="F35" s="807">
        <v>46</v>
      </c>
      <c r="G35" s="807">
        <v>39</v>
      </c>
      <c r="H35" s="807">
        <v>18</v>
      </c>
      <c r="I35" s="807">
        <v>104</v>
      </c>
      <c r="J35" s="807">
        <v>66</v>
      </c>
      <c r="K35" s="807"/>
      <c r="L35" s="807">
        <v>40</v>
      </c>
      <c r="M35" s="807">
        <v>3</v>
      </c>
      <c r="N35" s="807">
        <v>6</v>
      </c>
      <c r="O35" s="807"/>
      <c r="P35" s="807">
        <v>4</v>
      </c>
      <c r="Q35" s="807"/>
      <c r="R35" s="807"/>
      <c r="S35" s="807"/>
      <c r="T35" s="807"/>
      <c r="U35" s="807">
        <v>4</v>
      </c>
      <c r="V35" s="807">
        <v>331</v>
      </c>
    </row>
    <row r="36" spans="1:22" s="862" customFormat="1" ht="24.75" customHeight="1">
      <c r="A36" s="228"/>
      <c r="B36" s="228" t="s">
        <v>272</v>
      </c>
      <c r="C36" s="899" t="s">
        <v>386</v>
      </c>
      <c r="D36" s="807">
        <v>1</v>
      </c>
      <c r="E36" s="807"/>
      <c r="F36" s="807">
        <v>18</v>
      </c>
      <c r="G36" s="807">
        <v>9</v>
      </c>
      <c r="H36" s="807">
        <v>5</v>
      </c>
      <c r="I36" s="807">
        <v>20</v>
      </c>
      <c r="J36" s="807">
        <v>36</v>
      </c>
      <c r="K36" s="807"/>
      <c r="L36" s="807">
        <v>56</v>
      </c>
      <c r="M36" s="807">
        <v>3</v>
      </c>
      <c r="N36" s="807">
        <v>8</v>
      </c>
      <c r="O36" s="807"/>
      <c r="P36" s="807">
        <v>194</v>
      </c>
      <c r="Q36" s="807">
        <v>3</v>
      </c>
      <c r="R36" s="807">
        <v>2</v>
      </c>
      <c r="S36" s="807"/>
      <c r="T36" s="807">
        <v>41</v>
      </c>
      <c r="U36" s="807">
        <v>4</v>
      </c>
      <c r="V36" s="807">
        <v>400</v>
      </c>
    </row>
    <row r="37" spans="1:22" s="862" customFormat="1" ht="24.75" customHeight="1">
      <c r="A37" s="228"/>
      <c r="B37" s="228" t="s">
        <v>273</v>
      </c>
      <c r="C37" s="899" t="s">
        <v>387</v>
      </c>
      <c r="D37" s="807">
        <v>3</v>
      </c>
      <c r="E37" s="807">
        <v>5</v>
      </c>
      <c r="F37" s="807">
        <v>30</v>
      </c>
      <c r="G37" s="807">
        <v>15</v>
      </c>
      <c r="H37" s="807">
        <v>6</v>
      </c>
      <c r="I37" s="807">
        <v>6</v>
      </c>
      <c r="J37" s="807">
        <v>4</v>
      </c>
      <c r="K37" s="807"/>
      <c r="L37" s="807">
        <v>10</v>
      </c>
      <c r="M37" s="807"/>
      <c r="N37" s="807">
        <v>1</v>
      </c>
      <c r="O37" s="807"/>
      <c r="P37" s="807"/>
      <c r="Q37" s="807"/>
      <c r="R37" s="807"/>
      <c r="S37" s="807"/>
      <c r="T37" s="807"/>
      <c r="U37" s="807">
        <v>1</v>
      </c>
      <c r="V37" s="807">
        <v>81</v>
      </c>
    </row>
    <row r="38" spans="1:22" s="862" customFormat="1" ht="24.75" customHeight="1">
      <c r="A38" s="228"/>
      <c r="B38" s="228" t="s">
        <v>274</v>
      </c>
      <c r="C38" s="899" t="s">
        <v>388</v>
      </c>
      <c r="D38" s="807">
        <v>1</v>
      </c>
      <c r="E38" s="807"/>
      <c r="F38" s="807">
        <v>43</v>
      </c>
      <c r="G38" s="807">
        <v>148</v>
      </c>
      <c r="H38" s="807">
        <v>120</v>
      </c>
      <c r="I38" s="807">
        <v>173</v>
      </c>
      <c r="J38" s="807">
        <v>61</v>
      </c>
      <c r="K38" s="807"/>
      <c r="L38" s="807">
        <v>53</v>
      </c>
      <c r="M38" s="807"/>
      <c r="N38" s="807"/>
      <c r="O38" s="807"/>
      <c r="P38" s="807">
        <v>1</v>
      </c>
      <c r="Q38" s="807"/>
      <c r="R38" s="807"/>
      <c r="S38" s="807"/>
      <c r="T38" s="807"/>
      <c r="U38" s="807">
        <v>5</v>
      </c>
      <c r="V38" s="807">
        <v>605</v>
      </c>
    </row>
    <row r="39" spans="1:22" s="862" customFormat="1" ht="24.75" customHeight="1">
      <c r="A39" s="228"/>
      <c r="B39" s="228" t="s">
        <v>275</v>
      </c>
      <c r="C39" s="899" t="s">
        <v>389</v>
      </c>
      <c r="D39" s="807"/>
      <c r="E39" s="807"/>
      <c r="F39" s="807">
        <v>2</v>
      </c>
      <c r="G39" s="807">
        <v>4</v>
      </c>
      <c r="H39" s="807">
        <v>6</v>
      </c>
      <c r="I39" s="807">
        <v>10</v>
      </c>
      <c r="J39" s="807">
        <v>12</v>
      </c>
      <c r="K39" s="807"/>
      <c r="L39" s="807">
        <v>44</v>
      </c>
      <c r="M39" s="807">
        <v>3</v>
      </c>
      <c r="N39" s="807">
        <v>11</v>
      </c>
      <c r="O39" s="807"/>
      <c r="P39" s="807">
        <v>7</v>
      </c>
      <c r="Q39" s="807">
        <v>1</v>
      </c>
      <c r="R39" s="807"/>
      <c r="S39" s="807"/>
      <c r="T39" s="807">
        <v>1</v>
      </c>
      <c r="U39" s="807"/>
      <c r="V39" s="807">
        <v>101</v>
      </c>
    </row>
    <row r="40" spans="1:22" s="862" customFormat="1" ht="24.75" customHeight="1">
      <c r="A40" s="228"/>
      <c r="B40" s="228" t="s">
        <v>276</v>
      </c>
      <c r="C40" s="899" t="s">
        <v>390</v>
      </c>
      <c r="D40" s="807"/>
      <c r="E40" s="807"/>
      <c r="F40" s="807">
        <v>1</v>
      </c>
      <c r="G40" s="807">
        <v>2</v>
      </c>
      <c r="H40" s="807">
        <v>1</v>
      </c>
      <c r="I40" s="807"/>
      <c r="J40" s="807">
        <v>1</v>
      </c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>
        <v>1</v>
      </c>
      <c r="V40" s="807">
        <v>6</v>
      </c>
    </row>
    <row r="41" spans="1:22" s="897" customFormat="1" ht="15" customHeight="1">
      <c r="A41" s="895" t="s">
        <v>99</v>
      </c>
      <c r="B41" s="895"/>
      <c r="C41" s="895"/>
      <c r="D41" s="896">
        <v>27</v>
      </c>
      <c r="E41" s="896">
        <v>32</v>
      </c>
      <c r="F41" s="896">
        <v>447</v>
      </c>
      <c r="G41" s="896">
        <v>416</v>
      </c>
      <c r="H41" s="896">
        <v>247</v>
      </c>
      <c r="I41" s="896">
        <v>575</v>
      </c>
      <c r="J41" s="896">
        <v>403</v>
      </c>
      <c r="K41" s="896"/>
      <c r="L41" s="896">
        <v>418</v>
      </c>
      <c r="M41" s="896">
        <v>14</v>
      </c>
      <c r="N41" s="896">
        <v>42</v>
      </c>
      <c r="O41" s="896">
        <v>1</v>
      </c>
      <c r="P41" s="896">
        <v>322</v>
      </c>
      <c r="Q41" s="896">
        <v>5</v>
      </c>
      <c r="R41" s="896">
        <v>3</v>
      </c>
      <c r="S41" s="896"/>
      <c r="T41" s="896">
        <v>65</v>
      </c>
      <c r="U41" s="896">
        <v>38</v>
      </c>
      <c r="V41" s="896">
        <v>3055</v>
      </c>
    </row>
    <row r="42" spans="1:22" s="862" customFormat="1" ht="24.75" customHeight="1">
      <c r="A42" s="903" t="s">
        <v>2</v>
      </c>
      <c r="B42" s="228" t="s">
        <v>277</v>
      </c>
      <c r="C42" s="899" t="s">
        <v>391</v>
      </c>
      <c r="D42" s="807">
        <v>4</v>
      </c>
      <c r="E42" s="807">
        <v>4</v>
      </c>
      <c r="F42" s="807">
        <v>33</v>
      </c>
      <c r="G42" s="807">
        <v>19</v>
      </c>
      <c r="H42" s="807">
        <v>4</v>
      </c>
      <c r="I42" s="807">
        <v>27</v>
      </c>
      <c r="J42" s="807">
        <v>5</v>
      </c>
      <c r="K42" s="807"/>
      <c r="L42" s="807">
        <v>1</v>
      </c>
      <c r="M42" s="807"/>
      <c r="N42" s="807"/>
      <c r="O42" s="807"/>
      <c r="P42" s="807"/>
      <c r="Q42" s="807"/>
      <c r="R42" s="807"/>
      <c r="S42" s="807"/>
      <c r="T42" s="807"/>
      <c r="U42" s="807"/>
      <c r="V42" s="807">
        <v>97</v>
      </c>
    </row>
    <row r="43" spans="1:22" s="862" customFormat="1" ht="24.75" customHeight="1">
      <c r="A43" s="228"/>
      <c r="B43" s="228" t="s">
        <v>278</v>
      </c>
      <c r="C43" s="899" t="s">
        <v>392</v>
      </c>
      <c r="D43" s="807">
        <v>1</v>
      </c>
      <c r="E43" s="807"/>
      <c r="F43" s="807">
        <v>12</v>
      </c>
      <c r="G43" s="807">
        <v>4</v>
      </c>
      <c r="H43" s="807">
        <v>1</v>
      </c>
      <c r="I43" s="807">
        <v>20</v>
      </c>
      <c r="J43" s="807">
        <v>3</v>
      </c>
      <c r="K43" s="807"/>
      <c r="L43" s="807">
        <v>3</v>
      </c>
      <c r="M43" s="807"/>
      <c r="N43" s="807"/>
      <c r="O43" s="807"/>
      <c r="P43" s="807">
        <v>1</v>
      </c>
      <c r="Q43" s="807"/>
      <c r="R43" s="807"/>
      <c r="S43" s="807"/>
      <c r="T43" s="807"/>
      <c r="U43" s="807">
        <v>1</v>
      </c>
      <c r="V43" s="807">
        <v>46</v>
      </c>
    </row>
    <row r="44" spans="1:22" s="862" customFormat="1" ht="24.75" customHeight="1">
      <c r="A44" s="228"/>
      <c r="B44" s="228" t="s">
        <v>279</v>
      </c>
      <c r="C44" s="899" t="s">
        <v>393</v>
      </c>
      <c r="D44" s="807">
        <v>5</v>
      </c>
      <c r="E44" s="807">
        <v>1</v>
      </c>
      <c r="F44" s="807">
        <v>36</v>
      </c>
      <c r="G44" s="807">
        <v>33</v>
      </c>
      <c r="H44" s="807">
        <v>10</v>
      </c>
      <c r="I44" s="807">
        <v>27</v>
      </c>
      <c r="J44" s="807">
        <v>12</v>
      </c>
      <c r="K44" s="807"/>
      <c r="L44" s="807">
        <v>5</v>
      </c>
      <c r="M44" s="807"/>
      <c r="N44" s="807"/>
      <c r="O44" s="807"/>
      <c r="P44" s="807"/>
      <c r="Q44" s="807"/>
      <c r="R44" s="807"/>
      <c r="S44" s="807"/>
      <c r="T44" s="807"/>
      <c r="U44" s="807"/>
      <c r="V44" s="807">
        <v>129</v>
      </c>
    </row>
    <row r="45" spans="1:22" s="897" customFormat="1" ht="15" customHeight="1">
      <c r="A45" s="895" t="s">
        <v>104</v>
      </c>
      <c r="B45" s="895"/>
      <c r="C45" s="895"/>
      <c r="D45" s="896">
        <v>10</v>
      </c>
      <c r="E45" s="896">
        <v>5</v>
      </c>
      <c r="F45" s="896">
        <v>81</v>
      </c>
      <c r="G45" s="896">
        <v>56</v>
      </c>
      <c r="H45" s="896">
        <v>15</v>
      </c>
      <c r="I45" s="896">
        <v>74</v>
      </c>
      <c r="J45" s="896">
        <v>20</v>
      </c>
      <c r="K45" s="896"/>
      <c r="L45" s="896">
        <v>9</v>
      </c>
      <c r="M45" s="896"/>
      <c r="N45" s="896"/>
      <c r="O45" s="896"/>
      <c r="P45" s="896">
        <v>1</v>
      </c>
      <c r="Q45" s="896"/>
      <c r="R45" s="896"/>
      <c r="S45" s="896"/>
      <c r="T45" s="896"/>
      <c r="U45" s="896">
        <v>1</v>
      </c>
      <c r="V45" s="896">
        <v>272</v>
      </c>
    </row>
    <row r="46" spans="1:22" s="862" customFormat="1" ht="24.75" customHeight="1">
      <c r="A46" s="903" t="s">
        <v>3</v>
      </c>
      <c r="B46" s="228" t="s">
        <v>280</v>
      </c>
      <c r="C46" s="899" t="s">
        <v>394</v>
      </c>
      <c r="D46" s="807">
        <v>2</v>
      </c>
      <c r="E46" s="807">
        <v>2</v>
      </c>
      <c r="F46" s="807">
        <v>19</v>
      </c>
      <c r="G46" s="807">
        <v>18</v>
      </c>
      <c r="H46" s="807">
        <v>10</v>
      </c>
      <c r="I46" s="807">
        <v>28</v>
      </c>
      <c r="J46" s="807">
        <v>10</v>
      </c>
      <c r="K46" s="807"/>
      <c r="L46" s="807">
        <v>9</v>
      </c>
      <c r="M46" s="807"/>
      <c r="N46" s="807"/>
      <c r="O46" s="807"/>
      <c r="P46" s="807"/>
      <c r="Q46" s="807"/>
      <c r="R46" s="807"/>
      <c r="S46" s="807"/>
      <c r="T46" s="807"/>
      <c r="U46" s="807"/>
      <c r="V46" s="807">
        <v>98</v>
      </c>
    </row>
    <row r="47" spans="1:22" s="862" customFormat="1" ht="24.75" customHeight="1">
      <c r="A47" s="228"/>
      <c r="B47" s="228" t="s">
        <v>281</v>
      </c>
      <c r="C47" s="899" t="s">
        <v>395</v>
      </c>
      <c r="D47" s="807">
        <v>10</v>
      </c>
      <c r="E47" s="807">
        <v>4</v>
      </c>
      <c r="F47" s="807">
        <v>158</v>
      </c>
      <c r="G47" s="807">
        <v>126</v>
      </c>
      <c r="H47" s="807">
        <v>135</v>
      </c>
      <c r="I47" s="807">
        <v>551</v>
      </c>
      <c r="J47" s="807">
        <v>245</v>
      </c>
      <c r="K47" s="807"/>
      <c r="L47" s="807">
        <v>391</v>
      </c>
      <c r="M47" s="807">
        <v>3</v>
      </c>
      <c r="N47" s="807">
        <v>16</v>
      </c>
      <c r="O47" s="807">
        <v>2</v>
      </c>
      <c r="P47" s="807">
        <v>29</v>
      </c>
      <c r="Q47" s="807"/>
      <c r="R47" s="807"/>
      <c r="S47" s="807"/>
      <c r="T47" s="807">
        <v>1</v>
      </c>
      <c r="U47" s="807">
        <v>6</v>
      </c>
      <c r="V47" s="807">
        <v>1677</v>
      </c>
    </row>
    <row r="48" spans="1:22" s="862" customFormat="1" ht="24.75" customHeight="1">
      <c r="A48" s="228"/>
      <c r="B48" s="228" t="s">
        <v>282</v>
      </c>
      <c r="C48" s="899" t="s">
        <v>396</v>
      </c>
      <c r="D48" s="807">
        <v>1</v>
      </c>
      <c r="E48" s="807"/>
      <c r="F48" s="807">
        <v>3</v>
      </c>
      <c r="G48" s="807">
        <v>2</v>
      </c>
      <c r="H48" s="807">
        <v>1</v>
      </c>
      <c r="I48" s="807">
        <v>1</v>
      </c>
      <c r="J48" s="807">
        <v>1</v>
      </c>
      <c r="K48" s="807"/>
      <c r="L48" s="807">
        <v>2</v>
      </c>
      <c r="M48" s="807"/>
      <c r="N48" s="807"/>
      <c r="O48" s="807"/>
      <c r="P48" s="807"/>
      <c r="Q48" s="807"/>
      <c r="R48" s="807"/>
      <c r="S48" s="807"/>
      <c r="T48" s="807"/>
      <c r="U48" s="807"/>
      <c r="V48" s="807">
        <v>11</v>
      </c>
    </row>
    <row r="49" spans="1:22" s="862" customFormat="1" ht="24.75" customHeight="1">
      <c r="A49" s="228"/>
      <c r="B49" s="228" t="s">
        <v>283</v>
      </c>
      <c r="C49" s="899" t="s">
        <v>397</v>
      </c>
      <c r="D49" s="807">
        <v>1</v>
      </c>
      <c r="E49" s="807"/>
      <c r="F49" s="807">
        <v>4</v>
      </c>
      <c r="G49" s="807">
        <v>2</v>
      </c>
      <c r="H49" s="807">
        <v>1</v>
      </c>
      <c r="I49" s="807">
        <v>6</v>
      </c>
      <c r="J49" s="807">
        <v>3</v>
      </c>
      <c r="K49" s="807"/>
      <c r="L49" s="807"/>
      <c r="M49" s="807"/>
      <c r="N49" s="807">
        <v>1</v>
      </c>
      <c r="O49" s="807"/>
      <c r="P49" s="807">
        <v>1</v>
      </c>
      <c r="Q49" s="807"/>
      <c r="R49" s="807"/>
      <c r="S49" s="807"/>
      <c r="T49" s="807"/>
      <c r="U49" s="807"/>
      <c r="V49" s="807">
        <v>19</v>
      </c>
    </row>
    <row r="50" spans="1:22" s="862" customFormat="1" ht="24.75" customHeight="1">
      <c r="A50" s="228"/>
      <c r="B50" s="228" t="s">
        <v>284</v>
      </c>
      <c r="C50" s="899" t="s">
        <v>398</v>
      </c>
      <c r="D50" s="807"/>
      <c r="E50" s="807"/>
      <c r="F50" s="807">
        <v>4</v>
      </c>
      <c r="G50" s="807">
        <v>3</v>
      </c>
      <c r="H50" s="807">
        <v>1</v>
      </c>
      <c r="I50" s="807">
        <v>2</v>
      </c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>
        <v>1</v>
      </c>
      <c r="V50" s="807">
        <v>11</v>
      </c>
    </row>
    <row r="51" spans="1:22" s="862" customFormat="1" ht="24.75" customHeight="1">
      <c r="A51" s="228"/>
      <c r="B51" s="228" t="s">
        <v>285</v>
      </c>
      <c r="C51" s="899" t="s">
        <v>399</v>
      </c>
      <c r="D51" s="807"/>
      <c r="E51" s="807">
        <v>1</v>
      </c>
      <c r="F51" s="807">
        <v>5</v>
      </c>
      <c r="G51" s="807">
        <v>3</v>
      </c>
      <c r="H51" s="807">
        <v>1</v>
      </c>
      <c r="I51" s="807">
        <v>4</v>
      </c>
      <c r="J51" s="807">
        <v>3</v>
      </c>
      <c r="K51" s="807"/>
      <c r="L51" s="807">
        <v>4</v>
      </c>
      <c r="M51" s="807"/>
      <c r="N51" s="807">
        <v>1</v>
      </c>
      <c r="O51" s="807"/>
      <c r="P51" s="807"/>
      <c r="Q51" s="807"/>
      <c r="R51" s="807"/>
      <c r="S51" s="807"/>
      <c r="T51" s="807"/>
      <c r="U51" s="807">
        <v>1</v>
      </c>
      <c r="V51" s="807">
        <v>23</v>
      </c>
    </row>
    <row r="52" spans="1:22" s="897" customFormat="1" ht="15" customHeight="1">
      <c r="A52" s="895" t="s">
        <v>111</v>
      </c>
      <c r="B52" s="895"/>
      <c r="C52" s="895"/>
      <c r="D52" s="896">
        <v>14</v>
      </c>
      <c r="E52" s="896">
        <v>7</v>
      </c>
      <c r="F52" s="896">
        <v>193</v>
      </c>
      <c r="G52" s="896">
        <v>154</v>
      </c>
      <c r="H52" s="896">
        <v>149</v>
      </c>
      <c r="I52" s="896">
        <v>592</v>
      </c>
      <c r="J52" s="896">
        <v>262</v>
      </c>
      <c r="K52" s="896"/>
      <c r="L52" s="896">
        <v>406</v>
      </c>
      <c r="M52" s="896">
        <v>3</v>
      </c>
      <c r="N52" s="896">
        <v>18</v>
      </c>
      <c r="O52" s="896">
        <v>2</v>
      </c>
      <c r="P52" s="896">
        <v>30</v>
      </c>
      <c r="Q52" s="896"/>
      <c r="R52" s="896"/>
      <c r="S52" s="896"/>
      <c r="T52" s="896">
        <v>1</v>
      </c>
      <c r="U52" s="896">
        <v>8</v>
      </c>
      <c r="V52" s="896">
        <v>1839</v>
      </c>
    </row>
    <row r="53" spans="1:22" s="862" customFormat="1" ht="24.75" customHeight="1">
      <c r="A53" s="903" t="s">
        <v>4</v>
      </c>
      <c r="B53" s="228" t="s">
        <v>286</v>
      </c>
      <c r="C53" s="899" t="s">
        <v>400</v>
      </c>
      <c r="D53" s="807">
        <v>5</v>
      </c>
      <c r="E53" s="807">
        <v>14</v>
      </c>
      <c r="F53" s="807">
        <v>98</v>
      </c>
      <c r="G53" s="807">
        <v>70</v>
      </c>
      <c r="H53" s="807">
        <v>24</v>
      </c>
      <c r="I53" s="807">
        <v>43</v>
      </c>
      <c r="J53" s="807">
        <v>18</v>
      </c>
      <c r="K53" s="807"/>
      <c r="L53" s="807">
        <v>13</v>
      </c>
      <c r="M53" s="807"/>
      <c r="N53" s="807">
        <v>2</v>
      </c>
      <c r="O53" s="807"/>
      <c r="P53" s="807">
        <v>1</v>
      </c>
      <c r="Q53" s="807"/>
      <c r="R53" s="807"/>
      <c r="S53" s="807"/>
      <c r="T53" s="807"/>
      <c r="U53" s="807">
        <v>2</v>
      </c>
      <c r="V53" s="807">
        <v>290</v>
      </c>
    </row>
    <row r="54" spans="1:22" s="862" customFormat="1" ht="24.75" customHeight="1">
      <c r="A54" s="228"/>
      <c r="B54" s="228" t="s">
        <v>287</v>
      </c>
      <c r="C54" s="899" t="s">
        <v>401</v>
      </c>
      <c r="D54" s="807">
        <v>6</v>
      </c>
      <c r="E54" s="807">
        <v>8</v>
      </c>
      <c r="F54" s="807">
        <v>76</v>
      </c>
      <c r="G54" s="807">
        <v>44</v>
      </c>
      <c r="H54" s="807">
        <v>18</v>
      </c>
      <c r="I54" s="807">
        <v>48</v>
      </c>
      <c r="J54" s="807">
        <v>17</v>
      </c>
      <c r="K54" s="807"/>
      <c r="L54" s="807">
        <v>19</v>
      </c>
      <c r="M54" s="807">
        <v>2</v>
      </c>
      <c r="N54" s="807">
        <v>1</v>
      </c>
      <c r="O54" s="807"/>
      <c r="P54" s="807">
        <v>6</v>
      </c>
      <c r="Q54" s="807"/>
      <c r="R54" s="807"/>
      <c r="S54" s="807"/>
      <c r="T54" s="807">
        <v>1</v>
      </c>
      <c r="U54" s="807">
        <v>8</v>
      </c>
      <c r="V54" s="807">
        <v>254</v>
      </c>
    </row>
    <row r="55" spans="1:22" s="862" customFormat="1" ht="24.75" customHeight="1">
      <c r="A55" s="228"/>
      <c r="B55" s="228" t="s">
        <v>288</v>
      </c>
      <c r="C55" s="899" t="s">
        <v>402</v>
      </c>
      <c r="D55" s="807">
        <v>1</v>
      </c>
      <c r="E55" s="807">
        <v>6</v>
      </c>
      <c r="F55" s="807">
        <v>38</v>
      </c>
      <c r="G55" s="807">
        <v>18</v>
      </c>
      <c r="H55" s="807">
        <v>11</v>
      </c>
      <c r="I55" s="807">
        <v>19</v>
      </c>
      <c r="J55" s="807">
        <v>14</v>
      </c>
      <c r="K55" s="807"/>
      <c r="L55" s="807">
        <v>7</v>
      </c>
      <c r="M55" s="807"/>
      <c r="N55" s="807"/>
      <c r="O55" s="807"/>
      <c r="P55" s="807">
        <v>2</v>
      </c>
      <c r="Q55" s="807"/>
      <c r="R55" s="807">
        <v>1</v>
      </c>
      <c r="S55" s="807"/>
      <c r="T55" s="807"/>
      <c r="U55" s="807">
        <v>5</v>
      </c>
      <c r="V55" s="807">
        <v>122</v>
      </c>
    </row>
    <row r="56" spans="1:22" s="862" customFormat="1" ht="24.75" customHeight="1">
      <c r="A56" s="228"/>
      <c r="B56" s="228" t="s">
        <v>289</v>
      </c>
      <c r="C56" s="899" t="s">
        <v>403</v>
      </c>
      <c r="D56" s="807">
        <v>2</v>
      </c>
      <c r="E56" s="807"/>
      <c r="F56" s="807">
        <v>26</v>
      </c>
      <c r="G56" s="807">
        <v>27</v>
      </c>
      <c r="H56" s="807">
        <v>20</v>
      </c>
      <c r="I56" s="807">
        <v>38</v>
      </c>
      <c r="J56" s="807">
        <v>33</v>
      </c>
      <c r="K56" s="807"/>
      <c r="L56" s="807">
        <v>25</v>
      </c>
      <c r="M56" s="807">
        <v>1</v>
      </c>
      <c r="N56" s="807">
        <v>3</v>
      </c>
      <c r="O56" s="807"/>
      <c r="P56" s="807">
        <v>8</v>
      </c>
      <c r="Q56" s="807"/>
      <c r="R56" s="807"/>
      <c r="S56" s="807"/>
      <c r="T56" s="807"/>
      <c r="U56" s="807">
        <v>3</v>
      </c>
      <c r="V56" s="807">
        <v>186</v>
      </c>
    </row>
    <row r="57" spans="1:22" s="862" customFormat="1" ht="24.75" customHeight="1">
      <c r="A57" s="228"/>
      <c r="B57" s="228" t="s">
        <v>290</v>
      </c>
      <c r="C57" s="899" t="s">
        <v>404</v>
      </c>
      <c r="D57" s="807"/>
      <c r="E57" s="807">
        <v>1</v>
      </c>
      <c r="F57" s="807">
        <v>14</v>
      </c>
      <c r="G57" s="807">
        <v>17</v>
      </c>
      <c r="H57" s="807">
        <v>6</v>
      </c>
      <c r="I57" s="807">
        <v>21</v>
      </c>
      <c r="J57" s="807">
        <v>9</v>
      </c>
      <c r="K57" s="807"/>
      <c r="L57" s="807">
        <v>6</v>
      </c>
      <c r="M57" s="807">
        <v>2</v>
      </c>
      <c r="N57" s="807">
        <v>2</v>
      </c>
      <c r="O57" s="807"/>
      <c r="P57" s="807"/>
      <c r="Q57" s="807"/>
      <c r="R57" s="807"/>
      <c r="S57" s="807"/>
      <c r="T57" s="807"/>
      <c r="U57" s="807">
        <v>3</v>
      </c>
      <c r="V57" s="807">
        <v>81</v>
      </c>
    </row>
    <row r="58" spans="1:22" s="862" customFormat="1" ht="24.75" customHeight="1">
      <c r="A58" s="228"/>
      <c r="B58" s="228" t="s">
        <v>291</v>
      </c>
      <c r="C58" s="899" t="s">
        <v>405</v>
      </c>
      <c r="D58" s="807">
        <v>13</v>
      </c>
      <c r="E58" s="807">
        <v>6</v>
      </c>
      <c r="F58" s="807">
        <v>182</v>
      </c>
      <c r="G58" s="807">
        <v>43</v>
      </c>
      <c r="H58" s="807">
        <v>18</v>
      </c>
      <c r="I58" s="807">
        <v>42</v>
      </c>
      <c r="J58" s="807">
        <v>33</v>
      </c>
      <c r="K58" s="807"/>
      <c r="L58" s="807">
        <v>26</v>
      </c>
      <c r="M58" s="807"/>
      <c r="N58" s="807">
        <v>4</v>
      </c>
      <c r="O58" s="807">
        <v>1</v>
      </c>
      <c r="P58" s="807">
        <v>5</v>
      </c>
      <c r="Q58" s="807"/>
      <c r="R58" s="807">
        <v>1</v>
      </c>
      <c r="S58" s="807"/>
      <c r="T58" s="807"/>
      <c r="U58" s="807">
        <v>8</v>
      </c>
      <c r="V58" s="807">
        <v>382</v>
      </c>
    </row>
    <row r="59" spans="1:22" s="862" customFormat="1" ht="24.75" customHeight="1">
      <c r="A59" s="228"/>
      <c r="B59" s="228" t="s">
        <v>292</v>
      </c>
      <c r="C59" s="899" t="s">
        <v>406</v>
      </c>
      <c r="D59" s="807">
        <v>22</v>
      </c>
      <c r="E59" s="807">
        <v>7</v>
      </c>
      <c r="F59" s="807">
        <v>151</v>
      </c>
      <c r="G59" s="807">
        <v>143</v>
      </c>
      <c r="H59" s="807">
        <v>117</v>
      </c>
      <c r="I59" s="807">
        <v>423</v>
      </c>
      <c r="J59" s="807">
        <v>185</v>
      </c>
      <c r="K59" s="807"/>
      <c r="L59" s="807">
        <v>115</v>
      </c>
      <c r="M59" s="807"/>
      <c r="N59" s="807">
        <v>8</v>
      </c>
      <c r="O59" s="807">
        <v>1</v>
      </c>
      <c r="P59" s="807">
        <v>7</v>
      </c>
      <c r="Q59" s="807"/>
      <c r="R59" s="807"/>
      <c r="S59" s="807"/>
      <c r="T59" s="807"/>
      <c r="U59" s="807">
        <v>58</v>
      </c>
      <c r="V59" s="807">
        <v>1237</v>
      </c>
    </row>
    <row r="60" spans="1:22" s="862" customFormat="1" ht="24.75" customHeight="1">
      <c r="A60" s="228"/>
      <c r="B60" s="228" t="s">
        <v>293</v>
      </c>
      <c r="C60" s="899" t="s">
        <v>407</v>
      </c>
      <c r="D60" s="807">
        <v>1</v>
      </c>
      <c r="E60" s="807">
        <v>3</v>
      </c>
      <c r="F60" s="807">
        <v>93</v>
      </c>
      <c r="G60" s="807">
        <v>46</v>
      </c>
      <c r="H60" s="807">
        <v>29</v>
      </c>
      <c r="I60" s="807">
        <v>57</v>
      </c>
      <c r="J60" s="807">
        <v>15</v>
      </c>
      <c r="K60" s="807"/>
      <c r="L60" s="807">
        <v>36</v>
      </c>
      <c r="M60" s="807"/>
      <c r="N60" s="807">
        <v>5</v>
      </c>
      <c r="O60" s="807"/>
      <c r="P60" s="807">
        <v>14</v>
      </c>
      <c r="Q60" s="807"/>
      <c r="R60" s="807"/>
      <c r="S60" s="807"/>
      <c r="T60" s="807">
        <v>3</v>
      </c>
      <c r="U60" s="807">
        <v>2</v>
      </c>
      <c r="V60" s="807">
        <v>304</v>
      </c>
    </row>
    <row r="61" spans="1:22" s="862" customFormat="1" ht="24.75" customHeight="1">
      <c r="A61" s="228"/>
      <c r="B61" s="228" t="s">
        <v>294</v>
      </c>
      <c r="C61" s="899" t="s">
        <v>408</v>
      </c>
      <c r="D61" s="807">
        <v>2</v>
      </c>
      <c r="E61" s="807">
        <v>10</v>
      </c>
      <c r="F61" s="807">
        <v>169</v>
      </c>
      <c r="G61" s="807">
        <v>90</v>
      </c>
      <c r="H61" s="807">
        <v>57</v>
      </c>
      <c r="I61" s="807">
        <v>75</v>
      </c>
      <c r="J61" s="807">
        <v>37</v>
      </c>
      <c r="K61" s="807"/>
      <c r="L61" s="807">
        <v>33</v>
      </c>
      <c r="M61" s="807"/>
      <c r="N61" s="807">
        <v>2</v>
      </c>
      <c r="O61" s="807"/>
      <c r="P61" s="807">
        <v>3</v>
      </c>
      <c r="Q61" s="807"/>
      <c r="R61" s="807"/>
      <c r="S61" s="807"/>
      <c r="T61" s="807">
        <v>2</v>
      </c>
      <c r="U61" s="807">
        <v>5</v>
      </c>
      <c r="V61" s="807">
        <v>485</v>
      </c>
    </row>
    <row r="62" spans="1:22" s="862" customFormat="1" ht="24.75" customHeight="1">
      <c r="A62" s="228"/>
      <c r="B62" s="228" t="s">
        <v>295</v>
      </c>
      <c r="C62" s="899" t="s">
        <v>409</v>
      </c>
      <c r="D62" s="807">
        <v>7</v>
      </c>
      <c r="E62" s="807">
        <v>15</v>
      </c>
      <c r="F62" s="807">
        <v>219</v>
      </c>
      <c r="G62" s="807">
        <v>57</v>
      </c>
      <c r="H62" s="807">
        <v>38</v>
      </c>
      <c r="I62" s="807">
        <v>93</v>
      </c>
      <c r="J62" s="807">
        <v>68</v>
      </c>
      <c r="K62" s="807"/>
      <c r="L62" s="807">
        <v>50</v>
      </c>
      <c r="M62" s="807">
        <v>1</v>
      </c>
      <c r="N62" s="807">
        <v>8</v>
      </c>
      <c r="O62" s="807"/>
      <c r="P62" s="807">
        <v>16</v>
      </c>
      <c r="Q62" s="807"/>
      <c r="R62" s="807">
        <v>1</v>
      </c>
      <c r="S62" s="807"/>
      <c r="T62" s="807"/>
      <c r="U62" s="807">
        <v>9</v>
      </c>
      <c r="V62" s="807">
        <v>582</v>
      </c>
    </row>
    <row r="63" spans="1:22" s="862" customFormat="1" ht="24.75" customHeight="1">
      <c r="A63" s="228"/>
      <c r="B63" s="228" t="s">
        <v>296</v>
      </c>
      <c r="C63" s="899" t="s">
        <v>410</v>
      </c>
      <c r="D63" s="807">
        <v>14</v>
      </c>
      <c r="E63" s="807">
        <v>14</v>
      </c>
      <c r="F63" s="807">
        <v>176</v>
      </c>
      <c r="G63" s="807">
        <v>97</v>
      </c>
      <c r="H63" s="807">
        <v>48</v>
      </c>
      <c r="I63" s="807">
        <v>126</v>
      </c>
      <c r="J63" s="807">
        <v>42</v>
      </c>
      <c r="K63" s="807"/>
      <c r="L63" s="807">
        <v>101</v>
      </c>
      <c r="M63" s="807"/>
      <c r="N63" s="807">
        <v>9</v>
      </c>
      <c r="O63" s="807"/>
      <c r="P63" s="807">
        <v>19</v>
      </c>
      <c r="Q63" s="807">
        <v>1</v>
      </c>
      <c r="R63" s="807"/>
      <c r="S63" s="807"/>
      <c r="T63" s="807">
        <v>3</v>
      </c>
      <c r="U63" s="807">
        <v>8</v>
      </c>
      <c r="V63" s="807">
        <v>658</v>
      </c>
    </row>
    <row r="64" spans="1:22" s="862" customFormat="1" ht="24.75" customHeight="1">
      <c r="A64" s="228"/>
      <c r="B64" s="228" t="s">
        <v>297</v>
      </c>
      <c r="C64" s="899" t="s">
        <v>411</v>
      </c>
      <c r="D64" s="807">
        <v>4</v>
      </c>
      <c r="E64" s="807">
        <v>8</v>
      </c>
      <c r="F64" s="807">
        <v>95</v>
      </c>
      <c r="G64" s="807">
        <v>18</v>
      </c>
      <c r="H64" s="807">
        <v>8</v>
      </c>
      <c r="I64" s="807">
        <v>28</v>
      </c>
      <c r="J64" s="807">
        <v>8</v>
      </c>
      <c r="K64" s="807"/>
      <c r="L64" s="807">
        <v>14</v>
      </c>
      <c r="M64" s="807"/>
      <c r="N64" s="807">
        <v>2</v>
      </c>
      <c r="O64" s="807"/>
      <c r="P64" s="807">
        <v>1</v>
      </c>
      <c r="Q64" s="807"/>
      <c r="R64" s="807"/>
      <c r="S64" s="807"/>
      <c r="T64" s="807"/>
      <c r="U64" s="807">
        <v>1</v>
      </c>
      <c r="V64" s="807">
        <v>187</v>
      </c>
    </row>
    <row r="65" spans="1:22" s="862" customFormat="1" ht="24.75" customHeight="1">
      <c r="A65" s="228"/>
      <c r="B65" s="228" t="s">
        <v>298</v>
      </c>
      <c r="C65" s="899" t="s">
        <v>412</v>
      </c>
      <c r="D65" s="807">
        <v>49</v>
      </c>
      <c r="E65" s="807">
        <v>44</v>
      </c>
      <c r="F65" s="807">
        <v>695</v>
      </c>
      <c r="G65" s="807">
        <v>431</v>
      </c>
      <c r="H65" s="807">
        <v>197</v>
      </c>
      <c r="I65" s="807">
        <v>345</v>
      </c>
      <c r="J65" s="807">
        <v>178</v>
      </c>
      <c r="K65" s="807"/>
      <c r="L65" s="807">
        <v>228</v>
      </c>
      <c r="M65" s="807">
        <v>15</v>
      </c>
      <c r="N65" s="807">
        <v>4</v>
      </c>
      <c r="O65" s="807">
        <v>7</v>
      </c>
      <c r="P65" s="807">
        <v>11</v>
      </c>
      <c r="Q65" s="807">
        <v>1</v>
      </c>
      <c r="R65" s="807"/>
      <c r="S65" s="807"/>
      <c r="T65" s="807">
        <v>1</v>
      </c>
      <c r="U65" s="807">
        <v>14</v>
      </c>
      <c r="V65" s="807">
        <v>2220</v>
      </c>
    </row>
    <row r="66" spans="1:22" s="862" customFormat="1" ht="24.75" customHeight="1">
      <c r="A66" s="228"/>
      <c r="B66" s="228" t="s">
        <v>299</v>
      </c>
      <c r="C66" s="899" t="s">
        <v>413</v>
      </c>
      <c r="D66" s="807">
        <v>1</v>
      </c>
      <c r="E66" s="807">
        <v>8</v>
      </c>
      <c r="F66" s="807">
        <v>79</v>
      </c>
      <c r="G66" s="807">
        <v>53</v>
      </c>
      <c r="H66" s="807">
        <v>22</v>
      </c>
      <c r="I66" s="807">
        <v>47</v>
      </c>
      <c r="J66" s="807">
        <v>21</v>
      </c>
      <c r="K66" s="807"/>
      <c r="L66" s="807">
        <v>11</v>
      </c>
      <c r="M66" s="807">
        <v>2</v>
      </c>
      <c r="N66" s="807">
        <v>1</v>
      </c>
      <c r="O66" s="807"/>
      <c r="P66" s="807">
        <v>4</v>
      </c>
      <c r="Q66" s="807"/>
      <c r="R66" s="807"/>
      <c r="S66" s="807"/>
      <c r="T66" s="807"/>
      <c r="U66" s="807">
        <v>10</v>
      </c>
      <c r="V66" s="807">
        <v>259</v>
      </c>
    </row>
    <row r="67" spans="1:22" s="862" customFormat="1" ht="24.75" customHeight="1">
      <c r="A67" s="228"/>
      <c r="B67" s="228" t="s">
        <v>300</v>
      </c>
      <c r="C67" s="899" t="s">
        <v>414</v>
      </c>
      <c r="D67" s="807">
        <v>14</v>
      </c>
      <c r="E67" s="807">
        <v>28</v>
      </c>
      <c r="F67" s="807">
        <v>399</v>
      </c>
      <c r="G67" s="807">
        <v>339</v>
      </c>
      <c r="H67" s="807">
        <v>195</v>
      </c>
      <c r="I67" s="807">
        <v>389</v>
      </c>
      <c r="J67" s="807">
        <v>92</v>
      </c>
      <c r="K67" s="807"/>
      <c r="L67" s="807">
        <v>50</v>
      </c>
      <c r="M67" s="807"/>
      <c r="N67" s="807">
        <v>2</v>
      </c>
      <c r="O67" s="807"/>
      <c r="P67" s="807">
        <v>1</v>
      </c>
      <c r="Q67" s="807"/>
      <c r="R67" s="807"/>
      <c r="S67" s="807"/>
      <c r="T67" s="807"/>
      <c r="U67" s="807">
        <v>7</v>
      </c>
      <c r="V67" s="807">
        <v>1516</v>
      </c>
    </row>
    <row r="68" spans="1:22" s="862" customFormat="1" ht="24.75" customHeight="1">
      <c r="A68" s="228"/>
      <c r="B68" s="228" t="s">
        <v>301</v>
      </c>
      <c r="C68" s="899" t="s">
        <v>415</v>
      </c>
      <c r="D68" s="807">
        <v>15</v>
      </c>
      <c r="E68" s="807">
        <v>27</v>
      </c>
      <c r="F68" s="807">
        <v>361</v>
      </c>
      <c r="G68" s="807">
        <v>218</v>
      </c>
      <c r="H68" s="807">
        <v>53</v>
      </c>
      <c r="I68" s="807">
        <v>94</v>
      </c>
      <c r="J68" s="807">
        <v>37</v>
      </c>
      <c r="K68" s="807"/>
      <c r="L68" s="807">
        <v>13</v>
      </c>
      <c r="M68" s="807"/>
      <c r="N68" s="807"/>
      <c r="O68" s="807"/>
      <c r="P68" s="807">
        <v>1</v>
      </c>
      <c r="Q68" s="807"/>
      <c r="R68" s="807"/>
      <c r="S68" s="807"/>
      <c r="T68" s="807"/>
      <c r="U68" s="807">
        <v>3</v>
      </c>
      <c r="V68" s="807">
        <v>822</v>
      </c>
    </row>
    <row r="69" spans="1:22" s="862" customFormat="1" ht="24.75" customHeight="1">
      <c r="A69" s="228"/>
      <c r="B69" s="228" t="s">
        <v>302</v>
      </c>
      <c r="C69" s="899" t="s">
        <v>416</v>
      </c>
      <c r="D69" s="807">
        <v>9</v>
      </c>
      <c r="E69" s="807">
        <v>12</v>
      </c>
      <c r="F69" s="807">
        <v>135</v>
      </c>
      <c r="G69" s="807">
        <v>137</v>
      </c>
      <c r="H69" s="807">
        <v>81</v>
      </c>
      <c r="I69" s="807">
        <v>130</v>
      </c>
      <c r="J69" s="807">
        <v>30</v>
      </c>
      <c r="K69" s="807"/>
      <c r="L69" s="807">
        <v>28</v>
      </c>
      <c r="M69" s="807"/>
      <c r="N69" s="807">
        <v>1</v>
      </c>
      <c r="O69" s="807"/>
      <c r="P69" s="807">
        <v>1</v>
      </c>
      <c r="Q69" s="807"/>
      <c r="R69" s="807"/>
      <c r="S69" s="807"/>
      <c r="T69" s="807"/>
      <c r="U69" s="807">
        <v>3</v>
      </c>
      <c r="V69" s="807">
        <v>567</v>
      </c>
    </row>
    <row r="70" spans="1:22" s="862" customFormat="1" ht="24.75" customHeight="1">
      <c r="A70" s="228"/>
      <c r="B70" s="228" t="s">
        <v>303</v>
      </c>
      <c r="C70" s="899" t="s">
        <v>417</v>
      </c>
      <c r="D70" s="807">
        <v>2</v>
      </c>
      <c r="E70" s="807">
        <v>5</v>
      </c>
      <c r="F70" s="807">
        <v>132</v>
      </c>
      <c r="G70" s="807">
        <v>105</v>
      </c>
      <c r="H70" s="807">
        <v>62</v>
      </c>
      <c r="I70" s="807">
        <v>87</v>
      </c>
      <c r="J70" s="807">
        <v>19</v>
      </c>
      <c r="K70" s="807"/>
      <c r="L70" s="807">
        <v>15</v>
      </c>
      <c r="M70" s="807"/>
      <c r="N70" s="807"/>
      <c r="O70" s="807"/>
      <c r="P70" s="807">
        <v>1</v>
      </c>
      <c r="Q70" s="807">
        <v>1</v>
      </c>
      <c r="R70" s="807"/>
      <c r="S70" s="807"/>
      <c r="T70" s="807"/>
      <c r="U70" s="807">
        <v>8</v>
      </c>
      <c r="V70" s="807">
        <v>437</v>
      </c>
    </row>
    <row r="71" spans="1:22" s="862" customFormat="1" ht="24.75" customHeight="1">
      <c r="A71" s="228"/>
      <c r="B71" s="228" t="s">
        <v>304</v>
      </c>
      <c r="C71" s="899" t="s">
        <v>418</v>
      </c>
      <c r="D71" s="807">
        <v>11</v>
      </c>
      <c r="E71" s="807">
        <v>2</v>
      </c>
      <c r="F71" s="807">
        <v>108</v>
      </c>
      <c r="G71" s="807">
        <v>31</v>
      </c>
      <c r="H71" s="807">
        <v>15</v>
      </c>
      <c r="I71" s="807">
        <v>22</v>
      </c>
      <c r="J71" s="807">
        <v>9</v>
      </c>
      <c r="K71" s="807"/>
      <c r="L71" s="807">
        <v>12</v>
      </c>
      <c r="M71" s="807">
        <v>1</v>
      </c>
      <c r="N71" s="807">
        <v>2</v>
      </c>
      <c r="O71" s="807"/>
      <c r="P71" s="807">
        <v>1</v>
      </c>
      <c r="Q71" s="807"/>
      <c r="R71" s="807"/>
      <c r="S71" s="807"/>
      <c r="T71" s="807"/>
      <c r="U71" s="807"/>
      <c r="V71" s="807">
        <v>214</v>
      </c>
    </row>
    <row r="72" spans="1:22" s="862" customFormat="1" ht="24.75" customHeight="1">
      <c r="A72" s="228"/>
      <c r="B72" s="228" t="s">
        <v>305</v>
      </c>
      <c r="C72" s="899" t="s">
        <v>419</v>
      </c>
      <c r="D72" s="807">
        <v>1</v>
      </c>
      <c r="E72" s="807">
        <v>4</v>
      </c>
      <c r="F72" s="807">
        <v>111</v>
      </c>
      <c r="G72" s="807">
        <v>31</v>
      </c>
      <c r="H72" s="807">
        <v>11</v>
      </c>
      <c r="I72" s="807">
        <v>15</v>
      </c>
      <c r="J72" s="807">
        <v>12</v>
      </c>
      <c r="K72" s="807"/>
      <c r="L72" s="807">
        <v>9</v>
      </c>
      <c r="M72" s="807"/>
      <c r="N72" s="807"/>
      <c r="O72" s="807"/>
      <c r="P72" s="807"/>
      <c r="Q72" s="807"/>
      <c r="R72" s="807"/>
      <c r="S72" s="807"/>
      <c r="T72" s="807"/>
      <c r="U72" s="807">
        <v>2</v>
      </c>
      <c r="V72" s="807">
        <v>196</v>
      </c>
    </row>
    <row r="73" spans="1:22" s="862" customFormat="1" ht="24.75" customHeight="1">
      <c r="A73" s="228"/>
      <c r="B73" s="228" t="s">
        <v>306</v>
      </c>
      <c r="C73" s="899" t="s">
        <v>420</v>
      </c>
      <c r="D73" s="807">
        <v>7</v>
      </c>
      <c r="E73" s="807">
        <v>4</v>
      </c>
      <c r="F73" s="807">
        <v>127</v>
      </c>
      <c r="G73" s="807">
        <v>33</v>
      </c>
      <c r="H73" s="807">
        <v>22</v>
      </c>
      <c r="I73" s="807">
        <v>20</v>
      </c>
      <c r="J73" s="807">
        <v>15</v>
      </c>
      <c r="K73" s="807"/>
      <c r="L73" s="807">
        <v>12</v>
      </c>
      <c r="M73" s="807"/>
      <c r="N73" s="807"/>
      <c r="O73" s="807"/>
      <c r="P73" s="807">
        <v>1</v>
      </c>
      <c r="Q73" s="807"/>
      <c r="R73" s="807"/>
      <c r="S73" s="807"/>
      <c r="T73" s="807"/>
      <c r="U73" s="807">
        <v>2</v>
      </c>
      <c r="V73" s="807">
        <v>243</v>
      </c>
    </row>
    <row r="74" spans="1:22" s="862" customFormat="1" ht="24.75" customHeight="1">
      <c r="A74" s="228"/>
      <c r="B74" s="228" t="s">
        <v>307</v>
      </c>
      <c r="C74" s="899" t="s">
        <v>421</v>
      </c>
      <c r="D74" s="807"/>
      <c r="E74" s="807"/>
      <c r="F74" s="807">
        <v>21</v>
      </c>
      <c r="G74" s="807">
        <v>10</v>
      </c>
      <c r="H74" s="807">
        <v>5</v>
      </c>
      <c r="I74" s="807">
        <v>9</v>
      </c>
      <c r="J74" s="807">
        <v>3</v>
      </c>
      <c r="K74" s="807"/>
      <c r="L74" s="807">
        <v>1</v>
      </c>
      <c r="M74" s="807"/>
      <c r="N74" s="807">
        <v>1</v>
      </c>
      <c r="O74" s="807"/>
      <c r="P74" s="807"/>
      <c r="Q74" s="807"/>
      <c r="R74" s="807"/>
      <c r="S74" s="807"/>
      <c r="T74" s="807"/>
      <c r="U74" s="807"/>
      <c r="V74" s="807">
        <v>50</v>
      </c>
    </row>
    <row r="75" spans="1:22" s="862" customFormat="1" ht="24.75" customHeight="1">
      <c r="A75" s="228"/>
      <c r="B75" s="228" t="s">
        <v>308</v>
      </c>
      <c r="C75" s="899" t="s">
        <v>422</v>
      </c>
      <c r="D75" s="807">
        <v>9</v>
      </c>
      <c r="E75" s="807">
        <v>17</v>
      </c>
      <c r="F75" s="807">
        <v>119</v>
      </c>
      <c r="G75" s="807">
        <v>28</v>
      </c>
      <c r="H75" s="807">
        <v>27</v>
      </c>
      <c r="I75" s="807">
        <v>21</v>
      </c>
      <c r="J75" s="807">
        <v>14</v>
      </c>
      <c r="K75" s="807"/>
      <c r="L75" s="807">
        <v>16</v>
      </c>
      <c r="M75" s="807">
        <v>1</v>
      </c>
      <c r="N75" s="807">
        <v>1</v>
      </c>
      <c r="O75" s="807"/>
      <c r="P75" s="807">
        <v>1</v>
      </c>
      <c r="Q75" s="807"/>
      <c r="R75" s="807"/>
      <c r="S75" s="807"/>
      <c r="T75" s="807"/>
      <c r="U75" s="807">
        <v>2</v>
      </c>
      <c r="V75" s="807">
        <v>256</v>
      </c>
    </row>
    <row r="76" spans="1:22" s="862" customFormat="1" ht="24.75" customHeight="1">
      <c r="A76" s="228"/>
      <c r="B76" s="228" t="s">
        <v>309</v>
      </c>
      <c r="C76" s="899" t="s">
        <v>423</v>
      </c>
      <c r="D76" s="807">
        <v>1</v>
      </c>
      <c r="E76" s="807">
        <v>4</v>
      </c>
      <c r="F76" s="807">
        <v>97</v>
      </c>
      <c r="G76" s="807">
        <v>23</v>
      </c>
      <c r="H76" s="807">
        <v>12</v>
      </c>
      <c r="I76" s="807">
        <v>39</v>
      </c>
      <c r="J76" s="807">
        <v>36</v>
      </c>
      <c r="K76" s="807"/>
      <c r="L76" s="807">
        <v>31</v>
      </c>
      <c r="M76" s="807">
        <v>1</v>
      </c>
      <c r="N76" s="807"/>
      <c r="O76" s="807"/>
      <c r="P76" s="807">
        <v>3</v>
      </c>
      <c r="Q76" s="807"/>
      <c r="R76" s="807"/>
      <c r="S76" s="807"/>
      <c r="T76" s="807"/>
      <c r="U76" s="807">
        <v>3</v>
      </c>
      <c r="V76" s="807">
        <v>250</v>
      </c>
    </row>
    <row r="77" spans="1:22" s="862" customFormat="1" ht="24.75" customHeight="1">
      <c r="A77" s="228"/>
      <c r="B77" s="228" t="s">
        <v>310</v>
      </c>
      <c r="C77" s="899" t="s">
        <v>424</v>
      </c>
      <c r="D77" s="807">
        <v>1</v>
      </c>
      <c r="E77" s="807">
        <v>1</v>
      </c>
      <c r="F77" s="807">
        <v>16</v>
      </c>
      <c r="G77" s="807">
        <v>8</v>
      </c>
      <c r="H77" s="807">
        <v>4</v>
      </c>
      <c r="I77" s="807">
        <v>19</v>
      </c>
      <c r="J77" s="807">
        <v>9</v>
      </c>
      <c r="K77" s="807"/>
      <c r="L77" s="807">
        <v>3</v>
      </c>
      <c r="M77" s="807"/>
      <c r="N77" s="807"/>
      <c r="O77" s="807"/>
      <c r="P77" s="807"/>
      <c r="Q77" s="807"/>
      <c r="R77" s="807"/>
      <c r="S77" s="807"/>
      <c r="T77" s="807"/>
      <c r="U77" s="807"/>
      <c r="V77" s="807">
        <v>61</v>
      </c>
    </row>
    <row r="78" spans="1:22" s="862" customFormat="1" ht="24.75" customHeight="1">
      <c r="A78" s="228"/>
      <c r="B78" s="228" t="s">
        <v>311</v>
      </c>
      <c r="C78" s="899" t="s">
        <v>425</v>
      </c>
      <c r="D78" s="807">
        <v>9</v>
      </c>
      <c r="E78" s="807">
        <v>7</v>
      </c>
      <c r="F78" s="807">
        <v>121</v>
      </c>
      <c r="G78" s="807">
        <v>109</v>
      </c>
      <c r="H78" s="807">
        <v>24</v>
      </c>
      <c r="I78" s="807">
        <v>68</v>
      </c>
      <c r="J78" s="807">
        <v>42</v>
      </c>
      <c r="K78" s="807"/>
      <c r="L78" s="807">
        <v>26</v>
      </c>
      <c r="M78" s="807">
        <v>4</v>
      </c>
      <c r="N78" s="807">
        <v>8</v>
      </c>
      <c r="O78" s="807"/>
      <c r="P78" s="807">
        <v>5</v>
      </c>
      <c r="Q78" s="807"/>
      <c r="R78" s="807"/>
      <c r="S78" s="807"/>
      <c r="T78" s="807"/>
      <c r="U78" s="807">
        <v>2</v>
      </c>
      <c r="V78" s="807">
        <v>425</v>
      </c>
    </row>
    <row r="79" spans="1:22" s="862" customFormat="1" ht="24.75" customHeight="1">
      <c r="A79" s="228"/>
      <c r="B79" s="228" t="s">
        <v>312</v>
      </c>
      <c r="C79" s="899" t="s">
        <v>426</v>
      </c>
      <c r="D79" s="807"/>
      <c r="E79" s="807">
        <v>2</v>
      </c>
      <c r="F79" s="807">
        <v>12</v>
      </c>
      <c r="G79" s="807">
        <v>6</v>
      </c>
      <c r="H79" s="807">
        <v>4</v>
      </c>
      <c r="I79" s="807">
        <v>10</v>
      </c>
      <c r="J79" s="807">
        <v>4</v>
      </c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>
        <v>38</v>
      </c>
    </row>
    <row r="80" spans="1:22" s="897" customFormat="1" ht="15" customHeight="1">
      <c r="A80" s="895" t="s">
        <v>139</v>
      </c>
      <c r="B80" s="895"/>
      <c r="C80" s="895"/>
      <c r="D80" s="896">
        <v>206</v>
      </c>
      <c r="E80" s="896">
        <v>257</v>
      </c>
      <c r="F80" s="896">
        <v>3870</v>
      </c>
      <c r="G80" s="896">
        <v>2232</v>
      </c>
      <c r="H80" s="896">
        <v>1128</v>
      </c>
      <c r="I80" s="896">
        <v>2328</v>
      </c>
      <c r="J80" s="896">
        <v>1000</v>
      </c>
      <c r="K80" s="896"/>
      <c r="L80" s="896">
        <v>900</v>
      </c>
      <c r="M80" s="896">
        <v>30</v>
      </c>
      <c r="N80" s="896">
        <v>66</v>
      </c>
      <c r="O80" s="896">
        <v>9</v>
      </c>
      <c r="P80" s="896">
        <v>112</v>
      </c>
      <c r="Q80" s="896">
        <v>3</v>
      </c>
      <c r="R80" s="896">
        <v>3</v>
      </c>
      <c r="S80" s="896"/>
      <c r="T80" s="896">
        <v>10</v>
      </c>
      <c r="U80" s="896">
        <v>168</v>
      </c>
      <c r="V80" s="896">
        <v>12322</v>
      </c>
    </row>
    <row r="81" spans="1:22" s="862" customFormat="1" ht="24.75" customHeight="1">
      <c r="A81" s="903" t="s">
        <v>5</v>
      </c>
      <c r="B81" s="228" t="s">
        <v>313</v>
      </c>
      <c r="C81" s="899" t="s">
        <v>427</v>
      </c>
      <c r="D81" s="807">
        <v>4</v>
      </c>
      <c r="E81" s="807">
        <v>1</v>
      </c>
      <c r="F81" s="807">
        <v>42</v>
      </c>
      <c r="G81" s="807">
        <v>13</v>
      </c>
      <c r="H81" s="807"/>
      <c r="I81" s="807">
        <v>5</v>
      </c>
      <c r="J81" s="807">
        <v>2</v>
      </c>
      <c r="K81" s="807"/>
      <c r="L81" s="807">
        <v>4</v>
      </c>
      <c r="M81" s="807"/>
      <c r="N81" s="807">
        <v>1</v>
      </c>
      <c r="O81" s="807"/>
      <c r="P81" s="807"/>
      <c r="Q81" s="807"/>
      <c r="R81" s="807"/>
      <c r="S81" s="807"/>
      <c r="T81" s="807"/>
      <c r="U81" s="807"/>
      <c r="V81" s="807">
        <v>72</v>
      </c>
    </row>
    <row r="82" spans="1:22" s="897" customFormat="1" ht="15" customHeight="1">
      <c r="A82" s="895" t="s">
        <v>141</v>
      </c>
      <c r="B82" s="895"/>
      <c r="C82" s="895"/>
      <c r="D82" s="896">
        <v>4</v>
      </c>
      <c r="E82" s="896">
        <v>1</v>
      </c>
      <c r="F82" s="896">
        <v>42</v>
      </c>
      <c r="G82" s="896">
        <v>13</v>
      </c>
      <c r="H82" s="896"/>
      <c r="I82" s="896">
        <v>5</v>
      </c>
      <c r="J82" s="896">
        <v>2</v>
      </c>
      <c r="K82" s="896"/>
      <c r="L82" s="896">
        <v>4</v>
      </c>
      <c r="M82" s="896"/>
      <c r="N82" s="896">
        <v>1</v>
      </c>
      <c r="O82" s="896"/>
      <c r="P82" s="896"/>
      <c r="Q82" s="896"/>
      <c r="R82" s="896"/>
      <c r="S82" s="896"/>
      <c r="T82" s="896"/>
      <c r="U82" s="896"/>
      <c r="V82" s="896">
        <v>72</v>
      </c>
    </row>
    <row r="83" spans="1:22" s="862" customFormat="1" ht="24.75" customHeight="1">
      <c r="A83" s="903" t="s">
        <v>6</v>
      </c>
      <c r="B83" s="228" t="s">
        <v>314</v>
      </c>
      <c r="C83" s="899" t="s">
        <v>428</v>
      </c>
      <c r="D83" s="807">
        <v>3</v>
      </c>
      <c r="E83" s="807">
        <v>3</v>
      </c>
      <c r="F83" s="807">
        <v>34</v>
      </c>
      <c r="G83" s="807">
        <v>18</v>
      </c>
      <c r="H83" s="807">
        <v>6</v>
      </c>
      <c r="I83" s="807">
        <v>24</v>
      </c>
      <c r="J83" s="807">
        <v>16</v>
      </c>
      <c r="K83" s="807"/>
      <c r="L83" s="807">
        <v>6</v>
      </c>
      <c r="M83" s="807"/>
      <c r="N83" s="807"/>
      <c r="O83" s="807"/>
      <c r="P83" s="807"/>
      <c r="Q83" s="807"/>
      <c r="R83" s="807"/>
      <c r="S83" s="807"/>
      <c r="T83" s="807"/>
      <c r="U83" s="807"/>
      <c r="V83" s="807">
        <v>110</v>
      </c>
    </row>
    <row r="84" spans="1:22" s="862" customFormat="1" ht="24.75" customHeight="1">
      <c r="A84" s="228"/>
      <c r="B84" s="228" t="s">
        <v>315</v>
      </c>
      <c r="C84" s="899" t="s">
        <v>429</v>
      </c>
      <c r="D84" s="807"/>
      <c r="E84" s="807"/>
      <c r="F84" s="807">
        <v>11</v>
      </c>
      <c r="G84" s="807">
        <v>3</v>
      </c>
      <c r="H84" s="807">
        <v>2</v>
      </c>
      <c r="I84" s="807">
        <v>7</v>
      </c>
      <c r="J84" s="807">
        <v>1</v>
      </c>
      <c r="K84" s="807"/>
      <c r="L84" s="807">
        <v>2</v>
      </c>
      <c r="M84" s="807"/>
      <c r="N84" s="807"/>
      <c r="O84" s="807"/>
      <c r="P84" s="807"/>
      <c r="Q84" s="807"/>
      <c r="R84" s="807"/>
      <c r="S84" s="807"/>
      <c r="T84" s="807"/>
      <c r="U84" s="807"/>
      <c r="V84" s="807">
        <v>26</v>
      </c>
    </row>
    <row r="85" spans="1:22" s="862" customFormat="1" ht="24.75" customHeight="1">
      <c r="A85" s="228"/>
      <c r="B85" s="228" t="s">
        <v>316</v>
      </c>
      <c r="C85" s="899" t="s">
        <v>430</v>
      </c>
      <c r="D85" s="807">
        <v>1</v>
      </c>
      <c r="E85" s="807"/>
      <c r="F85" s="807">
        <v>8</v>
      </c>
      <c r="G85" s="807">
        <v>6</v>
      </c>
      <c r="H85" s="807">
        <v>3</v>
      </c>
      <c r="I85" s="807">
        <v>6</v>
      </c>
      <c r="J85" s="807">
        <v>2</v>
      </c>
      <c r="K85" s="807"/>
      <c r="L85" s="807">
        <v>1</v>
      </c>
      <c r="M85" s="807"/>
      <c r="N85" s="807"/>
      <c r="O85" s="807"/>
      <c r="P85" s="807">
        <v>1</v>
      </c>
      <c r="Q85" s="807"/>
      <c r="R85" s="807"/>
      <c r="S85" s="807"/>
      <c r="T85" s="807"/>
      <c r="U85" s="807"/>
      <c r="V85" s="807">
        <v>28</v>
      </c>
    </row>
    <row r="86" spans="1:22" s="862" customFormat="1" ht="24.75" customHeight="1">
      <c r="A86" s="228"/>
      <c r="B86" s="228" t="s">
        <v>317</v>
      </c>
      <c r="C86" s="899" t="s">
        <v>431</v>
      </c>
      <c r="D86" s="807">
        <v>2</v>
      </c>
      <c r="E86" s="807">
        <v>1</v>
      </c>
      <c r="F86" s="807">
        <v>6</v>
      </c>
      <c r="G86" s="807">
        <v>4</v>
      </c>
      <c r="H86" s="807"/>
      <c r="I86" s="807">
        <v>1</v>
      </c>
      <c r="J86" s="807">
        <v>2</v>
      </c>
      <c r="K86" s="807"/>
      <c r="L86" s="807">
        <v>6</v>
      </c>
      <c r="M86" s="807"/>
      <c r="N86" s="807"/>
      <c r="O86" s="807"/>
      <c r="P86" s="807"/>
      <c r="Q86" s="807"/>
      <c r="R86" s="807"/>
      <c r="S86" s="807"/>
      <c r="T86" s="807"/>
      <c r="U86" s="807"/>
      <c r="V86" s="807">
        <v>22</v>
      </c>
    </row>
    <row r="87" spans="1:22" s="862" customFormat="1" ht="24.75" customHeight="1">
      <c r="A87" s="228"/>
      <c r="B87" s="228" t="s">
        <v>318</v>
      </c>
      <c r="C87" s="899" t="s">
        <v>432</v>
      </c>
      <c r="D87" s="807">
        <v>1</v>
      </c>
      <c r="E87" s="807">
        <v>1</v>
      </c>
      <c r="F87" s="807">
        <v>8</v>
      </c>
      <c r="G87" s="807">
        <v>5</v>
      </c>
      <c r="H87" s="807"/>
      <c r="I87" s="807">
        <v>3</v>
      </c>
      <c r="J87" s="807">
        <v>3</v>
      </c>
      <c r="K87" s="807"/>
      <c r="L87" s="807">
        <v>2</v>
      </c>
      <c r="M87" s="807"/>
      <c r="N87" s="807"/>
      <c r="O87" s="807"/>
      <c r="P87" s="807">
        <v>1</v>
      </c>
      <c r="Q87" s="807"/>
      <c r="R87" s="807"/>
      <c r="S87" s="807"/>
      <c r="T87" s="807"/>
      <c r="U87" s="807"/>
      <c r="V87" s="807">
        <v>24</v>
      </c>
    </row>
    <row r="88" spans="1:22" s="862" customFormat="1" ht="24.75" customHeight="1">
      <c r="A88" s="228"/>
      <c r="B88" s="228" t="s">
        <v>319</v>
      </c>
      <c r="C88" s="899" t="s">
        <v>433</v>
      </c>
      <c r="D88" s="807">
        <v>4</v>
      </c>
      <c r="E88" s="807">
        <v>2</v>
      </c>
      <c r="F88" s="807">
        <v>36</v>
      </c>
      <c r="G88" s="807">
        <v>8</v>
      </c>
      <c r="H88" s="807">
        <v>2</v>
      </c>
      <c r="I88" s="807">
        <v>8</v>
      </c>
      <c r="J88" s="807">
        <v>1</v>
      </c>
      <c r="K88" s="807"/>
      <c r="L88" s="807">
        <v>7</v>
      </c>
      <c r="M88" s="807"/>
      <c r="N88" s="807"/>
      <c r="O88" s="807"/>
      <c r="P88" s="807"/>
      <c r="Q88" s="807"/>
      <c r="R88" s="807"/>
      <c r="S88" s="807"/>
      <c r="T88" s="807"/>
      <c r="U88" s="807">
        <v>1</v>
      </c>
      <c r="V88" s="807">
        <v>69</v>
      </c>
    </row>
    <row r="89" spans="1:22" s="862" customFormat="1" ht="24.75" customHeight="1">
      <c r="A89" s="228"/>
      <c r="B89" s="228" t="s">
        <v>320</v>
      </c>
      <c r="C89" s="899" t="s">
        <v>434</v>
      </c>
      <c r="D89" s="807">
        <v>1</v>
      </c>
      <c r="E89" s="807"/>
      <c r="F89" s="807">
        <v>3</v>
      </c>
      <c r="G89" s="807">
        <v>1</v>
      </c>
      <c r="H89" s="807"/>
      <c r="I89" s="807">
        <v>3</v>
      </c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>
        <v>8</v>
      </c>
    </row>
    <row r="90" spans="1:22" s="862" customFormat="1" ht="24.75" customHeight="1">
      <c r="A90" s="228"/>
      <c r="B90" s="228" t="s">
        <v>321</v>
      </c>
      <c r="C90" s="899" t="s">
        <v>435</v>
      </c>
      <c r="D90" s="807">
        <v>2</v>
      </c>
      <c r="E90" s="807">
        <v>2</v>
      </c>
      <c r="F90" s="807">
        <v>18</v>
      </c>
      <c r="G90" s="807">
        <v>5</v>
      </c>
      <c r="H90" s="807">
        <v>2</v>
      </c>
      <c r="I90" s="807">
        <v>9</v>
      </c>
      <c r="J90" s="807">
        <v>5</v>
      </c>
      <c r="K90" s="807"/>
      <c r="L90" s="807">
        <v>3</v>
      </c>
      <c r="M90" s="807"/>
      <c r="N90" s="807"/>
      <c r="O90" s="807"/>
      <c r="P90" s="807"/>
      <c r="Q90" s="807"/>
      <c r="R90" s="807"/>
      <c r="S90" s="807"/>
      <c r="T90" s="807"/>
      <c r="U90" s="807">
        <v>2</v>
      </c>
      <c r="V90" s="807">
        <v>48</v>
      </c>
    </row>
    <row r="91" spans="1:22" s="862" customFormat="1" ht="24.75" customHeight="1">
      <c r="A91" s="228"/>
      <c r="B91" s="228" t="s">
        <v>322</v>
      </c>
      <c r="C91" s="899" t="s">
        <v>436</v>
      </c>
      <c r="D91" s="807">
        <v>3</v>
      </c>
      <c r="E91" s="807">
        <v>4</v>
      </c>
      <c r="F91" s="807">
        <v>34</v>
      </c>
      <c r="G91" s="807">
        <v>13</v>
      </c>
      <c r="H91" s="807">
        <v>6</v>
      </c>
      <c r="I91" s="807">
        <v>12</v>
      </c>
      <c r="J91" s="807">
        <v>2</v>
      </c>
      <c r="K91" s="807"/>
      <c r="L91" s="807">
        <v>3</v>
      </c>
      <c r="M91" s="807"/>
      <c r="N91" s="807"/>
      <c r="O91" s="807"/>
      <c r="P91" s="807"/>
      <c r="Q91" s="807"/>
      <c r="R91" s="807"/>
      <c r="S91" s="807"/>
      <c r="T91" s="807"/>
      <c r="U91" s="807">
        <v>1</v>
      </c>
      <c r="V91" s="807">
        <v>78</v>
      </c>
    </row>
    <row r="92" spans="1:22" s="862" customFormat="1" ht="24.75" customHeight="1">
      <c r="A92" s="228"/>
      <c r="B92" s="228" t="s">
        <v>323</v>
      </c>
      <c r="C92" s="899" t="s">
        <v>437</v>
      </c>
      <c r="D92" s="807">
        <v>7</v>
      </c>
      <c r="E92" s="807">
        <v>5</v>
      </c>
      <c r="F92" s="807">
        <v>53</v>
      </c>
      <c r="G92" s="807">
        <v>27</v>
      </c>
      <c r="H92" s="807">
        <v>14</v>
      </c>
      <c r="I92" s="807">
        <v>20</v>
      </c>
      <c r="J92" s="807">
        <v>11</v>
      </c>
      <c r="K92" s="807"/>
      <c r="L92" s="807">
        <v>1</v>
      </c>
      <c r="M92" s="807"/>
      <c r="N92" s="807">
        <v>1</v>
      </c>
      <c r="O92" s="807"/>
      <c r="P92" s="807"/>
      <c r="Q92" s="807"/>
      <c r="R92" s="807"/>
      <c r="S92" s="807"/>
      <c r="T92" s="807"/>
      <c r="U92" s="807">
        <v>1</v>
      </c>
      <c r="V92" s="807">
        <v>140</v>
      </c>
    </row>
    <row r="93" spans="1:22" s="897" customFormat="1" ht="15" customHeight="1">
      <c r="A93" s="895" t="s">
        <v>152</v>
      </c>
      <c r="B93" s="895"/>
      <c r="C93" s="895"/>
      <c r="D93" s="896">
        <v>24</v>
      </c>
      <c r="E93" s="896">
        <v>18</v>
      </c>
      <c r="F93" s="896">
        <v>211</v>
      </c>
      <c r="G93" s="896">
        <v>90</v>
      </c>
      <c r="H93" s="896">
        <v>35</v>
      </c>
      <c r="I93" s="896">
        <v>93</v>
      </c>
      <c r="J93" s="896">
        <v>43</v>
      </c>
      <c r="K93" s="896"/>
      <c r="L93" s="896">
        <v>31</v>
      </c>
      <c r="M93" s="896"/>
      <c r="N93" s="896">
        <v>1</v>
      </c>
      <c r="O93" s="896"/>
      <c r="P93" s="896">
        <v>2</v>
      </c>
      <c r="Q93" s="896"/>
      <c r="R93" s="896"/>
      <c r="S93" s="896"/>
      <c r="T93" s="896"/>
      <c r="U93" s="896">
        <v>5</v>
      </c>
      <c r="V93" s="896">
        <v>553</v>
      </c>
    </row>
    <row r="94" spans="1:22" s="862" customFormat="1" ht="24.75" customHeight="1">
      <c r="A94" s="903" t="s">
        <v>7</v>
      </c>
      <c r="B94" s="228" t="s">
        <v>324</v>
      </c>
      <c r="C94" s="899" t="s">
        <v>438</v>
      </c>
      <c r="D94" s="807"/>
      <c r="E94" s="807">
        <v>2</v>
      </c>
      <c r="F94" s="807">
        <v>11</v>
      </c>
      <c r="G94" s="807">
        <v>6</v>
      </c>
      <c r="H94" s="807">
        <v>6</v>
      </c>
      <c r="I94" s="807">
        <v>11</v>
      </c>
      <c r="J94" s="807">
        <v>8</v>
      </c>
      <c r="K94" s="807"/>
      <c r="L94" s="807">
        <v>5</v>
      </c>
      <c r="M94" s="807"/>
      <c r="N94" s="807"/>
      <c r="O94" s="807"/>
      <c r="P94" s="807"/>
      <c r="Q94" s="807"/>
      <c r="R94" s="807"/>
      <c r="S94" s="807"/>
      <c r="T94" s="807"/>
      <c r="U94" s="807"/>
      <c r="V94" s="807">
        <v>49</v>
      </c>
    </row>
    <row r="95" spans="1:22" s="862" customFormat="1" ht="24.75" customHeight="1">
      <c r="A95" s="228"/>
      <c r="B95" s="228" t="s">
        <v>325</v>
      </c>
      <c r="C95" s="899" t="s">
        <v>439</v>
      </c>
      <c r="D95" s="807">
        <v>10</v>
      </c>
      <c r="E95" s="807">
        <v>36</v>
      </c>
      <c r="F95" s="807">
        <v>315</v>
      </c>
      <c r="G95" s="807">
        <v>229</v>
      </c>
      <c r="H95" s="807">
        <v>122</v>
      </c>
      <c r="I95" s="807">
        <v>311</v>
      </c>
      <c r="J95" s="807">
        <v>172</v>
      </c>
      <c r="K95" s="807"/>
      <c r="L95" s="807">
        <v>99</v>
      </c>
      <c r="M95" s="807">
        <v>1</v>
      </c>
      <c r="N95" s="807">
        <v>6</v>
      </c>
      <c r="O95" s="807"/>
      <c r="P95" s="807">
        <v>3</v>
      </c>
      <c r="Q95" s="807"/>
      <c r="R95" s="807"/>
      <c r="S95" s="807"/>
      <c r="T95" s="807">
        <v>2</v>
      </c>
      <c r="U95" s="807">
        <v>17</v>
      </c>
      <c r="V95" s="807">
        <v>1323</v>
      </c>
    </row>
    <row r="96" spans="1:22" s="862" customFormat="1" ht="24.75" customHeight="1">
      <c r="A96" s="228"/>
      <c r="B96" s="228" t="s">
        <v>326</v>
      </c>
      <c r="C96" s="899" t="s">
        <v>440</v>
      </c>
      <c r="D96" s="807">
        <v>5</v>
      </c>
      <c r="E96" s="807">
        <v>11</v>
      </c>
      <c r="F96" s="807">
        <v>77</v>
      </c>
      <c r="G96" s="807">
        <v>56</v>
      </c>
      <c r="H96" s="807">
        <v>28</v>
      </c>
      <c r="I96" s="807">
        <v>53</v>
      </c>
      <c r="J96" s="807">
        <v>47</v>
      </c>
      <c r="K96" s="807"/>
      <c r="L96" s="807">
        <v>35</v>
      </c>
      <c r="M96" s="807"/>
      <c r="N96" s="807">
        <v>1</v>
      </c>
      <c r="O96" s="807"/>
      <c r="P96" s="807">
        <v>3</v>
      </c>
      <c r="Q96" s="807"/>
      <c r="R96" s="807"/>
      <c r="S96" s="807"/>
      <c r="T96" s="807"/>
      <c r="U96" s="807">
        <v>16</v>
      </c>
      <c r="V96" s="807">
        <v>332</v>
      </c>
    </row>
    <row r="97" spans="1:22" s="862" customFormat="1" ht="24.75" customHeight="1">
      <c r="A97" s="228"/>
      <c r="B97" s="228" t="s">
        <v>327</v>
      </c>
      <c r="C97" s="899" t="s">
        <v>441</v>
      </c>
      <c r="D97" s="807">
        <v>20</v>
      </c>
      <c r="E97" s="807">
        <v>19</v>
      </c>
      <c r="F97" s="807">
        <v>427</v>
      </c>
      <c r="G97" s="807">
        <v>185</v>
      </c>
      <c r="H97" s="807">
        <v>103</v>
      </c>
      <c r="I97" s="807">
        <v>208</v>
      </c>
      <c r="J97" s="807">
        <v>75</v>
      </c>
      <c r="K97" s="807"/>
      <c r="L97" s="807">
        <v>89</v>
      </c>
      <c r="M97" s="807"/>
      <c r="N97" s="807">
        <v>5</v>
      </c>
      <c r="O97" s="807"/>
      <c r="P97" s="807">
        <v>31</v>
      </c>
      <c r="Q97" s="807"/>
      <c r="R97" s="807"/>
      <c r="S97" s="807"/>
      <c r="T97" s="807"/>
      <c r="U97" s="807">
        <v>7</v>
      </c>
      <c r="V97" s="807">
        <v>1169</v>
      </c>
    </row>
    <row r="98" spans="1:22" s="862" customFormat="1" ht="24.75" customHeight="1">
      <c r="A98" s="228"/>
      <c r="B98" s="228" t="s">
        <v>328</v>
      </c>
      <c r="C98" s="899" t="s">
        <v>442</v>
      </c>
      <c r="D98" s="807">
        <v>6</v>
      </c>
      <c r="E98" s="807">
        <v>6</v>
      </c>
      <c r="F98" s="807">
        <v>113</v>
      </c>
      <c r="G98" s="807">
        <v>72</v>
      </c>
      <c r="H98" s="807">
        <v>18</v>
      </c>
      <c r="I98" s="807">
        <v>168</v>
      </c>
      <c r="J98" s="807">
        <v>96</v>
      </c>
      <c r="K98" s="807"/>
      <c r="L98" s="807">
        <v>46</v>
      </c>
      <c r="M98" s="807"/>
      <c r="N98" s="807">
        <v>2</v>
      </c>
      <c r="O98" s="807"/>
      <c r="P98" s="807">
        <v>7</v>
      </c>
      <c r="Q98" s="807"/>
      <c r="R98" s="807"/>
      <c r="S98" s="807"/>
      <c r="T98" s="807"/>
      <c r="U98" s="807">
        <v>2</v>
      </c>
      <c r="V98" s="807">
        <v>536</v>
      </c>
    </row>
    <row r="99" spans="1:22" s="862" customFormat="1" ht="24.75" customHeight="1">
      <c r="A99" s="228"/>
      <c r="B99" s="228" t="s">
        <v>329</v>
      </c>
      <c r="C99" s="899" t="s">
        <v>443</v>
      </c>
      <c r="D99" s="807">
        <v>6</v>
      </c>
      <c r="E99" s="807">
        <v>10</v>
      </c>
      <c r="F99" s="807">
        <v>107</v>
      </c>
      <c r="G99" s="807">
        <v>64</v>
      </c>
      <c r="H99" s="807">
        <v>27</v>
      </c>
      <c r="I99" s="807">
        <v>83</v>
      </c>
      <c r="J99" s="807">
        <v>30</v>
      </c>
      <c r="K99" s="807"/>
      <c r="L99" s="807">
        <v>44</v>
      </c>
      <c r="M99" s="807">
        <v>2</v>
      </c>
      <c r="N99" s="807">
        <v>6</v>
      </c>
      <c r="O99" s="807"/>
      <c r="P99" s="807"/>
      <c r="Q99" s="807"/>
      <c r="R99" s="807"/>
      <c r="S99" s="807"/>
      <c r="T99" s="807"/>
      <c r="U99" s="807">
        <v>3</v>
      </c>
      <c r="V99" s="807">
        <v>382</v>
      </c>
    </row>
    <row r="100" spans="1:22" s="862" customFormat="1" ht="24.75" customHeight="1">
      <c r="A100" s="228"/>
      <c r="B100" s="228" t="s">
        <v>330</v>
      </c>
      <c r="C100" s="899" t="s">
        <v>444</v>
      </c>
      <c r="D100" s="807"/>
      <c r="E100" s="807">
        <v>1</v>
      </c>
      <c r="F100" s="807">
        <v>14</v>
      </c>
      <c r="G100" s="807">
        <v>11</v>
      </c>
      <c r="H100" s="807">
        <v>4</v>
      </c>
      <c r="I100" s="807">
        <v>8</v>
      </c>
      <c r="J100" s="807">
        <v>5</v>
      </c>
      <c r="K100" s="807"/>
      <c r="L100" s="807">
        <v>2</v>
      </c>
      <c r="M100" s="807"/>
      <c r="N100" s="807"/>
      <c r="O100" s="807"/>
      <c r="P100" s="807"/>
      <c r="Q100" s="807"/>
      <c r="R100" s="807"/>
      <c r="S100" s="807"/>
      <c r="T100" s="807"/>
      <c r="U100" s="807"/>
      <c r="V100" s="807">
        <v>45</v>
      </c>
    </row>
    <row r="101" spans="1:22" s="862" customFormat="1" ht="24.75" customHeight="1">
      <c r="A101" s="228"/>
      <c r="B101" s="228" t="s">
        <v>331</v>
      </c>
      <c r="C101" s="899" t="s">
        <v>445</v>
      </c>
      <c r="D101" s="807">
        <v>3</v>
      </c>
      <c r="E101" s="807">
        <v>9</v>
      </c>
      <c r="F101" s="807">
        <v>53</v>
      </c>
      <c r="G101" s="807">
        <v>41</v>
      </c>
      <c r="H101" s="807">
        <v>14</v>
      </c>
      <c r="I101" s="807">
        <v>43</v>
      </c>
      <c r="J101" s="807">
        <v>46</v>
      </c>
      <c r="K101" s="807"/>
      <c r="L101" s="807">
        <v>36</v>
      </c>
      <c r="M101" s="807"/>
      <c r="N101" s="807"/>
      <c r="O101" s="807"/>
      <c r="P101" s="807">
        <v>4</v>
      </c>
      <c r="Q101" s="807"/>
      <c r="R101" s="807"/>
      <c r="S101" s="807"/>
      <c r="T101" s="807"/>
      <c r="U101" s="807">
        <v>1</v>
      </c>
      <c r="V101" s="807">
        <v>250</v>
      </c>
    </row>
    <row r="102" spans="1:22" s="862" customFormat="1" ht="24.75" customHeight="1">
      <c r="A102" s="228"/>
      <c r="B102" s="228" t="s">
        <v>332</v>
      </c>
      <c r="C102" s="899" t="s">
        <v>446</v>
      </c>
      <c r="D102" s="807">
        <v>4</v>
      </c>
      <c r="E102" s="807">
        <v>11</v>
      </c>
      <c r="F102" s="807">
        <v>69</v>
      </c>
      <c r="G102" s="807">
        <v>28</v>
      </c>
      <c r="H102" s="807">
        <v>21</v>
      </c>
      <c r="I102" s="807">
        <v>43</v>
      </c>
      <c r="J102" s="807">
        <v>35</v>
      </c>
      <c r="K102" s="807"/>
      <c r="L102" s="807">
        <v>10</v>
      </c>
      <c r="M102" s="807"/>
      <c r="N102" s="807"/>
      <c r="O102" s="807"/>
      <c r="P102" s="807">
        <v>6</v>
      </c>
      <c r="Q102" s="807"/>
      <c r="R102" s="807"/>
      <c r="S102" s="807"/>
      <c r="T102" s="807"/>
      <c r="U102" s="807"/>
      <c r="V102" s="807">
        <v>227</v>
      </c>
    </row>
    <row r="103" spans="1:22" s="897" customFormat="1" ht="15" customHeight="1">
      <c r="A103" s="895" t="s">
        <v>162</v>
      </c>
      <c r="B103" s="895"/>
      <c r="C103" s="895"/>
      <c r="D103" s="896">
        <v>54</v>
      </c>
      <c r="E103" s="896">
        <v>105</v>
      </c>
      <c r="F103" s="896">
        <v>1186</v>
      </c>
      <c r="G103" s="896">
        <v>692</v>
      </c>
      <c r="H103" s="896">
        <v>343</v>
      </c>
      <c r="I103" s="896">
        <v>928</v>
      </c>
      <c r="J103" s="896">
        <v>514</v>
      </c>
      <c r="K103" s="896"/>
      <c r="L103" s="896">
        <v>366</v>
      </c>
      <c r="M103" s="896">
        <v>3</v>
      </c>
      <c r="N103" s="896">
        <v>20</v>
      </c>
      <c r="O103" s="896"/>
      <c r="P103" s="896">
        <v>54</v>
      </c>
      <c r="Q103" s="896"/>
      <c r="R103" s="896"/>
      <c r="S103" s="896"/>
      <c r="T103" s="896">
        <v>2</v>
      </c>
      <c r="U103" s="896">
        <v>46</v>
      </c>
      <c r="V103" s="896">
        <v>4313</v>
      </c>
    </row>
    <row r="104" spans="1:22" s="862" customFormat="1" ht="24.75" customHeight="1">
      <c r="A104" s="903" t="s">
        <v>8</v>
      </c>
      <c r="B104" s="228" t="s">
        <v>333</v>
      </c>
      <c r="C104" s="899" t="s">
        <v>447</v>
      </c>
      <c r="D104" s="807">
        <v>8</v>
      </c>
      <c r="E104" s="807">
        <v>24</v>
      </c>
      <c r="F104" s="807">
        <v>190</v>
      </c>
      <c r="G104" s="807">
        <v>95</v>
      </c>
      <c r="H104" s="807">
        <v>23</v>
      </c>
      <c r="I104" s="807">
        <v>59</v>
      </c>
      <c r="J104" s="807">
        <v>76</v>
      </c>
      <c r="K104" s="807"/>
      <c r="L104" s="807">
        <v>29</v>
      </c>
      <c r="M104" s="807"/>
      <c r="N104" s="807">
        <v>2</v>
      </c>
      <c r="O104" s="807"/>
      <c r="P104" s="807">
        <v>3</v>
      </c>
      <c r="Q104" s="807"/>
      <c r="R104" s="807"/>
      <c r="S104" s="807"/>
      <c r="T104" s="807"/>
      <c r="U104" s="807">
        <v>2</v>
      </c>
      <c r="V104" s="807">
        <v>511</v>
      </c>
    </row>
    <row r="105" spans="1:22" s="862" customFormat="1" ht="24.75" customHeight="1">
      <c r="A105" s="228"/>
      <c r="B105" s="228" t="s">
        <v>334</v>
      </c>
      <c r="C105" s="899" t="s">
        <v>448</v>
      </c>
      <c r="D105" s="807">
        <v>5</v>
      </c>
      <c r="E105" s="807">
        <v>8</v>
      </c>
      <c r="F105" s="807">
        <v>83</v>
      </c>
      <c r="G105" s="807">
        <v>37</v>
      </c>
      <c r="H105" s="807">
        <v>13</v>
      </c>
      <c r="I105" s="807">
        <v>20</v>
      </c>
      <c r="J105" s="807">
        <v>7</v>
      </c>
      <c r="K105" s="807"/>
      <c r="L105" s="807">
        <v>8</v>
      </c>
      <c r="M105" s="807"/>
      <c r="N105" s="807">
        <v>3</v>
      </c>
      <c r="O105" s="807"/>
      <c r="P105" s="807"/>
      <c r="Q105" s="807"/>
      <c r="R105" s="807"/>
      <c r="S105" s="807"/>
      <c r="T105" s="807"/>
      <c r="U105" s="807">
        <v>4</v>
      </c>
      <c r="V105" s="807">
        <v>188</v>
      </c>
    </row>
    <row r="106" spans="1:22" s="862" customFormat="1" ht="24.75" customHeight="1">
      <c r="A106" s="228"/>
      <c r="B106" s="228" t="s">
        <v>335</v>
      </c>
      <c r="C106" s="899" t="s">
        <v>449</v>
      </c>
      <c r="D106" s="807">
        <v>2</v>
      </c>
      <c r="E106" s="807">
        <v>22</v>
      </c>
      <c r="F106" s="807">
        <v>57</v>
      </c>
      <c r="G106" s="807">
        <v>23</v>
      </c>
      <c r="H106" s="807">
        <v>2</v>
      </c>
      <c r="I106" s="807">
        <v>22</v>
      </c>
      <c r="J106" s="807">
        <v>12</v>
      </c>
      <c r="K106" s="807"/>
      <c r="L106" s="807">
        <v>4</v>
      </c>
      <c r="M106" s="807"/>
      <c r="N106" s="807"/>
      <c r="O106" s="807"/>
      <c r="P106" s="807"/>
      <c r="Q106" s="807"/>
      <c r="R106" s="807"/>
      <c r="S106" s="807"/>
      <c r="T106" s="807"/>
      <c r="U106" s="807">
        <v>1</v>
      </c>
      <c r="V106" s="807">
        <v>145</v>
      </c>
    </row>
    <row r="107" spans="1:22" s="862" customFormat="1" ht="24.75" customHeight="1">
      <c r="A107" s="228"/>
      <c r="B107" s="228" t="s">
        <v>336</v>
      </c>
      <c r="C107" s="899" t="s">
        <v>450</v>
      </c>
      <c r="D107" s="807">
        <v>1</v>
      </c>
      <c r="E107" s="807">
        <v>4</v>
      </c>
      <c r="F107" s="807">
        <v>17</v>
      </c>
      <c r="G107" s="807">
        <v>7</v>
      </c>
      <c r="H107" s="807">
        <v>1</v>
      </c>
      <c r="I107" s="807">
        <v>5</v>
      </c>
      <c r="J107" s="807">
        <v>1</v>
      </c>
      <c r="K107" s="807"/>
      <c r="L107" s="807">
        <v>2</v>
      </c>
      <c r="M107" s="807"/>
      <c r="N107" s="807"/>
      <c r="O107" s="807"/>
      <c r="P107" s="807"/>
      <c r="Q107" s="807"/>
      <c r="R107" s="807"/>
      <c r="S107" s="807"/>
      <c r="T107" s="807"/>
      <c r="U107" s="807">
        <v>2</v>
      </c>
      <c r="V107" s="807">
        <v>40</v>
      </c>
    </row>
    <row r="108" spans="1:22" s="862" customFormat="1" ht="24.75" customHeight="1">
      <c r="A108" s="228"/>
      <c r="B108" s="228" t="s">
        <v>337</v>
      </c>
      <c r="C108" s="899" t="s">
        <v>451</v>
      </c>
      <c r="D108" s="807">
        <v>1</v>
      </c>
      <c r="E108" s="807">
        <v>15</v>
      </c>
      <c r="F108" s="807">
        <v>57</v>
      </c>
      <c r="G108" s="807">
        <v>41</v>
      </c>
      <c r="H108" s="807">
        <v>13</v>
      </c>
      <c r="I108" s="807">
        <v>87</v>
      </c>
      <c r="J108" s="807">
        <v>55</v>
      </c>
      <c r="K108" s="807"/>
      <c r="L108" s="807">
        <v>8</v>
      </c>
      <c r="M108" s="807">
        <v>1</v>
      </c>
      <c r="N108" s="807"/>
      <c r="O108" s="807"/>
      <c r="P108" s="807">
        <v>2</v>
      </c>
      <c r="Q108" s="807"/>
      <c r="R108" s="807"/>
      <c r="S108" s="807"/>
      <c r="T108" s="807"/>
      <c r="U108" s="807">
        <v>1</v>
      </c>
      <c r="V108" s="807">
        <v>281</v>
      </c>
    </row>
    <row r="109" spans="1:22" s="862" customFormat="1" ht="24.75" customHeight="1">
      <c r="A109" s="228"/>
      <c r="B109" s="228" t="s">
        <v>338</v>
      </c>
      <c r="C109" s="899" t="s">
        <v>452</v>
      </c>
      <c r="D109" s="807">
        <v>3</v>
      </c>
      <c r="E109" s="807">
        <v>8</v>
      </c>
      <c r="F109" s="807">
        <v>28</v>
      </c>
      <c r="G109" s="807">
        <v>8</v>
      </c>
      <c r="H109" s="807">
        <v>5</v>
      </c>
      <c r="I109" s="807">
        <v>16</v>
      </c>
      <c r="J109" s="807">
        <v>4</v>
      </c>
      <c r="K109" s="807"/>
      <c r="L109" s="807"/>
      <c r="M109" s="807">
        <v>1</v>
      </c>
      <c r="N109" s="807"/>
      <c r="O109" s="807"/>
      <c r="P109" s="807"/>
      <c r="Q109" s="807"/>
      <c r="R109" s="807"/>
      <c r="S109" s="807"/>
      <c r="T109" s="807"/>
      <c r="U109" s="807">
        <v>3</v>
      </c>
      <c r="V109" s="807">
        <v>76</v>
      </c>
    </row>
    <row r="110" spans="1:22" s="862" customFormat="1" ht="24.75" customHeight="1">
      <c r="A110" s="228"/>
      <c r="B110" s="228" t="s">
        <v>339</v>
      </c>
      <c r="C110" s="899" t="s">
        <v>453</v>
      </c>
      <c r="D110" s="807"/>
      <c r="E110" s="807">
        <v>7</v>
      </c>
      <c r="F110" s="807">
        <v>43</v>
      </c>
      <c r="G110" s="807">
        <v>25</v>
      </c>
      <c r="H110" s="807">
        <v>5</v>
      </c>
      <c r="I110" s="807">
        <v>14</v>
      </c>
      <c r="J110" s="807">
        <v>16</v>
      </c>
      <c r="K110" s="807"/>
      <c r="L110" s="807">
        <v>3</v>
      </c>
      <c r="M110" s="807"/>
      <c r="N110" s="807"/>
      <c r="O110" s="807"/>
      <c r="P110" s="807"/>
      <c r="Q110" s="807"/>
      <c r="R110" s="807"/>
      <c r="S110" s="807"/>
      <c r="T110" s="807"/>
      <c r="U110" s="807">
        <v>1</v>
      </c>
      <c r="V110" s="807">
        <v>114</v>
      </c>
    </row>
    <row r="111" spans="1:22" s="862" customFormat="1" ht="24.75" customHeight="1">
      <c r="A111" s="228"/>
      <c r="B111" s="228" t="s">
        <v>340</v>
      </c>
      <c r="C111" s="899" t="s">
        <v>454</v>
      </c>
      <c r="D111" s="807"/>
      <c r="E111" s="807"/>
      <c r="F111" s="807">
        <v>4</v>
      </c>
      <c r="G111" s="807">
        <v>1</v>
      </c>
      <c r="H111" s="807">
        <v>1</v>
      </c>
      <c r="I111" s="807">
        <v>4</v>
      </c>
      <c r="J111" s="807">
        <v>6</v>
      </c>
      <c r="K111" s="807"/>
      <c r="L111" s="807">
        <v>1</v>
      </c>
      <c r="M111" s="807"/>
      <c r="N111" s="807"/>
      <c r="O111" s="807"/>
      <c r="P111" s="807"/>
      <c r="Q111" s="807"/>
      <c r="R111" s="807"/>
      <c r="S111" s="807"/>
      <c r="T111" s="807"/>
      <c r="U111" s="807"/>
      <c r="V111" s="807">
        <v>17</v>
      </c>
    </row>
    <row r="112" spans="1:22" s="862" customFormat="1" ht="24.75" customHeight="1">
      <c r="A112" s="228"/>
      <c r="B112" s="228" t="s">
        <v>341</v>
      </c>
      <c r="C112" s="899" t="s">
        <v>455</v>
      </c>
      <c r="D112" s="807">
        <v>10</v>
      </c>
      <c r="E112" s="807">
        <v>8</v>
      </c>
      <c r="F112" s="807">
        <v>60</v>
      </c>
      <c r="G112" s="807">
        <v>35</v>
      </c>
      <c r="H112" s="807">
        <v>8</v>
      </c>
      <c r="I112" s="807">
        <v>38</v>
      </c>
      <c r="J112" s="807">
        <v>24</v>
      </c>
      <c r="K112" s="807"/>
      <c r="L112" s="807">
        <v>15</v>
      </c>
      <c r="M112" s="807"/>
      <c r="N112" s="807"/>
      <c r="O112" s="807"/>
      <c r="P112" s="807"/>
      <c r="Q112" s="807"/>
      <c r="R112" s="807"/>
      <c r="S112" s="807"/>
      <c r="T112" s="807">
        <v>1</v>
      </c>
      <c r="U112" s="807">
        <v>3</v>
      </c>
      <c r="V112" s="807">
        <v>202</v>
      </c>
    </row>
    <row r="113" spans="1:22" s="862" customFormat="1" ht="24.75" customHeight="1">
      <c r="A113" s="228"/>
      <c r="B113" s="228" t="s">
        <v>342</v>
      </c>
      <c r="C113" s="899" t="s">
        <v>456</v>
      </c>
      <c r="D113" s="807"/>
      <c r="E113" s="807">
        <v>2</v>
      </c>
      <c r="F113" s="807">
        <v>36</v>
      </c>
      <c r="G113" s="807">
        <v>18</v>
      </c>
      <c r="H113" s="807">
        <v>10</v>
      </c>
      <c r="I113" s="807">
        <v>31</v>
      </c>
      <c r="J113" s="807">
        <v>35</v>
      </c>
      <c r="K113" s="807"/>
      <c r="L113" s="807">
        <v>33</v>
      </c>
      <c r="M113" s="807">
        <v>1</v>
      </c>
      <c r="N113" s="807">
        <v>7</v>
      </c>
      <c r="O113" s="807"/>
      <c r="P113" s="807">
        <v>11</v>
      </c>
      <c r="Q113" s="807"/>
      <c r="R113" s="807"/>
      <c r="S113" s="807"/>
      <c r="T113" s="807">
        <v>1</v>
      </c>
      <c r="U113" s="807">
        <v>1</v>
      </c>
      <c r="V113" s="807">
        <v>186</v>
      </c>
    </row>
    <row r="114" spans="1:22" s="862" customFormat="1" ht="24.75" customHeight="1">
      <c r="A114" s="228"/>
      <c r="B114" s="228" t="s">
        <v>343</v>
      </c>
      <c r="C114" s="899" t="s">
        <v>457</v>
      </c>
      <c r="D114" s="807">
        <v>3</v>
      </c>
      <c r="E114" s="807">
        <v>7</v>
      </c>
      <c r="F114" s="807">
        <v>64</v>
      </c>
      <c r="G114" s="807">
        <v>29</v>
      </c>
      <c r="H114" s="807">
        <v>5</v>
      </c>
      <c r="I114" s="807">
        <v>23</v>
      </c>
      <c r="J114" s="807">
        <v>37</v>
      </c>
      <c r="K114" s="807"/>
      <c r="L114" s="807">
        <v>26</v>
      </c>
      <c r="M114" s="807"/>
      <c r="N114" s="807">
        <v>1</v>
      </c>
      <c r="O114" s="807"/>
      <c r="P114" s="807">
        <v>11</v>
      </c>
      <c r="Q114" s="807"/>
      <c r="R114" s="807"/>
      <c r="S114" s="807"/>
      <c r="T114" s="807">
        <v>2</v>
      </c>
      <c r="U114" s="807"/>
      <c r="V114" s="807">
        <v>208</v>
      </c>
    </row>
    <row r="115" spans="1:22" s="862" customFormat="1" ht="24.75" customHeight="1">
      <c r="A115" s="228"/>
      <c r="B115" s="228" t="s">
        <v>344</v>
      </c>
      <c r="C115" s="899" t="s">
        <v>458</v>
      </c>
      <c r="D115" s="807">
        <v>2</v>
      </c>
      <c r="E115" s="807">
        <v>7</v>
      </c>
      <c r="F115" s="807">
        <v>20</v>
      </c>
      <c r="G115" s="807">
        <v>13</v>
      </c>
      <c r="H115" s="807">
        <v>5</v>
      </c>
      <c r="I115" s="807">
        <v>7</v>
      </c>
      <c r="J115" s="807">
        <v>11</v>
      </c>
      <c r="K115" s="807"/>
      <c r="L115" s="807">
        <v>2</v>
      </c>
      <c r="M115" s="807">
        <v>1</v>
      </c>
      <c r="N115" s="807"/>
      <c r="O115" s="807"/>
      <c r="P115" s="807"/>
      <c r="Q115" s="807"/>
      <c r="R115" s="807"/>
      <c r="S115" s="807"/>
      <c r="T115" s="807"/>
      <c r="U115" s="807">
        <v>1</v>
      </c>
      <c r="V115" s="807">
        <v>69</v>
      </c>
    </row>
    <row r="116" spans="1:22" s="862" customFormat="1" ht="24.75" customHeight="1">
      <c r="A116" s="228"/>
      <c r="B116" s="228" t="s">
        <v>345</v>
      </c>
      <c r="C116" s="899" t="s">
        <v>459</v>
      </c>
      <c r="D116" s="807">
        <v>2</v>
      </c>
      <c r="E116" s="807">
        <v>1</v>
      </c>
      <c r="F116" s="807">
        <v>59</v>
      </c>
      <c r="G116" s="807">
        <v>32</v>
      </c>
      <c r="H116" s="807">
        <v>27</v>
      </c>
      <c r="I116" s="807">
        <v>163</v>
      </c>
      <c r="J116" s="807">
        <v>256</v>
      </c>
      <c r="K116" s="807"/>
      <c r="L116" s="807">
        <v>38</v>
      </c>
      <c r="M116" s="807">
        <v>6</v>
      </c>
      <c r="N116" s="807">
        <v>5</v>
      </c>
      <c r="O116" s="807"/>
      <c r="P116" s="807">
        <v>9</v>
      </c>
      <c r="Q116" s="807"/>
      <c r="R116" s="807"/>
      <c r="S116" s="807"/>
      <c r="T116" s="807"/>
      <c r="U116" s="807">
        <v>1</v>
      </c>
      <c r="V116" s="807">
        <v>599</v>
      </c>
    </row>
    <row r="117" spans="1:22" s="862" customFormat="1" ht="24.75" customHeight="1">
      <c r="A117" s="228"/>
      <c r="B117" s="228" t="s">
        <v>346</v>
      </c>
      <c r="C117" s="899" t="s">
        <v>460</v>
      </c>
      <c r="D117" s="807">
        <v>15</v>
      </c>
      <c r="E117" s="807">
        <v>15</v>
      </c>
      <c r="F117" s="807">
        <v>309</v>
      </c>
      <c r="G117" s="807">
        <v>116</v>
      </c>
      <c r="H117" s="807">
        <v>61</v>
      </c>
      <c r="I117" s="807">
        <v>191</v>
      </c>
      <c r="J117" s="807">
        <v>189</v>
      </c>
      <c r="K117" s="807"/>
      <c r="L117" s="807">
        <v>89</v>
      </c>
      <c r="M117" s="807">
        <v>5</v>
      </c>
      <c r="N117" s="807">
        <v>7</v>
      </c>
      <c r="O117" s="807"/>
      <c r="P117" s="807">
        <v>20</v>
      </c>
      <c r="Q117" s="807"/>
      <c r="R117" s="807"/>
      <c r="S117" s="807"/>
      <c r="T117" s="807">
        <v>9</v>
      </c>
      <c r="U117" s="807">
        <v>6</v>
      </c>
      <c r="V117" s="807">
        <v>1032</v>
      </c>
    </row>
    <row r="118" spans="1:22" s="897" customFormat="1" ht="15" customHeight="1">
      <c r="A118" s="895" t="s">
        <v>177</v>
      </c>
      <c r="B118" s="895"/>
      <c r="C118" s="895"/>
      <c r="D118" s="896">
        <v>52</v>
      </c>
      <c r="E118" s="896">
        <v>128</v>
      </c>
      <c r="F118" s="896">
        <v>1027</v>
      </c>
      <c r="G118" s="896">
        <v>480</v>
      </c>
      <c r="H118" s="896">
        <v>179</v>
      </c>
      <c r="I118" s="896">
        <v>680</v>
      </c>
      <c r="J118" s="896">
        <v>729</v>
      </c>
      <c r="K118" s="896"/>
      <c r="L118" s="896">
        <v>258</v>
      </c>
      <c r="M118" s="896">
        <v>15</v>
      </c>
      <c r="N118" s="896">
        <v>25</v>
      </c>
      <c r="O118" s="896"/>
      <c r="P118" s="896">
        <v>56</v>
      </c>
      <c r="Q118" s="896"/>
      <c r="R118" s="896"/>
      <c r="S118" s="896"/>
      <c r="T118" s="896">
        <v>13</v>
      </c>
      <c r="U118" s="896">
        <v>26</v>
      </c>
      <c r="V118" s="896">
        <v>3668</v>
      </c>
    </row>
    <row r="119" spans="1:22" s="862" customFormat="1" ht="24.75" customHeight="1">
      <c r="A119" s="903" t="s">
        <v>9</v>
      </c>
      <c r="B119" s="228" t="s">
        <v>347</v>
      </c>
      <c r="C119" s="899" t="s">
        <v>461</v>
      </c>
      <c r="D119" s="807">
        <v>27</v>
      </c>
      <c r="E119" s="807">
        <v>27</v>
      </c>
      <c r="F119" s="807">
        <v>335</v>
      </c>
      <c r="G119" s="807">
        <v>139</v>
      </c>
      <c r="H119" s="807">
        <v>38</v>
      </c>
      <c r="I119" s="807">
        <v>66</v>
      </c>
      <c r="J119" s="807">
        <v>18</v>
      </c>
      <c r="K119" s="807"/>
      <c r="L119" s="807">
        <v>13</v>
      </c>
      <c r="M119" s="807"/>
      <c r="N119" s="807">
        <v>1</v>
      </c>
      <c r="O119" s="807"/>
      <c r="P119" s="807"/>
      <c r="Q119" s="807"/>
      <c r="R119" s="807"/>
      <c r="S119" s="807"/>
      <c r="T119" s="807">
        <v>1</v>
      </c>
      <c r="U119" s="807">
        <v>9</v>
      </c>
      <c r="V119" s="807">
        <v>674</v>
      </c>
    </row>
    <row r="120" spans="1:22" s="862" customFormat="1" ht="24.75" customHeight="1">
      <c r="A120" s="228"/>
      <c r="B120" s="228" t="s">
        <v>348</v>
      </c>
      <c r="C120" s="899" t="s">
        <v>462</v>
      </c>
      <c r="D120" s="807">
        <v>1</v>
      </c>
      <c r="E120" s="807">
        <v>8</v>
      </c>
      <c r="F120" s="807">
        <v>56</v>
      </c>
      <c r="G120" s="807">
        <v>12</v>
      </c>
      <c r="H120" s="807">
        <v>14</v>
      </c>
      <c r="I120" s="807">
        <v>10</v>
      </c>
      <c r="J120" s="807">
        <v>1</v>
      </c>
      <c r="K120" s="807"/>
      <c r="L120" s="807">
        <v>4</v>
      </c>
      <c r="M120" s="807"/>
      <c r="N120" s="807"/>
      <c r="O120" s="807"/>
      <c r="P120" s="807"/>
      <c r="Q120" s="807"/>
      <c r="R120" s="807"/>
      <c r="S120" s="807"/>
      <c r="T120" s="807"/>
      <c r="U120" s="807">
        <v>1</v>
      </c>
      <c r="V120" s="807">
        <v>107</v>
      </c>
    </row>
    <row r="121" spans="1:22" s="862" customFormat="1" ht="24.75" customHeight="1">
      <c r="A121" s="228"/>
      <c r="B121" s="228" t="s">
        <v>349</v>
      </c>
      <c r="C121" s="899" t="s">
        <v>463</v>
      </c>
      <c r="D121" s="807"/>
      <c r="E121" s="807"/>
      <c r="F121" s="807">
        <v>4</v>
      </c>
      <c r="G121" s="807">
        <v>1</v>
      </c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>
        <v>5</v>
      </c>
    </row>
    <row r="122" spans="1:22" s="862" customFormat="1" ht="24.75" customHeight="1">
      <c r="A122" s="228"/>
      <c r="B122" s="228" t="s">
        <v>350</v>
      </c>
      <c r="C122" s="899" t="s">
        <v>464</v>
      </c>
      <c r="D122" s="807"/>
      <c r="E122" s="807"/>
      <c r="F122" s="807">
        <v>5</v>
      </c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7"/>
      <c r="R122" s="807"/>
      <c r="S122" s="807"/>
      <c r="T122" s="807"/>
      <c r="U122" s="807"/>
      <c r="V122" s="807">
        <v>5</v>
      </c>
    </row>
    <row r="123" spans="1:22" s="862" customFormat="1" ht="24.75" customHeight="1">
      <c r="A123" s="228"/>
      <c r="B123" s="228" t="s">
        <v>351</v>
      </c>
      <c r="C123" s="899" t="s">
        <v>465</v>
      </c>
      <c r="D123" s="807"/>
      <c r="E123" s="807"/>
      <c r="F123" s="807">
        <v>5</v>
      </c>
      <c r="G123" s="807">
        <v>3</v>
      </c>
      <c r="H123" s="807"/>
      <c r="I123" s="807">
        <v>1</v>
      </c>
      <c r="J123" s="807">
        <v>2</v>
      </c>
      <c r="K123" s="807"/>
      <c r="L123" s="807">
        <v>1</v>
      </c>
      <c r="M123" s="807"/>
      <c r="N123" s="807"/>
      <c r="O123" s="807"/>
      <c r="P123" s="807"/>
      <c r="Q123" s="807"/>
      <c r="R123" s="807"/>
      <c r="S123" s="807"/>
      <c r="T123" s="807"/>
      <c r="U123" s="807"/>
      <c r="V123" s="807">
        <v>12</v>
      </c>
    </row>
    <row r="124" spans="1:22" s="862" customFormat="1" ht="24.75" customHeight="1">
      <c r="A124" s="228"/>
      <c r="B124" s="228" t="s">
        <v>352</v>
      </c>
      <c r="C124" s="899" t="s">
        <v>466</v>
      </c>
      <c r="D124" s="807">
        <v>5</v>
      </c>
      <c r="E124" s="807">
        <v>6</v>
      </c>
      <c r="F124" s="807">
        <v>51</v>
      </c>
      <c r="G124" s="807">
        <v>20</v>
      </c>
      <c r="H124" s="807">
        <v>6</v>
      </c>
      <c r="I124" s="807">
        <v>19</v>
      </c>
      <c r="J124" s="807">
        <v>15</v>
      </c>
      <c r="K124" s="807"/>
      <c r="L124" s="807">
        <v>31</v>
      </c>
      <c r="M124" s="807"/>
      <c r="N124" s="807"/>
      <c r="O124" s="807"/>
      <c r="P124" s="807"/>
      <c r="Q124" s="807"/>
      <c r="R124" s="807"/>
      <c r="S124" s="807"/>
      <c r="T124" s="807"/>
      <c r="U124" s="807">
        <v>1</v>
      </c>
      <c r="V124" s="807">
        <v>154</v>
      </c>
    </row>
    <row r="125" spans="1:22" s="862" customFormat="1" ht="24.75" customHeight="1">
      <c r="A125" s="228"/>
      <c r="B125" s="228" t="s">
        <v>353</v>
      </c>
      <c r="C125" s="899" t="s">
        <v>467</v>
      </c>
      <c r="D125" s="807"/>
      <c r="E125" s="807"/>
      <c r="F125" s="807">
        <v>7</v>
      </c>
      <c r="G125" s="807">
        <v>4</v>
      </c>
      <c r="H125" s="807"/>
      <c r="I125" s="807">
        <v>7</v>
      </c>
      <c r="J125" s="807">
        <v>3</v>
      </c>
      <c r="K125" s="807"/>
      <c r="L125" s="807">
        <v>4</v>
      </c>
      <c r="M125" s="807"/>
      <c r="N125" s="807"/>
      <c r="O125" s="807"/>
      <c r="P125" s="807">
        <v>1</v>
      </c>
      <c r="Q125" s="807"/>
      <c r="R125" s="807"/>
      <c r="S125" s="807"/>
      <c r="T125" s="807"/>
      <c r="U125" s="807"/>
      <c r="V125" s="807">
        <v>26</v>
      </c>
    </row>
    <row r="126" spans="1:22" s="897" customFormat="1" ht="15" customHeight="1">
      <c r="A126" s="895" t="s">
        <v>185</v>
      </c>
      <c r="B126" s="895"/>
      <c r="C126" s="895"/>
      <c r="D126" s="896">
        <v>33</v>
      </c>
      <c r="E126" s="896">
        <v>41</v>
      </c>
      <c r="F126" s="896">
        <v>463</v>
      </c>
      <c r="G126" s="896">
        <v>179</v>
      </c>
      <c r="H126" s="896">
        <v>58</v>
      </c>
      <c r="I126" s="896">
        <v>103</v>
      </c>
      <c r="J126" s="896">
        <v>39</v>
      </c>
      <c r="K126" s="896"/>
      <c r="L126" s="896">
        <v>53</v>
      </c>
      <c r="M126" s="896"/>
      <c r="N126" s="896">
        <v>1</v>
      </c>
      <c r="O126" s="896"/>
      <c r="P126" s="896">
        <v>1</v>
      </c>
      <c r="Q126" s="896"/>
      <c r="R126" s="896"/>
      <c r="S126" s="896"/>
      <c r="T126" s="896">
        <v>1</v>
      </c>
      <c r="U126" s="896">
        <v>11</v>
      </c>
      <c r="V126" s="896">
        <v>983</v>
      </c>
    </row>
    <row r="127" spans="1:22" s="862" customFormat="1" ht="24.75" customHeight="1">
      <c r="A127" s="903" t="s">
        <v>10</v>
      </c>
      <c r="B127" s="228" t="s">
        <v>354</v>
      </c>
      <c r="C127" s="899" t="s">
        <v>468</v>
      </c>
      <c r="D127" s="807">
        <v>10</v>
      </c>
      <c r="E127" s="807">
        <v>9</v>
      </c>
      <c r="F127" s="807">
        <v>75</v>
      </c>
      <c r="G127" s="807">
        <v>40</v>
      </c>
      <c r="H127" s="807">
        <v>9</v>
      </c>
      <c r="I127" s="807">
        <v>51</v>
      </c>
      <c r="J127" s="807">
        <v>14</v>
      </c>
      <c r="K127" s="807"/>
      <c r="L127" s="807">
        <v>2</v>
      </c>
      <c r="M127" s="807"/>
      <c r="N127" s="807"/>
      <c r="O127" s="807"/>
      <c r="P127" s="807"/>
      <c r="Q127" s="807"/>
      <c r="R127" s="807"/>
      <c r="S127" s="807"/>
      <c r="T127" s="807"/>
      <c r="U127" s="807">
        <v>4</v>
      </c>
      <c r="V127" s="807">
        <v>214</v>
      </c>
    </row>
    <row r="128" spans="1:22" s="862" customFormat="1" ht="24.75" customHeight="1">
      <c r="A128" s="228"/>
      <c r="B128" s="228" t="s">
        <v>355</v>
      </c>
      <c r="C128" s="899" t="s">
        <v>469</v>
      </c>
      <c r="D128" s="807">
        <v>5</v>
      </c>
      <c r="E128" s="807">
        <v>7</v>
      </c>
      <c r="F128" s="807">
        <v>130</v>
      </c>
      <c r="G128" s="807">
        <v>46</v>
      </c>
      <c r="H128" s="807">
        <v>13</v>
      </c>
      <c r="I128" s="807">
        <v>72</v>
      </c>
      <c r="J128" s="807">
        <v>28</v>
      </c>
      <c r="K128" s="807"/>
      <c r="L128" s="807">
        <v>15</v>
      </c>
      <c r="M128" s="807">
        <v>1</v>
      </c>
      <c r="N128" s="807">
        <v>2</v>
      </c>
      <c r="O128" s="807"/>
      <c r="P128" s="807"/>
      <c r="Q128" s="807"/>
      <c r="R128" s="807"/>
      <c r="S128" s="807"/>
      <c r="T128" s="807"/>
      <c r="U128" s="807">
        <v>2</v>
      </c>
      <c r="V128" s="807">
        <v>321</v>
      </c>
    </row>
    <row r="129" spans="1:22" s="862" customFormat="1" ht="24.75" customHeight="1">
      <c r="A129" s="228"/>
      <c r="B129" s="228" t="s">
        <v>356</v>
      </c>
      <c r="C129" s="899" t="s">
        <v>470</v>
      </c>
      <c r="D129" s="807"/>
      <c r="E129" s="807">
        <v>4</v>
      </c>
      <c r="F129" s="807">
        <v>4</v>
      </c>
      <c r="G129" s="807"/>
      <c r="H129" s="807"/>
      <c r="I129" s="807">
        <v>1</v>
      </c>
      <c r="J129" s="807"/>
      <c r="K129" s="807"/>
      <c r="L129" s="807"/>
      <c r="M129" s="807"/>
      <c r="N129" s="807"/>
      <c r="O129" s="807"/>
      <c r="P129" s="807"/>
      <c r="Q129" s="807"/>
      <c r="R129" s="807"/>
      <c r="S129" s="807"/>
      <c r="T129" s="807"/>
      <c r="U129" s="807"/>
      <c r="V129" s="807">
        <v>9</v>
      </c>
    </row>
    <row r="130" spans="1:22" s="862" customFormat="1" ht="24.75" customHeight="1">
      <c r="A130" s="228"/>
      <c r="B130" s="228" t="s">
        <v>357</v>
      </c>
      <c r="C130" s="899" t="s">
        <v>471</v>
      </c>
      <c r="D130" s="807">
        <v>5</v>
      </c>
      <c r="E130" s="807">
        <v>2</v>
      </c>
      <c r="F130" s="807">
        <v>24</v>
      </c>
      <c r="G130" s="807">
        <v>31</v>
      </c>
      <c r="H130" s="807">
        <v>17</v>
      </c>
      <c r="I130" s="807">
        <v>62</v>
      </c>
      <c r="J130" s="807">
        <v>2</v>
      </c>
      <c r="K130" s="807"/>
      <c r="L130" s="807">
        <v>4</v>
      </c>
      <c r="M130" s="807"/>
      <c r="N130" s="807"/>
      <c r="O130" s="807"/>
      <c r="P130" s="807"/>
      <c r="Q130" s="807"/>
      <c r="R130" s="807"/>
      <c r="S130" s="807"/>
      <c r="T130" s="807"/>
      <c r="U130" s="807">
        <v>2</v>
      </c>
      <c r="V130" s="807">
        <v>149</v>
      </c>
    </row>
    <row r="131" spans="1:22" s="862" customFormat="1" ht="24.75" customHeight="1">
      <c r="A131" s="228"/>
      <c r="B131" s="228" t="s">
        <v>358</v>
      </c>
      <c r="C131" s="899" t="s">
        <v>472</v>
      </c>
      <c r="D131" s="807">
        <v>14</v>
      </c>
      <c r="E131" s="807">
        <v>12</v>
      </c>
      <c r="F131" s="807">
        <v>90</v>
      </c>
      <c r="G131" s="807">
        <v>32</v>
      </c>
      <c r="H131" s="807">
        <v>4</v>
      </c>
      <c r="I131" s="807">
        <v>11</v>
      </c>
      <c r="J131" s="807">
        <v>3</v>
      </c>
      <c r="K131" s="807"/>
      <c r="L131" s="807">
        <v>4</v>
      </c>
      <c r="M131" s="807"/>
      <c r="N131" s="807"/>
      <c r="O131" s="807"/>
      <c r="P131" s="807"/>
      <c r="Q131" s="807"/>
      <c r="R131" s="807"/>
      <c r="S131" s="807"/>
      <c r="T131" s="807"/>
      <c r="U131" s="807"/>
      <c r="V131" s="807">
        <v>170</v>
      </c>
    </row>
    <row r="132" spans="1:22" s="862" customFormat="1" ht="24.75" customHeight="1">
      <c r="A132" s="228"/>
      <c r="B132" s="228" t="s">
        <v>359</v>
      </c>
      <c r="C132" s="899" t="s">
        <v>473</v>
      </c>
      <c r="D132" s="807">
        <v>4</v>
      </c>
      <c r="E132" s="807">
        <v>10</v>
      </c>
      <c r="F132" s="807">
        <v>61</v>
      </c>
      <c r="G132" s="807">
        <v>41</v>
      </c>
      <c r="H132" s="807">
        <v>10</v>
      </c>
      <c r="I132" s="807">
        <v>30</v>
      </c>
      <c r="J132" s="807">
        <v>8</v>
      </c>
      <c r="K132" s="807"/>
      <c r="L132" s="807">
        <v>2</v>
      </c>
      <c r="M132" s="807"/>
      <c r="N132" s="807">
        <v>2</v>
      </c>
      <c r="O132" s="807"/>
      <c r="P132" s="807"/>
      <c r="Q132" s="807"/>
      <c r="R132" s="807"/>
      <c r="S132" s="807"/>
      <c r="T132" s="807"/>
      <c r="U132" s="807">
        <v>2</v>
      </c>
      <c r="V132" s="807">
        <v>170</v>
      </c>
    </row>
    <row r="133" spans="1:22" s="862" customFormat="1" ht="24.75" customHeight="1">
      <c r="A133" s="228"/>
      <c r="B133" s="228" t="s">
        <v>360</v>
      </c>
      <c r="C133" s="899" t="s">
        <v>474</v>
      </c>
      <c r="D133" s="807">
        <v>41</v>
      </c>
      <c r="E133" s="807">
        <v>60</v>
      </c>
      <c r="F133" s="807">
        <v>629</v>
      </c>
      <c r="G133" s="807">
        <v>228</v>
      </c>
      <c r="H133" s="807">
        <v>51</v>
      </c>
      <c r="I133" s="807">
        <v>91</v>
      </c>
      <c r="J133" s="807">
        <v>20</v>
      </c>
      <c r="K133" s="807"/>
      <c r="L133" s="807">
        <v>10</v>
      </c>
      <c r="M133" s="807"/>
      <c r="N133" s="807">
        <v>1</v>
      </c>
      <c r="O133" s="807"/>
      <c r="P133" s="807"/>
      <c r="Q133" s="807"/>
      <c r="R133" s="807"/>
      <c r="S133" s="807"/>
      <c r="T133" s="807"/>
      <c r="U133" s="807">
        <v>6</v>
      </c>
      <c r="V133" s="807">
        <v>1137</v>
      </c>
    </row>
    <row r="134" spans="1:22" s="897" customFormat="1" ht="15" customHeight="1">
      <c r="A134" s="895" t="s">
        <v>193</v>
      </c>
      <c r="B134" s="895"/>
      <c r="C134" s="895"/>
      <c r="D134" s="896">
        <v>79</v>
      </c>
      <c r="E134" s="896">
        <v>104</v>
      </c>
      <c r="F134" s="896">
        <v>1013</v>
      </c>
      <c r="G134" s="896">
        <v>418</v>
      </c>
      <c r="H134" s="896">
        <v>104</v>
      </c>
      <c r="I134" s="896">
        <v>318</v>
      </c>
      <c r="J134" s="896">
        <v>75</v>
      </c>
      <c r="K134" s="896"/>
      <c r="L134" s="896">
        <v>37</v>
      </c>
      <c r="M134" s="896">
        <v>1</v>
      </c>
      <c r="N134" s="896">
        <v>5</v>
      </c>
      <c r="O134" s="896"/>
      <c r="P134" s="896"/>
      <c r="Q134" s="896"/>
      <c r="R134" s="896"/>
      <c r="S134" s="896"/>
      <c r="T134" s="896"/>
      <c r="U134" s="896">
        <v>16</v>
      </c>
      <c r="V134" s="896">
        <v>2170</v>
      </c>
    </row>
    <row r="135" spans="1:22" s="862" customFormat="1" ht="15" customHeight="1">
      <c r="A135" s="228" t="s">
        <v>563</v>
      </c>
      <c r="B135" s="228"/>
      <c r="C135" s="228"/>
      <c r="D135" s="807">
        <v>67</v>
      </c>
      <c r="E135" s="807">
        <v>89</v>
      </c>
      <c r="F135" s="807">
        <v>1320</v>
      </c>
      <c r="G135" s="807">
        <v>820</v>
      </c>
      <c r="H135" s="807">
        <v>439</v>
      </c>
      <c r="I135" s="807">
        <v>1412</v>
      </c>
      <c r="J135" s="807">
        <v>743</v>
      </c>
      <c r="K135" s="807"/>
      <c r="L135" s="807">
        <v>936</v>
      </c>
      <c r="M135" s="807">
        <v>16</v>
      </c>
      <c r="N135" s="807">
        <v>82</v>
      </c>
      <c r="O135" s="807">
        <v>6</v>
      </c>
      <c r="P135" s="807">
        <v>408</v>
      </c>
      <c r="Q135" s="807">
        <v>12</v>
      </c>
      <c r="R135" s="807"/>
      <c r="S135" s="807"/>
      <c r="T135" s="807">
        <v>127</v>
      </c>
      <c r="U135" s="807">
        <v>48</v>
      </c>
      <c r="V135" s="807">
        <v>6525</v>
      </c>
    </row>
    <row r="136" spans="1:22" s="862" customFormat="1" ht="15" customHeight="1">
      <c r="A136" s="903" t="s">
        <v>564</v>
      </c>
      <c r="B136" s="904"/>
      <c r="C136" s="904"/>
      <c r="D136" s="904">
        <v>570</v>
      </c>
      <c r="E136" s="904">
        <v>787</v>
      </c>
      <c r="F136" s="904">
        <v>9853</v>
      </c>
      <c r="G136" s="904">
        <v>5550</v>
      </c>
      <c r="H136" s="904">
        <v>2697</v>
      </c>
      <c r="I136" s="904">
        <v>7108</v>
      </c>
      <c r="J136" s="904">
        <v>3830</v>
      </c>
      <c r="K136" s="904"/>
      <c r="L136" s="904">
        <v>3418</v>
      </c>
      <c r="M136" s="904">
        <v>82</v>
      </c>
      <c r="N136" s="904">
        <v>261</v>
      </c>
      <c r="O136" s="904">
        <v>18</v>
      </c>
      <c r="P136" s="904">
        <v>986</v>
      </c>
      <c r="Q136" s="904">
        <v>20</v>
      </c>
      <c r="R136" s="904">
        <v>6</v>
      </c>
      <c r="S136" s="904"/>
      <c r="T136" s="904">
        <v>219</v>
      </c>
      <c r="U136" s="904">
        <v>367</v>
      </c>
      <c r="V136" s="904">
        <v>35772</v>
      </c>
    </row>
    <row r="137" ht="18">
      <c r="A137" s="898"/>
    </row>
    <row r="138" ht="18">
      <c r="A138" s="898"/>
    </row>
    <row r="139" spans="1:22" s="862" customFormat="1" ht="15" customHeight="1">
      <c r="A139" s="886">
        <v>2016</v>
      </c>
      <c r="B139" s="901"/>
      <c r="C139" s="901"/>
      <c r="D139" s="913"/>
      <c r="E139" s="913"/>
      <c r="F139" s="910" t="s">
        <v>0</v>
      </c>
      <c r="G139" s="910"/>
      <c r="H139" s="910"/>
      <c r="I139" s="910"/>
      <c r="J139" s="910"/>
      <c r="K139" s="910"/>
      <c r="L139" s="910"/>
      <c r="M139" s="910"/>
      <c r="N139" s="910"/>
      <c r="O139" s="910"/>
      <c r="P139" s="910"/>
      <c r="Q139" s="910"/>
      <c r="R139" s="910"/>
      <c r="S139" s="910"/>
      <c r="T139" s="910"/>
      <c r="U139" s="910"/>
      <c r="V139" s="910"/>
    </row>
    <row r="140" spans="1:22" s="862" customFormat="1" ht="48">
      <c r="A140" s="902" t="s">
        <v>567</v>
      </c>
      <c r="B140" s="902" t="s">
        <v>260</v>
      </c>
      <c r="C140" s="902" t="s">
        <v>373</v>
      </c>
      <c r="D140" s="902" t="s">
        <v>630</v>
      </c>
      <c r="E140" s="902" t="s">
        <v>631</v>
      </c>
      <c r="F140" s="902" t="s">
        <v>632</v>
      </c>
      <c r="G140" s="902" t="s">
        <v>633</v>
      </c>
      <c r="H140" s="902" t="s">
        <v>634</v>
      </c>
      <c r="I140" s="902" t="s">
        <v>635</v>
      </c>
      <c r="J140" s="902" t="s">
        <v>636</v>
      </c>
      <c r="K140" s="902" t="s">
        <v>893</v>
      </c>
      <c r="L140" s="902" t="s">
        <v>637</v>
      </c>
      <c r="M140" s="902" t="s">
        <v>890</v>
      </c>
      <c r="N140" s="902" t="s">
        <v>891</v>
      </c>
      <c r="O140" s="902" t="s">
        <v>640</v>
      </c>
      <c r="P140" s="902" t="s">
        <v>641</v>
      </c>
      <c r="Q140" s="902" t="s">
        <v>642</v>
      </c>
      <c r="R140" s="902" t="s">
        <v>643</v>
      </c>
      <c r="S140" s="902" t="s">
        <v>644</v>
      </c>
      <c r="T140" s="902" t="s">
        <v>645</v>
      </c>
      <c r="U140" s="902" t="s">
        <v>646</v>
      </c>
      <c r="V140" s="902" t="s">
        <v>564</v>
      </c>
    </row>
    <row r="141" spans="1:22" s="862" customFormat="1" ht="24.75" customHeight="1">
      <c r="A141" s="903" t="s">
        <v>1</v>
      </c>
      <c r="B141" s="228" t="s">
        <v>262</v>
      </c>
      <c r="C141" s="899" t="s">
        <v>376</v>
      </c>
      <c r="D141" s="807">
        <v>3</v>
      </c>
      <c r="E141" s="807"/>
      <c r="F141" s="807">
        <v>21</v>
      </c>
      <c r="G141" s="807">
        <v>10</v>
      </c>
      <c r="H141" s="807">
        <v>9</v>
      </c>
      <c r="I141" s="807">
        <v>9</v>
      </c>
      <c r="J141" s="807">
        <v>21</v>
      </c>
      <c r="K141" s="807"/>
      <c r="L141" s="807">
        <v>17</v>
      </c>
      <c r="M141" s="807"/>
      <c r="N141" s="807"/>
      <c r="O141" s="807"/>
      <c r="P141" s="807">
        <v>6</v>
      </c>
      <c r="Q141" s="807"/>
      <c r="R141" s="807"/>
      <c r="S141" s="807"/>
      <c r="T141" s="807"/>
      <c r="U141" s="807">
        <v>1</v>
      </c>
      <c r="V141" s="807">
        <v>97</v>
      </c>
    </row>
    <row r="142" spans="1:22" s="862" customFormat="1" ht="24.75" customHeight="1">
      <c r="A142" s="228"/>
      <c r="B142" s="228" t="s">
        <v>263</v>
      </c>
      <c r="C142" s="899" t="s">
        <v>377</v>
      </c>
      <c r="D142" s="807">
        <v>1</v>
      </c>
      <c r="E142" s="807">
        <v>2</v>
      </c>
      <c r="F142" s="807">
        <v>32</v>
      </c>
      <c r="G142" s="807">
        <v>12</v>
      </c>
      <c r="H142" s="807">
        <v>4</v>
      </c>
      <c r="I142" s="807">
        <v>12</v>
      </c>
      <c r="J142" s="807">
        <v>4</v>
      </c>
      <c r="K142" s="807"/>
      <c r="L142" s="807">
        <v>6</v>
      </c>
      <c r="M142" s="807"/>
      <c r="N142" s="807"/>
      <c r="O142" s="807"/>
      <c r="P142" s="807"/>
      <c r="Q142" s="807"/>
      <c r="R142" s="807"/>
      <c r="S142" s="807"/>
      <c r="T142" s="807"/>
      <c r="U142" s="807"/>
      <c r="V142" s="807">
        <v>73</v>
      </c>
    </row>
    <row r="143" spans="1:22" s="862" customFormat="1" ht="24.75" customHeight="1">
      <c r="A143" s="228"/>
      <c r="B143" s="228" t="s">
        <v>264</v>
      </c>
      <c r="C143" s="899" t="s">
        <v>378</v>
      </c>
      <c r="D143" s="807"/>
      <c r="E143" s="807">
        <v>1</v>
      </c>
      <c r="F143" s="807">
        <v>30</v>
      </c>
      <c r="G143" s="807">
        <v>18</v>
      </c>
      <c r="H143" s="807">
        <v>6</v>
      </c>
      <c r="I143" s="807">
        <v>33</v>
      </c>
      <c r="J143" s="807">
        <v>24</v>
      </c>
      <c r="K143" s="807"/>
      <c r="L143" s="807">
        <v>15</v>
      </c>
      <c r="M143" s="807"/>
      <c r="N143" s="807">
        <v>1</v>
      </c>
      <c r="O143" s="807"/>
      <c r="P143" s="807"/>
      <c r="Q143" s="807"/>
      <c r="R143" s="807"/>
      <c r="S143" s="807"/>
      <c r="T143" s="807">
        <v>2</v>
      </c>
      <c r="U143" s="807">
        <v>4</v>
      </c>
      <c r="V143" s="807">
        <v>134</v>
      </c>
    </row>
    <row r="144" spans="1:22" s="862" customFormat="1" ht="24.75" customHeight="1">
      <c r="A144" s="228"/>
      <c r="B144" s="228" t="s">
        <v>265</v>
      </c>
      <c r="C144" s="899" t="s">
        <v>379</v>
      </c>
      <c r="D144" s="807">
        <v>2</v>
      </c>
      <c r="E144" s="807">
        <v>1</v>
      </c>
      <c r="F144" s="807">
        <v>9</v>
      </c>
      <c r="G144" s="807">
        <v>3</v>
      </c>
      <c r="H144" s="807">
        <v>1</v>
      </c>
      <c r="I144" s="807"/>
      <c r="J144" s="807"/>
      <c r="K144" s="807"/>
      <c r="L144" s="807">
        <v>1</v>
      </c>
      <c r="M144" s="807"/>
      <c r="N144" s="807"/>
      <c r="O144" s="807"/>
      <c r="P144" s="807"/>
      <c r="Q144" s="807"/>
      <c r="R144" s="807"/>
      <c r="S144" s="807"/>
      <c r="T144" s="807"/>
      <c r="U144" s="807">
        <v>1</v>
      </c>
      <c r="V144" s="807">
        <v>18</v>
      </c>
    </row>
    <row r="145" spans="1:22" s="862" customFormat="1" ht="24.75" customHeight="1">
      <c r="A145" s="228"/>
      <c r="B145" s="228" t="s">
        <v>266</v>
      </c>
      <c r="C145" s="899" t="s">
        <v>380</v>
      </c>
      <c r="D145" s="807">
        <v>2</v>
      </c>
      <c r="E145" s="807">
        <v>1</v>
      </c>
      <c r="F145" s="807">
        <v>27</v>
      </c>
      <c r="G145" s="807">
        <v>19</v>
      </c>
      <c r="H145" s="807">
        <v>9</v>
      </c>
      <c r="I145" s="807">
        <v>16</v>
      </c>
      <c r="J145" s="807">
        <v>5</v>
      </c>
      <c r="K145" s="807"/>
      <c r="L145" s="807">
        <v>6</v>
      </c>
      <c r="M145" s="807"/>
      <c r="N145" s="807"/>
      <c r="O145" s="807"/>
      <c r="P145" s="807"/>
      <c r="Q145" s="807"/>
      <c r="R145" s="807"/>
      <c r="S145" s="807"/>
      <c r="T145" s="807"/>
      <c r="U145" s="807"/>
      <c r="V145" s="807">
        <v>85</v>
      </c>
    </row>
    <row r="146" spans="1:22" s="862" customFormat="1" ht="24.75" customHeight="1">
      <c r="A146" s="228"/>
      <c r="B146" s="228" t="s">
        <v>267</v>
      </c>
      <c r="C146" s="899" t="s">
        <v>381</v>
      </c>
      <c r="D146" s="807">
        <v>12</v>
      </c>
      <c r="E146" s="807">
        <v>10</v>
      </c>
      <c r="F146" s="807">
        <v>54</v>
      </c>
      <c r="G146" s="807">
        <v>28</v>
      </c>
      <c r="H146" s="807">
        <v>9</v>
      </c>
      <c r="I146" s="807">
        <v>10</v>
      </c>
      <c r="J146" s="807">
        <v>3</v>
      </c>
      <c r="K146" s="807"/>
      <c r="L146" s="807">
        <v>4</v>
      </c>
      <c r="M146" s="807"/>
      <c r="N146" s="807"/>
      <c r="O146" s="807"/>
      <c r="P146" s="807"/>
      <c r="Q146" s="807"/>
      <c r="R146" s="807"/>
      <c r="S146" s="807"/>
      <c r="T146" s="807"/>
      <c r="U146" s="807">
        <v>1</v>
      </c>
      <c r="V146" s="807">
        <v>131</v>
      </c>
    </row>
    <row r="147" spans="1:22" s="862" customFormat="1" ht="24.75" customHeight="1">
      <c r="A147" s="228"/>
      <c r="B147" s="228" t="s">
        <v>268</v>
      </c>
      <c r="C147" s="899" t="s">
        <v>382</v>
      </c>
      <c r="D147" s="807">
        <v>4</v>
      </c>
      <c r="E147" s="807">
        <v>5</v>
      </c>
      <c r="F147" s="807">
        <v>56</v>
      </c>
      <c r="G147" s="807">
        <v>34</v>
      </c>
      <c r="H147" s="807">
        <v>16</v>
      </c>
      <c r="I147" s="807">
        <v>39</v>
      </c>
      <c r="J147" s="807">
        <v>20</v>
      </c>
      <c r="K147" s="807"/>
      <c r="L147" s="807">
        <v>40</v>
      </c>
      <c r="M147" s="807">
        <v>1</v>
      </c>
      <c r="N147" s="807">
        <v>6</v>
      </c>
      <c r="O147" s="807">
        <v>1</v>
      </c>
      <c r="P147" s="807">
        <v>79</v>
      </c>
      <c r="Q147" s="807">
        <v>2</v>
      </c>
      <c r="R147" s="807"/>
      <c r="S147" s="807"/>
      <c r="T147" s="807">
        <v>17</v>
      </c>
      <c r="U147" s="807">
        <v>5</v>
      </c>
      <c r="V147" s="807">
        <v>325</v>
      </c>
    </row>
    <row r="148" spans="1:22" s="862" customFormat="1" ht="24.75" customHeight="1">
      <c r="A148" s="228"/>
      <c r="B148" s="228" t="s">
        <v>269</v>
      </c>
      <c r="C148" s="899" t="s">
        <v>383</v>
      </c>
      <c r="D148" s="807">
        <v>1</v>
      </c>
      <c r="E148" s="807">
        <v>4</v>
      </c>
      <c r="F148" s="807">
        <v>70</v>
      </c>
      <c r="G148" s="807">
        <v>55</v>
      </c>
      <c r="H148" s="807">
        <v>25</v>
      </c>
      <c r="I148" s="807">
        <v>94</v>
      </c>
      <c r="J148" s="807">
        <v>86</v>
      </c>
      <c r="K148" s="807"/>
      <c r="L148" s="807">
        <v>81</v>
      </c>
      <c r="M148" s="807">
        <v>2</v>
      </c>
      <c r="N148" s="807">
        <v>11</v>
      </c>
      <c r="O148" s="807"/>
      <c r="P148" s="807">
        <v>30</v>
      </c>
      <c r="Q148" s="807"/>
      <c r="R148" s="807">
        <v>1</v>
      </c>
      <c r="S148" s="807"/>
      <c r="T148" s="807">
        <v>2</v>
      </c>
      <c r="U148" s="807">
        <v>8</v>
      </c>
      <c r="V148" s="807">
        <v>470</v>
      </c>
    </row>
    <row r="149" spans="1:22" s="862" customFormat="1" ht="24.75" customHeight="1">
      <c r="A149" s="228"/>
      <c r="B149" s="228" t="s">
        <v>270</v>
      </c>
      <c r="C149" s="899" t="s">
        <v>384</v>
      </c>
      <c r="D149" s="807"/>
      <c r="E149" s="807">
        <v>2</v>
      </c>
      <c r="F149" s="807">
        <v>17</v>
      </c>
      <c r="G149" s="807">
        <v>24</v>
      </c>
      <c r="H149" s="807">
        <v>12</v>
      </c>
      <c r="I149" s="807">
        <v>54</v>
      </c>
      <c r="J149" s="807">
        <v>37</v>
      </c>
      <c r="K149" s="807"/>
      <c r="L149" s="807">
        <v>47</v>
      </c>
      <c r="M149" s="807"/>
      <c r="N149" s="807">
        <v>1</v>
      </c>
      <c r="O149" s="807"/>
      <c r="P149" s="807">
        <v>7</v>
      </c>
      <c r="Q149" s="807"/>
      <c r="R149" s="807"/>
      <c r="S149" s="807"/>
      <c r="T149" s="807"/>
      <c r="U149" s="807">
        <v>4</v>
      </c>
      <c r="V149" s="807">
        <v>205</v>
      </c>
    </row>
    <row r="150" spans="1:22" s="862" customFormat="1" ht="24.75" customHeight="1">
      <c r="A150" s="228"/>
      <c r="B150" s="228" t="s">
        <v>271</v>
      </c>
      <c r="C150" s="899" t="s">
        <v>385</v>
      </c>
      <c r="D150" s="807"/>
      <c r="E150" s="807">
        <v>2</v>
      </c>
      <c r="F150" s="807">
        <v>51</v>
      </c>
      <c r="G150" s="807">
        <v>36</v>
      </c>
      <c r="H150" s="807">
        <v>15</v>
      </c>
      <c r="I150" s="807">
        <v>105</v>
      </c>
      <c r="J150" s="807">
        <v>61</v>
      </c>
      <c r="K150" s="807"/>
      <c r="L150" s="807">
        <v>38</v>
      </c>
      <c r="M150" s="807">
        <v>3</v>
      </c>
      <c r="N150" s="807">
        <v>6</v>
      </c>
      <c r="O150" s="807"/>
      <c r="P150" s="807">
        <v>3</v>
      </c>
      <c r="Q150" s="807"/>
      <c r="R150" s="807"/>
      <c r="S150" s="807"/>
      <c r="T150" s="807"/>
      <c r="U150" s="807">
        <v>2</v>
      </c>
      <c r="V150" s="807">
        <v>322</v>
      </c>
    </row>
    <row r="151" spans="1:22" s="862" customFormat="1" ht="24.75" customHeight="1">
      <c r="A151" s="228"/>
      <c r="B151" s="228" t="s">
        <v>272</v>
      </c>
      <c r="C151" s="899" t="s">
        <v>386</v>
      </c>
      <c r="D151" s="807">
        <v>1</v>
      </c>
      <c r="E151" s="807">
        <v>1</v>
      </c>
      <c r="F151" s="807">
        <v>17</v>
      </c>
      <c r="G151" s="807">
        <v>11</v>
      </c>
      <c r="H151" s="807">
        <v>5</v>
      </c>
      <c r="I151" s="807">
        <v>27</v>
      </c>
      <c r="J151" s="807">
        <v>32</v>
      </c>
      <c r="K151" s="807"/>
      <c r="L151" s="807">
        <v>59</v>
      </c>
      <c r="M151" s="807">
        <v>2</v>
      </c>
      <c r="N151" s="807">
        <v>9</v>
      </c>
      <c r="O151" s="807"/>
      <c r="P151" s="807">
        <v>192</v>
      </c>
      <c r="Q151" s="807">
        <v>1</v>
      </c>
      <c r="R151" s="807">
        <v>3</v>
      </c>
      <c r="S151" s="807"/>
      <c r="T151" s="807">
        <v>46</v>
      </c>
      <c r="U151" s="807">
        <v>9</v>
      </c>
      <c r="V151" s="807">
        <v>415</v>
      </c>
    </row>
    <row r="152" spans="1:22" s="862" customFormat="1" ht="24.75" customHeight="1">
      <c r="A152" s="228"/>
      <c r="B152" s="228" t="s">
        <v>273</v>
      </c>
      <c r="C152" s="899" t="s">
        <v>387</v>
      </c>
      <c r="D152" s="807">
        <v>3</v>
      </c>
      <c r="E152" s="807">
        <v>5</v>
      </c>
      <c r="F152" s="807">
        <v>24</v>
      </c>
      <c r="G152" s="807">
        <v>13</v>
      </c>
      <c r="H152" s="807">
        <v>7</v>
      </c>
      <c r="I152" s="807">
        <v>11</v>
      </c>
      <c r="J152" s="807">
        <v>4</v>
      </c>
      <c r="K152" s="807"/>
      <c r="L152" s="807">
        <v>9</v>
      </c>
      <c r="M152" s="807"/>
      <c r="N152" s="807">
        <v>1</v>
      </c>
      <c r="O152" s="807"/>
      <c r="P152" s="807"/>
      <c r="Q152" s="807"/>
      <c r="R152" s="807"/>
      <c r="S152" s="807"/>
      <c r="T152" s="807"/>
      <c r="U152" s="807">
        <v>2</v>
      </c>
      <c r="V152" s="807">
        <v>79</v>
      </c>
    </row>
    <row r="153" spans="1:22" s="862" customFormat="1" ht="24.75" customHeight="1">
      <c r="A153" s="228"/>
      <c r="B153" s="228" t="s">
        <v>274</v>
      </c>
      <c r="C153" s="899" t="s">
        <v>388</v>
      </c>
      <c r="D153" s="807">
        <v>1</v>
      </c>
      <c r="E153" s="807">
        <v>1</v>
      </c>
      <c r="F153" s="807">
        <v>57</v>
      </c>
      <c r="G153" s="807">
        <v>146</v>
      </c>
      <c r="H153" s="807">
        <v>118</v>
      </c>
      <c r="I153" s="807">
        <v>188</v>
      </c>
      <c r="J153" s="807">
        <v>83</v>
      </c>
      <c r="K153" s="807"/>
      <c r="L153" s="807">
        <v>60</v>
      </c>
      <c r="M153" s="807">
        <v>1</v>
      </c>
      <c r="N153" s="807">
        <v>1</v>
      </c>
      <c r="O153" s="807"/>
      <c r="P153" s="807">
        <v>1</v>
      </c>
      <c r="Q153" s="807"/>
      <c r="R153" s="807"/>
      <c r="S153" s="807"/>
      <c r="T153" s="807"/>
      <c r="U153" s="807">
        <v>6</v>
      </c>
      <c r="V153" s="807">
        <v>663</v>
      </c>
    </row>
    <row r="154" spans="1:22" s="862" customFormat="1" ht="24.75" customHeight="1">
      <c r="A154" s="228"/>
      <c r="B154" s="228" t="s">
        <v>275</v>
      </c>
      <c r="C154" s="899" t="s">
        <v>389</v>
      </c>
      <c r="D154" s="807"/>
      <c r="E154" s="807"/>
      <c r="F154" s="807">
        <v>8</v>
      </c>
      <c r="G154" s="807">
        <v>4</v>
      </c>
      <c r="H154" s="807">
        <v>4</v>
      </c>
      <c r="I154" s="807">
        <v>13</v>
      </c>
      <c r="J154" s="807">
        <v>11</v>
      </c>
      <c r="K154" s="807"/>
      <c r="L154" s="807">
        <v>41</v>
      </c>
      <c r="M154" s="807">
        <v>1</v>
      </c>
      <c r="N154" s="807">
        <v>12</v>
      </c>
      <c r="O154" s="807"/>
      <c r="P154" s="807">
        <v>7</v>
      </c>
      <c r="Q154" s="807">
        <v>1</v>
      </c>
      <c r="R154" s="807"/>
      <c r="S154" s="807"/>
      <c r="T154" s="807">
        <v>1</v>
      </c>
      <c r="U154" s="807">
        <v>3</v>
      </c>
      <c r="V154" s="807">
        <v>106</v>
      </c>
    </row>
    <row r="155" spans="1:22" s="862" customFormat="1" ht="24.75" customHeight="1">
      <c r="A155" s="228"/>
      <c r="B155" s="228" t="s">
        <v>276</v>
      </c>
      <c r="C155" s="899" t="s">
        <v>390</v>
      </c>
      <c r="D155" s="807"/>
      <c r="E155" s="807">
        <v>1</v>
      </c>
      <c r="F155" s="807"/>
      <c r="G155" s="807">
        <v>2</v>
      </c>
      <c r="H155" s="807">
        <v>1</v>
      </c>
      <c r="I155" s="807">
        <v>1</v>
      </c>
      <c r="J155" s="807">
        <v>1</v>
      </c>
      <c r="K155" s="807"/>
      <c r="L155" s="807"/>
      <c r="M155" s="807"/>
      <c r="N155" s="807"/>
      <c r="O155" s="807"/>
      <c r="P155" s="807"/>
      <c r="Q155" s="807"/>
      <c r="R155" s="807"/>
      <c r="S155" s="807"/>
      <c r="T155" s="807"/>
      <c r="U155" s="807">
        <v>1</v>
      </c>
      <c r="V155" s="807">
        <v>7</v>
      </c>
    </row>
    <row r="156" spans="1:22" s="897" customFormat="1" ht="15" customHeight="1">
      <c r="A156" s="895" t="s">
        <v>99</v>
      </c>
      <c r="B156" s="895"/>
      <c r="C156" s="895"/>
      <c r="D156" s="896">
        <v>30</v>
      </c>
      <c r="E156" s="896">
        <v>36</v>
      </c>
      <c r="F156" s="896">
        <v>473</v>
      </c>
      <c r="G156" s="896">
        <v>415</v>
      </c>
      <c r="H156" s="896">
        <v>241</v>
      </c>
      <c r="I156" s="896">
        <v>612</v>
      </c>
      <c r="J156" s="896">
        <v>392</v>
      </c>
      <c r="K156" s="896">
        <v>0</v>
      </c>
      <c r="L156" s="896">
        <v>424</v>
      </c>
      <c r="M156" s="896">
        <v>10</v>
      </c>
      <c r="N156" s="896">
        <v>48</v>
      </c>
      <c r="O156" s="896">
        <v>1</v>
      </c>
      <c r="P156" s="896">
        <v>325</v>
      </c>
      <c r="Q156" s="896">
        <v>4</v>
      </c>
      <c r="R156" s="896">
        <v>4</v>
      </c>
      <c r="S156" s="896">
        <v>0</v>
      </c>
      <c r="T156" s="896">
        <v>68</v>
      </c>
      <c r="U156" s="896">
        <v>47</v>
      </c>
      <c r="V156" s="896">
        <v>3130</v>
      </c>
    </row>
    <row r="157" spans="1:22" s="862" customFormat="1" ht="24.75" customHeight="1">
      <c r="A157" s="903" t="s">
        <v>2</v>
      </c>
      <c r="B157" s="228" t="s">
        <v>277</v>
      </c>
      <c r="C157" s="899" t="s">
        <v>391</v>
      </c>
      <c r="D157" s="807">
        <v>3</v>
      </c>
      <c r="E157" s="807">
        <v>4</v>
      </c>
      <c r="F157" s="807">
        <v>32</v>
      </c>
      <c r="G157" s="807">
        <v>21</v>
      </c>
      <c r="H157" s="807">
        <v>5</v>
      </c>
      <c r="I157" s="807">
        <v>28</v>
      </c>
      <c r="J157" s="807">
        <v>5</v>
      </c>
      <c r="K157" s="807"/>
      <c r="L157" s="807">
        <v>1</v>
      </c>
      <c r="M157" s="807"/>
      <c r="N157" s="807"/>
      <c r="O157" s="807"/>
      <c r="P157" s="807"/>
      <c r="Q157" s="807"/>
      <c r="R157" s="807"/>
      <c r="S157" s="807"/>
      <c r="T157" s="807"/>
      <c r="U157" s="807"/>
      <c r="V157" s="807">
        <v>99</v>
      </c>
    </row>
    <row r="158" spans="1:22" s="862" customFormat="1" ht="24.75" customHeight="1">
      <c r="A158" s="228"/>
      <c r="B158" s="228" t="s">
        <v>278</v>
      </c>
      <c r="C158" s="899" t="s">
        <v>392</v>
      </c>
      <c r="D158" s="807">
        <v>1</v>
      </c>
      <c r="E158" s="807"/>
      <c r="F158" s="807">
        <v>14</v>
      </c>
      <c r="G158" s="807">
        <v>3</v>
      </c>
      <c r="H158" s="807">
        <v>1</v>
      </c>
      <c r="I158" s="807">
        <v>16</v>
      </c>
      <c r="J158" s="807">
        <v>3</v>
      </c>
      <c r="K158" s="807"/>
      <c r="L158" s="807">
        <v>3</v>
      </c>
      <c r="M158" s="807"/>
      <c r="N158" s="807"/>
      <c r="O158" s="807"/>
      <c r="P158" s="807"/>
      <c r="Q158" s="807"/>
      <c r="R158" s="807"/>
      <c r="S158" s="807"/>
      <c r="T158" s="807"/>
      <c r="U158" s="807">
        <v>1</v>
      </c>
      <c r="V158" s="807">
        <v>42</v>
      </c>
    </row>
    <row r="159" spans="1:22" s="862" customFormat="1" ht="24.75" customHeight="1">
      <c r="A159" s="228"/>
      <c r="B159" s="228" t="s">
        <v>279</v>
      </c>
      <c r="C159" s="899" t="s">
        <v>393</v>
      </c>
      <c r="D159" s="807">
        <v>5</v>
      </c>
      <c r="E159" s="807">
        <v>1</v>
      </c>
      <c r="F159" s="807">
        <v>39</v>
      </c>
      <c r="G159" s="807">
        <v>33</v>
      </c>
      <c r="H159" s="807">
        <v>7</v>
      </c>
      <c r="I159" s="807">
        <v>26</v>
      </c>
      <c r="J159" s="807">
        <v>13</v>
      </c>
      <c r="K159" s="807"/>
      <c r="L159" s="807">
        <v>6</v>
      </c>
      <c r="M159" s="807"/>
      <c r="N159" s="807"/>
      <c r="O159" s="807"/>
      <c r="P159" s="807"/>
      <c r="Q159" s="807"/>
      <c r="R159" s="807"/>
      <c r="S159" s="807"/>
      <c r="T159" s="807"/>
      <c r="U159" s="807"/>
      <c r="V159" s="807">
        <v>130</v>
      </c>
    </row>
    <row r="160" spans="1:22" s="897" customFormat="1" ht="15" customHeight="1">
      <c r="A160" s="895" t="s">
        <v>104</v>
      </c>
      <c r="B160" s="895"/>
      <c r="C160" s="895"/>
      <c r="D160" s="896">
        <v>9</v>
      </c>
      <c r="E160" s="896">
        <v>5</v>
      </c>
      <c r="F160" s="896">
        <v>85</v>
      </c>
      <c r="G160" s="896">
        <v>57</v>
      </c>
      <c r="H160" s="896">
        <v>13</v>
      </c>
      <c r="I160" s="896">
        <v>70</v>
      </c>
      <c r="J160" s="896">
        <v>21</v>
      </c>
      <c r="K160" s="896">
        <v>0</v>
      </c>
      <c r="L160" s="896">
        <v>10</v>
      </c>
      <c r="M160" s="896">
        <v>0</v>
      </c>
      <c r="N160" s="896">
        <v>0</v>
      </c>
      <c r="O160" s="896">
        <v>0</v>
      </c>
      <c r="P160" s="896">
        <v>0</v>
      </c>
      <c r="Q160" s="896">
        <v>0</v>
      </c>
      <c r="R160" s="896">
        <v>0</v>
      </c>
      <c r="S160" s="896">
        <v>0</v>
      </c>
      <c r="T160" s="896">
        <v>0</v>
      </c>
      <c r="U160" s="896">
        <v>1</v>
      </c>
      <c r="V160" s="896">
        <v>271</v>
      </c>
    </row>
    <row r="161" spans="1:22" s="862" customFormat="1" ht="24.75" customHeight="1">
      <c r="A161" s="903" t="s">
        <v>3</v>
      </c>
      <c r="B161" s="228" t="s">
        <v>280</v>
      </c>
      <c r="C161" s="899" t="s">
        <v>394</v>
      </c>
      <c r="D161" s="807">
        <v>2</v>
      </c>
      <c r="E161" s="807">
        <v>3</v>
      </c>
      <c r="F161" s="807">
        <v>21</v>
      </c>
      <c r="G161" s="807">
        <v>20</v>
      </c>
      <c r="H161" s="807">
        <v>11</v>
      </c>
      <c r="I161" s="807">
        <v>28</v>
      </c>
      <c r="J161" s="807">
        <v>9</v>
      </c>
      <c r="K161" s="807"/>
      <c r="L161" s="807">
        <v>9</v>
      </c>
      <c r="M161" s="807"/>
      <c r="N161" s="807"/>
      <c r="O161" s="807"/>
      <c r="P161" s="807"/>
      <c r="Q161" s="807"/>
      <c r="R161" s="807"/>
      <c r="S161" s="807"/>
      <c r="T161" s="807"/>
      <c r="U161" s="807"/>
      <c r="V161" s="807">
        <v>103</v>
      </c>
    </row>
    <row r="162" spans="1:22" s="862" customFormat="1" ht="24.75" customHeight="1">
      <c r="A162" s="228"/>
      <c r="B162" s="228" t="s">
        <v>281</v>
      </c>
      <c r="C162" s="899" t="s">
        <v>395</v>
      </c>
      <c r="D162" s="807">
        <v>11</v>
      </c>
      <c r="E162" s="807">
        <v>3</v>
      </c>
      <c r="F162" s="807">
        <v>146</v>
      </c>
      <c r="G162" s="807">
        <v>114</v>
      </c>
      <c r="H162" s="807">
        <v>113</v>
      </c>
      <c r="I162" s="807">
        <v>573</v>
      </c>
      <c r="J162" s="807">
        <v>225</v>
      </c>
      <c r="K162" s="807"/>
      <c r="L162" s="807">
        <v>412</v>
      </c>
      <c r="M162" s="807">
        <v>3</v>
      </c>
      <c r="N162" s="807">
        <v>17</v>
      </c>
      <c r="O162" s="807">
        <v>2</v>
      </c>
      <c r="P162" s="807">
        <v>27</v>
      </c>
      <c r="Q162" s="807"/>
      <c r="R162" s="807"/>
      <c r="S162" s="807"/>
      <c r="T162" s="807">
        <v>1</v>
      </c>
      <c r="U162" s="807">
        <v>6</v>
      </c>
      <c r="V162" s="807">
        <v>1653</v>
      </c>
    </row>
    <row r="163" spans="1:22" s="862" customFormat="1" ht="24.75" customHeight="1">
      <c r="A163" s="228"/>
      <c r="B163" s="228" t="s">
        <v>282</v>
      </c>
      <c r="C163" s="899" t="s">
        <v>396</v>
      </c>
      <c r="D163" s="807">
        <v>1</v>
      </c>
      <c r="E163" s="807"/>
      <c r="F163" s="807">
        <v>4</v>
      </c>
      <c r="G163" s="807">
        <v>2</v>
      </c>
      <c r="H163" s="807"/>
      <c r="I163" s="807">
        <v>1</v>
      </c>
      <c r="J163" s="807">
        <v>1</v>
      </c>
      <c r="K163" s="807"/>
      <c r="L163" s="807">
        <v>2</v>
      </c>
      <c r="M163" s="807"/>
      <c r="N163" s="807"/>
      <c r="O163" s="807"/>
      <c r="P163" s="807"/>
      <c r="Q163" s="807"/>
      <c r="R163" s="807"/>
      <c r="S163" s="807"/>
      <c r="T163" s="807"/>
      <c r="U163" s="807"/>
      <c r="V163" s="807">
        <v>11</v>
      </c>
    </row>
    <row r="164" spans="1:22" s="862" customFormat="1" ht="24.75" customHeight="1">
      <c r="A164" s="228"/>
      <c r="B164" s="228" t="s">
        <v>283</v>
      </c>
      <c r="C164" s="899" t="s">
        <v>397</v>
      </c>
      <c r="D164" s="807">
        <v>1</v>
      </c>
      <c r="E164" s="807">
        <v>1</v>
      </c>
      <c r="F164" s="807">
        <v>5</v>
      </c>
      <c r="G164" s="807">
        <v>3</v>
      </c>
      <c r="H164" s="807">
        <v>1</v>
      </c>
      <c r="I164" s="807">
        <v>6</v>
      </c>
      <c r="J164" s="807">
        <v>4</v>
      </c>
      <c r="K164" s="807"/>
      <c r="L164" s="807">
        <v>1</v>
      </c>
      <c r="M164" s="807"/>
      <c r="N164" s="807">
        <v>1</v>
      </c>
      <c r="O164" s="807"/>
      <c r="P164" s="807">
        <v>1</v>
      </c>
      <c r="Q164" s="807"/>
      <c r="R164" s="807"/>
      <c r="S164" s="807"/>
      <c r="T164" s="807"/>
      <c r="U164" s="807"/>
      <c r="V164" s="807">
        <v>24</v>
      </c>
    </row>
    <row r="165" spans="1:22" s="862" customFormat="1" ht="24.75" customHeight="1">
      <c r="A165" s="228"/>
      <c r="B165" s="228" t="s">
        <v>284</v>
      </c>
      <c r="C165" s="899" t="s">
        <v>398</v>
      </c>
      <c r="D165" s="807"/>
      <c r="E165" s="807"/>
      <c r="F165" s="807">
        <v>3</v>
      </c>
      <c r="G165" s="807">
        <v>3</v>
      </c>
      <c r="H165" s="807">
        <v>1</v>
      </c>
      <c r="I165" s="807">
        <v>2</v>
      </c>
      <c r="J165" s="807"/>
      <c r="K165" s="807"/>
      <c r="L165" s="807">
        <v>1</v>
      </c>
      <c r="M165" s="807"/>
      <c r="N165" s="807"/>
      <c r="O165" s="807"/>
      <c r="P165" s="807"/>
      <c r="Q165" s="807"/>
      <c r="R165" s="807"/>
      <c r="S165" s="807"/>
      <c r="T165" s="807"/>
      <c r="U165" s="807">
        <v>1</v>
      </c>
      <c r="V165" s="807">
        <v>11</v>
      </c>
    </row>
    <row r="166" spans="1:22" s="862" customFormat="1" ht="24.75" customHeight="1">
      <c r="A166" s="228"/>
      <c r="B166" s="228" t="s">
        <v>285</v>
      </c>
      <c r="C166" s="899" t="s">
        <v>399</v>
      </c>
      <c r="D166" s="807"/>
      <c r="E166" s="807">
        <v>1</v>
      </c>
      <c r="F166" s="807">
        <v>4</v>
      </c>
      <c r="G166" s="807">
        <v>4</v>
      </c>
      <c r="H166" s="807">
        <v>1</v>
      </c>
      <c r="I166" s="807">
        <v>3</v>
      </c>
      <c r="J166" s="807">
        <v>3</v>
      </c>
      <c r="K166" s="807"/>
      <c r="L166" s="807">
        <v>4</v>
      </c>
      <c r="M166" s="807"/>
      <c r="N166" s="807">
        <v>1</v>
      </c>
      <c r="O166" s="807"/>
      <c r="P166" s="807"/>
      <c r="Q166" s="807"/>
      <c r="R166" s="807"/>
      <c r="S166" s="807"/>
      <c r="T166" s="807"/>
      <c r="U166" s="807">
        <v>1</v>
      </c>
      <c r="V166" s="807">
        <v>22</v>
      </c>
    </row>
    <row r="167" spans="1:22" s="897" customFormat="1" ht="15" customHeight="1">
      <c r="A167" s="895" t="s">
        <v>111</v>
      </c>
      <c r="B167" s="895"/>
      <c r="C167" s="895"/>
      <c r="D167" s="896">
        <v>15</v>
      </c>
      <c r="E167" s="896">
        <v>8</v>
      </c>
      <c r="F167" s="896">
        <v>183</v>
      </c>
      <c r="G167" s="896">
        <v>146</v>
      </c>
      <c r="H167" s="896">
        <v>127</v>
      </c>
      <c r="I167" s="896">
        <v>613</v>
      </c>
      <c r="J167" s="896">
        <v>242</v>
      </c>
      <c r="K167" s="896">
        <v>0</v>
      </c>
      <c r="L167" s="896">
        <v>429</v>
      </c>
      <c r="M167" s="896">
        <v>3</v>
      </c>
      <c r="N167" s="896">
        <v>19</v>
      </c>
      <c r="O167" s="896">
        <v>2</v>
      </c>
      <c r="P167" s="896">
        <v>28</v>
      </c>
      <c r="Q167" s="896">
        <v>0</v>
      </c>
      <c r="R167" s="896">
        <v>0</v>
      </c>
      <c r="S167" s="896">
        <v>0</v>
      </c>
      <c r="T167" s="896">
        <v>1</v>
      </c>
      <c r="U167" s="896">
        <v>8</v>
      </c>
      <c r="V167" s="896">
        <v>1824</v>
      </c>
    </row>
    <row r="168" spans="1:22" s="862" customFormat="1" ht="24.75" customHeight="1">
      <c r="A168" s="903" t="s">
        <v>4</v>
      </c>
      <c r="B168" s="228" t="s">
        <v>286</v>
      </c>
      <c r="C168" s="899" t="s">
        <v>400</v>
      </c>
      <c r="D168" s="807">
        <v>5</v>
      </c>
      <c r="E168" s="807">
        <v>15</v>
      </c>
      <c r="F168" s="807">
        <v>105</v>
      </c>
      <c r="G168" s="807">
        <v>72</v>
      </c>
      <c r="H168" s="807">
        <v>22</v>
      </c>
      <c r="I168" s="807">
        <v>43</v>
      </c>
      <c r="J168" s="807">
        <v>20</v>
      </c>
      <c r="K168" s="807"/>
      <c r="L168" s="807">
        <v>13</v>
      </c>
      <c r="M168" s="807"/>
      <c r="N168" s="807">
        <v>2</v>
      </c>
      <c r="O168" s="807"/>
      <c r="P168" s="807">
        <v>1</v>
      </c>
      <c r="Q168" s="807"/>
      <c r="R168" s="807"/>
      <c r="S168" s="807"/>
      <c r="T168" s="807"/>
      <c r="U168" s="807">
        <v>2</v>
      </c>
      <c r="V168" s="807">
        <v>300</v>
      </c>
    </row>
    <row r="169" spans="1:22" s="862" customFormat="1" ht="24.75" customHeight="1">
      <c r="A169" s="228"/>
      <c r="B169" s="228" t="s">
        <v>287</v>
      </c>
      <c r="C169" s="899" t="s">
        <v>401</v>
      </c>
      <c r="D169" s="807">
        <v>7</v>
      </c>
      <c r="E169" s="807">
        <v>11</v>
      </c>
      <c r="F169" s="807">
        <v>86</v>
      </c>
      <c r="G169" s="807">
        <v>53</v>
      </c>
      <c r="H169" s="807">
        <v>21</v>
      </c>
      <c r="I169" s="807">
        <v>44</v>
      </c>
      <c r="J169" s="807">
        <v>16</v>
      </c>
      <c r="K169" s="807"/>
      <c r="L169" s="807">
        <v>22</v>
      </c>
      <c r="M169" s="807">
        <v>2</v>
      </c>
      <c r="N169" s="807">
        <v>1</v>
      </c>
      <c r="O169" s="807"/>
      <c r="P169" s="807">
        <v>6</v>
      </c>
      <c r="Q169" s="807"/>
      <c r="R169" s="807"/>
      <c r="S169" s="807"/>
      <c r="T169" s="807">
        <v>3</v>
      </c>
      <c r="U169" s="807">
        <v>8</v>
      </c>
      <c r="V169" s="807">
        <v>280</v>
      </c>
    </row>
    <row r="170" spans="1:22" s="862" customFormat="1" ht="24.75" customHeight="1">
      <c r="A170" s="228"/>
      <c r="B170" s="228" t="s">
        <v>288</v>
      </c>
      <c r="C170" s="899" t="s">
        <v>402</v>
      </c>
      <c r="D170" s="807">
        <v>1</v>
      </c>
      <c r="E170" s="807">
        <v>7</v>
      </c>
      <c r="F170" s="807">
        <v>43</v>
      </c>
      <c r="G170" s="807">
        <v>17</v>
      </c>
      <c r="H170" s="807">
        <v>14</v>
      </c>
      <c r="I170" s="807">
        <v>19</v>
      </c>
      <c r="J170" s="807">
        <v>15</v>
      </c>
      <c r="K170" s="807"/>
      <c r="L170" s="807">
        <v>6</v>
      </c>
      <c r="M170" s="807"/>
      <c r="N170" s="807"/>
      <c r="O170" s="807"/>
      <c r="P170" s="807">
        <v>3</v>
      </c>
      <c r="Q170" s="807"/>
      <c r="R170" s="807"/>
      <c r="S170" s="807"/>
      <c r="T170" s="807"/>
      <c r="U170" s="807">
        <v>7</v>
      </c>
      <c r="V170" s="807">
        <v>132</v>
      </c>
    </row>
    <row r="171" spans="1:22" s="862" customFormat="1" ht="24.75" customHeight="1">
      <c r="A171" s="228"/>
      <c r="B171" s="228" t="s">
        <v>289</v>
      </c>
      <c r="C171" s="899" t="s">
        <v>403</v>
      </c>
      <c r="D171" s="807">
        <v>2</v>
      </c>
      <c r="E171" s="807">
        <v>2</v>
      </c>
      <c r="F171" s="807">
        <v>35</v>
      </c>
      <c r="G171" s="807">
        <v>29</v>
      </c>
      <c r="H171" s="807">
        <v>19</v>
      </c>
      <c r="I171" s="807">
        <v>49</v>
      </c>
      <c r="J171" s="807">
        <v>34</v>
      </c>
      <c r="K171" s="807"/>
      <c r="L171" s="807">
        <v>27</v>
      </c>
      <c r="M171" s="807"/>
      <c r="N171" s="807">
        <v>4</v>
      </c>
      <c r="O171" s="807"/>
      <c r="P171" s="807">
        <v>8</v>
      </c>
      <c r="Q171" s="807"/>
      <c r="R171" s="807"/>
      <c r="S171" s="807"/>
      <c r="T171" s="807"/>
      <c r="U171" s="807">
        <v>3</v>
      </c>
      <c r="V171" s="807">
        <v>212</v>
      </c>
    </row>
    <row r="172" spans="1:22" s="862" customFormat="1" ht="24.75" customHeight="1">
      <c r="A172" s="228"/>
      <c r="B172" s="228" t="s">
        <v>290</v>
      </c>
      <c r="C172" s="899" t="s">
        <v>404</v>
      </c>
      <c r="D172" s="807"/>
      <c r="E172" s="807">
        <v>1</v>
      </c>
      <c r="F172" s="807">
        <v>14</v>
      </c>
      <c r="G172" s="807">
        <v>13</v>
      </c>
      <c r="H172" s="807">
        <v>6</v>
      </c>
      <c r="I172" s="807">
        <v>14</v>
      </c>
      <c r="J172" s="807">
        <v>10</v>
      </c>
      <c r="K172" s="807"/>
      <c r="L172" s="807">
        <v>9</v>
      </c>
      <c r="M172" s="807">
        <v>1</v>
      </c>
      <c r="N172" s="807">
        <v>2</v>
      </c>
      <c r="O172" s="807"/>
      <c r="P172" s="807"/>
      <c r="Q172" s="807"/>
      <c r="R172" s="807"/>
      <c r="S172" s="807"/>
      <c r="T172" s="807"/>
      <c r="U172" s="807">
        <v>3</v>
      </c>
      <c r="V172" s="807">
        <v>73</v>
      </c>
    </row>
    <row r="173" spans="1:22" s="862" customFormat="1" ht="24.75" customHeight="1">
      <c r="A173" s="228"/>
      <c r="B173" s="228" t="s">
        <v>291</v>
      </c>
      <c r="C173" s="899" t="s">
        <v>405</v>
      </c>
      <c r="D173" s="807">
        <v>10</v>
      </c>
      <c r="E173" s="807">
        <v>7</v>
      </c>
      <c r="F173" s="807">
        <v>156</v>
      </c>
      <c r="G173" s="807">
        <v>44</v>
      </c>
      <c r="H173" s="807">
        <v>13</v>
      </c>
      <c r="I173" s="807">
        <v>49</v>
      </c>
      <c r="J173" s="807">
        <v>33</v>
      </c>
      <c r="K173" s="807"/>
      <c r="L173" s="807">
        <v>28</v>
      </c>
      <c r="M173" s="807"/>
      <c r="N173" s="807">
        <v>4</v>
      </c>
      <c r="O173" s="807">
        <v>1</v>
      </c>
      <c r="P173" s="807">
        <v>4</v>
      </c>
      <c r="Q173" s="807"/>
      <c r="R173" s="807">
        <v>1</v>
      </c>
      <c r="S173" s="807"/>
      <c r="T173" s="807"/>
      <c r="U173" s="807">
        <v>6</v>
      </c>
      <c r="V173" s="807">
        <v>356</v>
      </c>
    </row>
    <row r="174" spans="1:22" s="862" customFormat="1" ht="24.75" customHeight="1">
      <c r="A174" s="228"/>
      <c r="B174" s="228" t="s">
        <v>292</v>
      </c>
      <c r="C174" s="899" t="s">
        <v>406</v>
      </c>
      <c r="D174" s="807">
        <v>17</v>
      </c>
      <c r="E174" s="807">
        <v>7</v>
      </c>
      <c r="F174" s="807">
        <v>159</v>
      </c>
      <c r="G174" s="807">
        <v>143</v>
      </c>
      <c r="H174" s="807">
        <v>125</v>
      </c>
      <c r="I174" s="807">
        <v>440</v>
      </c>
      <c r="J174" s="807">
        <v>194</v>
      </c>
      <c r="K174" s="807"/>
      <c r="L174" s="807">
        <v>120</v>
      </c>
      <c r="M174" s="807"/>
      <c r="N174" s="807">
        <v>13</v>
      </c>
      <c r="O174" s="807">
        <v>1</v>
      </c>
      <c r="P174" s="807">
        <v>7</v>
      </c>
      <c r="Q174" s="807"/>
      <c r="R174" s="807"/>
      <c r="S174" s="807"/>
      <c r="T174" s="807"/>
      <c r="U174" s="807">
        <v>63</v>
      </c>
      <c r="V174" s="807">
        <v>1289</v>
      </c>
    </row>
    <row r="175" spans="1:22" s="862" customFormat="1" ht="24.75" customHeight="1">
      <c r="A175" s="228"/>
      <c r="B175" s="228" t="s">
        <v>293</v>
      </c>
      <c r="C175" s="899" t="s">
        <v>407</v>
      </c>
      <c r="D175" s="807">
        <v>2</v>
      </c>
      <c r="E175" s="807">
        <v>5</v>
      </c>
      <c r="F175" s="807">
        <v>91</v>
      </c>
      <c r="G175" s="807">
        <v>50</v>
      </c>
      <c r="H175" s="807">
        <v>28</v>
      </c>
      <c r="I175" s="807">
        <v>53</v>
      </c>
      <c r="J175" s="807">
        <v>17</v>
      </c>
      <c r="K175" s="807"/>
      <c r="L175" s="807">
        <v>40</v>
      </c>
      <c r="M175" s="807"/>
      <c r="N175" s="807">
        <v>5</v>
      </c>
      <c r="O175" s="807"/>
      <c r="P175" s="807">
        <v>15</v>
      </c>
      <c r="Q175" s="807"/>
      <c r="R175" s="807"/>
      <c r="S175" s="807"/>
      <c r="T175" s="807">
        <v>3</v>
      </c>
      <c r="U175" s="807">
        <v>2</v>
      </c>
      <c r="V175" s="807">
        <v>311</v>
      </c>
    </row>
    <row r="176" spans="1:22" s="862" customFormat="1" ht="24.75" customHeight="1">
      <c r="A176" s="228"/>
      <c r="B176" s="228" t="s">
        <v>294</v>
      </c>
      <c r="C176" s="899" t="s">
        <v>408</v>
      </c>
      <c r="D176" s="807">
        <v>2</v>
      </c>
      <c r="E176" s="807">
        <v>13</v>
      </c>
      <c r="F176" s="807">
        <v>152</v>
      </c>
      <c r="G176" s="807">
        <v>98</v>
      </c>
      <c r="H176" s="807">
        <v>59</v>
      </c>
      <c r="I176" s="807">
        <v>77</v>
      </c>
      <c r="J176" s="807">
        <v>32</v>
      </c>
      <c r="K176" s="807"/>
      <c r="L176" s="807">
        <v>29</v>
      </c>
      <c r="M176" s="807"/>
      <c r="N176" s="807">
        <v>2</v>
      </c>
      <c r="O176" s="807"/>
      <c r="P176" s="807">
        <v>3</v>
      </c>
      <c r="Q176" s="807"/>
      <c r="R176" s="807"/>
      <c r="S176" s="807"/>
      <c r="T176" s="807">
        <v>2</v>
      </c>
      <c r="U176" s="807">
        <v>4</v>
      </c>
      <c r="V176" s="807">
        <v>473</v>
      </c>
    </row>
    <row r="177" spans="1:22" s="862" customFormat="1" ht="24.75" customHeight="1">
      <c r="A177" s="228"/>
      <c r="B177" s="228" t="s">
        <v>295</v>
      </c>
      <c r="C177" s="899" t="s">
        <v>409</v>
      </c>
      <c r="D177" s="807">
        <v>6</v>
      </c>
      <c r="E177" s="807">
        <v>16</v>
      </c>
      <c r="F177" s="807">
        <v>217</v>
      </c>
      <c r="G177" s="807">
        <v>62</v>
      </c>
      <c r="H177" s="807">
        <v>47</v>
      </c>
      <c r="I177" s="807">
        <v>106</v>
      </c>
      <c r="J177" s="807">
        <v>61</v>
      </c>
      <c r="K177" s="807"/>
      <c r="L177" s="807">
        <v>51</v>
      </c>
      <c r="M177" s="807">
        <v>1</v>
      </c>
      <c r="N177" s="807">
        <v>9</v>
      </c>
      <c r="O177" s="807"/>
      <c r="P177" s="807">
        <v>15</v>
      </c>
      <c r="Q177" s="807"/>
      <c r="R177" s="807">
        <v>1</v>
      </c>
      <c r="S177" s="807"/>
      <c r="T177" s="807"/>
      <c r="U177" s="807">
        <v>12</v>
      </c>
      <c r="V177" s="807">
        <v>604</v>
      </c>
    </row>
    <row r="178" spans="1:22" s="862" customFormat="1" ht="24.75" customHeight="1">
      <c r="A178" s="228"/>
      <c r="B178" s="228" t="s">
        <v>296</v>
      </c>
      <c r="C178" s="899" t="s">
        <v>410</v>
      </c>
      <c r="D178" s="807">
        <v>16</v>
      </c>
      <c r="E178" s="807">
        <v>14</v>
      </c>
      <c r="F178" s="807">
        <v>175</v>
      </c>
      <c r="G178" s="807">
        <v>107</v>
      </c>
      <c r="H178" s="807">
        <v>43</v>
      </c>
      <c r="I178" s="807">
        <v>127</v>
      </c>
      <c r="J178" s="807">
        <v>42</v>
      </c>
      <c r="K178" s="807"/>
      <c r="L178" s="807">
        <v>98</v>
      </c>
      <c r="M178" s="807">
        <v>2</v>
      </c>
      <c r="N178" s="807">
        <v>11</v>
      </c>
      <c r="O178" s="807"/>
      <c r="P178" s="807">
        <v>17</v>
      </c>
      <c r="Q178" s="807">
        <v>1</v>
      </c>
      <c r="R178" s="807"/>
      <c r="S178" s="807"/>
      <c r="T178" s="807">
        <v>3</v>
      </c>
      <c r="U178" s="807">
        <v>9</v>
      </c>
      <c r="V178" s="807">
        <v>665</v>
      </c>
    </row>
    <row r="179" spans="1:22" s="862" customFormat="1" ht="24.75" customHeight="1">
      <c r="A179" s="228"/>
      <c r="B179" s="228" t="s">
        <v>297</v>
      </c>
      <c r="C179" s="899" t="s">
        <v>411</v>
      </c>
      <c r="D179" s="807">
        <v>6</v>
      </c>
      <c r="E179" s="807">
        <v>8</v>
      </c>
      <c r="F179" s="807">
        <v>96</v>
      </c>
      <c r="G179" s="807">
        <v>20</v>
      </c>
      <c r="H179" s="807">
        <v>7</v>
      </c>
      <c r="I179" s="807">
        <v>36</v>
      </c>
      <c r="J179" s="807">
        <v>11</v>
      </c>
      <c r="K179" s="807"/>
      <c r="L179" s="807">
        <v>14</v>
      </c>
      <c r="M179" s="807"/>
      <c r="N179" s="807">
        <v>2</v>
      </c>
      <c r="O179" s="807"/>
      <c r="P179" s="807">
        <v>1</v>
      </c>
      <c r="Q179" s="807"/>
      <c r="R179" s="807"/>
      <c r="S179" s="807"/>
      <c r="T179" s="807"/>
      <c r="U179" s="807">
        <v>1</v>
      </c>
      <c r="V179" s="807">
        <v>202</v>
      </c>
    </row>
    <row r="180" spans="1:22" s="862" customFormat="1" ht="24.75" customHeight="1">
      <c r="A180" s="228"/>
      <c r="B180" s="228" t="s">
        <v>298</v>
      </c>
      <c r="C180" s="899" t="s">
        <v>412</v>
      </c>
      <c r="D180" s="807">
        <v>58</v>
      </c>
      <c r="E180" s="807">
        <v>64</v>
      </c>
      <c r="F180" s="807">
        <v>745</v>
      </c>
      <c r="G180" s="807">
        <v>496</v>
      </c>
      <c r="H180" s="807">
        <v>182</v>
      </c>
      <c r="I180" s="807">
        <v>352</v>
      </c>
      <c r="J180" s="807">
        <v>166</v>
      </c>
      <c r="K180" s="807"/>
      <c r="L180" s="807">
        <v>203</v>
      </c>
      <c r="M180" s="807">
        <v>17</v>
      </c>
      <c r="N180" s="807">
        <v>3</v>
      </c>
      <c r="O180" s="807">
        <v>7</v>
      </c>
      <c r="P180" s="807">
        <v>10</v>
      </c>
      <c r="Q180" s="807">
        <v>1</v>
      </c>
      <c r="R180" s="807"/>
      <c r="S180" s="807"/>
      <c r="T180" s="807"/>
      <c r="U180" s="807">
        <v>15</v>
      </c>
      <c r="V180" s="807">
        <v>2319</v>
      </c>
    </row>
    <row r="181" spans="1:22" s="862" customFormat="1" ht="24.75" customHeight="1">
      <c r="A181" s="228"/>
      <c r="B181" s="228" t="s">
        <v>299</v>
      </c>
      <c r="C181" s="899" t="s">
        <v>413</v>
      </c>
      <c r="D181" s="807">
        <v>1</v>
      </c>
      <c r="E181" s="807">
        <v>8</v>
      </c>
      <c r="F181" s="807">
        <v>74</v>
      </c>
      <c r="G181" s="807">
        <v>57</v>
      </c>
      <c r="H181" s="807">
        <v>23</v>
      </c>
      <c r="I181" s="807">
        <v>44</v>
      </c>
      <c r="J181" s="807">
        <v>19</v>
      </c>
      <c r="K181" s="807"/>
      <c r="L181" s="807">
        <v>10</v>
      </c>
      <c r="M181" s="807">
        <v>1</v>
      </c>
      <c r="N181" s="807">
        <v>1</v>
      </c>
      <c r="O181" s="807"/>
      <c r="P181" s="807">
        <v>2</v>
      </c>
      <c r="Q181" s="807"/>
      <c r="R181" s="807"/>
      <c r="S181" s="807"/>
      <c r="T181" s="807"/>
      <c r="U181" s="807">
        <v>2</v>
      </c>
      <c r="V181" s="807">
        <v>242</v>
      </c>
    </row>
    <row r="182" spans="1:22" s="862" customFormat="1" ht="24.75" customHeight="1">
      <c r="A182" s="228"/>
      <c r="B182" s="228" t="s">
        <v>300</v>
      </c>
      <c r="C182" s="899" t="s">
        <v>414</v>
      </c>
      <c r="D182" s="807">
        <v>19</v>
      </c>
      <c r="E182" s="807">
        <v>30</v>
      </c>
      <c r="F182" s="807">
        <v>366</v>
      </c>
      <c r="G182" s="807">
        <v>334</v>
      </c>
      <c r="H182" s="807">
        <v>182</v>
      </c>
      <c r="I182" s="807">
        <v>381</v>
      </c>
      <c r="J182" s="807">
        <v>79</v>
      </c>
      <c r="K182" s="807"/>
      <c r="L182" s="807">
        <v>47</v>
      </c>
      <c r="M182" s="807"/>
      <c r="N182" s="807">
        <v>3</v>
      </c>
      <c r="O182" s="807"/>
      <c r="P182" s="807">
        <v>1</v>
      </c>
      <c r="Q182" s="807"/>
      <c r="R182" s="807"/>
      <c r="S182" s="807"/>
      <c r="T182" s="807"/>
      <c r="U182" s="807">
        <v>7</v>
      </c>
      <c r="V182" s="807">
        <v>1449</v>
      </c>
    </row>
    <row r="183" spans="1:22" s="862" customFormat="1" ht="24.75" customHeight="1">
      <c r="A183" s="228"/>
      <c r="B183" s="228" t="s">
        <v>301</v>
      </c>
      <c r="C183" s="899" t="s">
        <v>415</v>
      </c>
      <c r="D183" s="807">
        <v>15</v>
      </c>
      <c r="E183" s="807">
        <v>27</v>
      </c>
      <c r="F183" s="807">
        <v>372</v>
      </c>
      <c r="G183" s="807">
        <v>241</v>
      </c>
      <c r="H183" s="807">
        <v>60</v>
      </c>
      <c r="I183" s="807">
        <v>104</v>
      </c>
      <c r="J183" s="807">
        <v>35</v>
      </c>
      <c r="K183" s="807"/>
      <c r="L183" s="807">
        <v>18</v>
      </c>
      <c r="M183" s="807"/>
      <c r="N183" s="807"/>
      <c r="O183" s="807">
        <v>1</v>
      </c>
      <c r="P183" s="807">
        <v>1</v>
      </c>
      <c r="Q183" s="807"/>
      <c r="R183" s="807"/>
      <c r="S183" s="807"/>
      <c r="T183" s="807"/>
      <c r="U183" s="807">
        <v>3</v>
      </c>
      <c r="V183" s="807">
        <v>877</v>
      </c>
    </row>
    <row r="184" spans="1:22" s="862" customFormat="1" ht="24.75" customHeight="1">
      <c r="A184" s="228"/>
      <c r="B184" s="228" t="s">
        <v>302</v>
      </c>
      <c r="C184" s="899" t="s">
        <v>416</v>
      </c>
      <c r="D184" s="807">
        <v>8</v>
      </c>
      <c r="E184" s="807">
        <v>12</v>
      </c>
      <c r="F184" s="807">
        <v>133</v>
      </c>
      <c r="G184" s="807">
        <v>124</v>
      </c>
      <c r="H184" s="807">
        <v>86</v>
      </c>
      <c r="I184" s="807">
        <v>137</v>
      </c>
      <c r="J184" s="807">
        <v>28</v>
      </c>
      <c r="K184" s="807"/>
      <c r="L184" s="807">
        <v>30</v>
      </c>
      <c r="M184" s="807"/>
      <c r="N184" s="807">
        <v>1</v>
      </c>
      <c r="O184" s="807"/>
      <c r="P184" s="807"/>
      <c r="Q184" s="807"/>
      <c r="R184" s="807"/>
      <c r="S184" s="807"/>
      <c r="T184" s="807"/>
      <c r="U184" s="807">
        <v>4</v>
      </c>
      <c r="V184" s="807">
        <v>563</v>
      </c>
    </row>
    <row r="185" spans="1:22" s="862" customFormat="1" ht="24.75" customHeight="1">
      <c r="A185" s="228"/>
      <c r="B185" s="228" t="s">
        <v>303</v>
      </c>
      <c r="C185" s="899" t="s">
        <v>417</v>
      </c>
      <c r="D185" s="807">
        <v>3</v>
      </c>
      <c r="E185" s="807">
        <v>7</v>
      </c>
      <c r="F185" s="807">
        <v>130</v>
      </c>
      <c r="G185" s="807">
        <v>120</v>
      </c>
      <c r="H185" s="807">
        <v>58</v>
      </c>
      <c r="I185" s="807">
        <v>99</v>
      </c>
      <c r="J185" s="807">
        <v>19</v>
      </c>
      <c r="K185" s="807"/>
      <c r="L185" s="807">
        <v>15</v>
      </c>
      <c r="M185" s="807"/>
      <c r="N185" s="807"/>
      <c r="O185" s="807"/>
      <c r="P185" s="807">
        <v>1</v>
      </c>
      <c r="Q185" s="807">
        <v>1</v>
      </c>
      <c r="R185" s="807"/>
      <c r="S185" s="807"/>
      <c r="T185" s="807"/>
      <c r="U185" s="807">
        <v>11</v>
      </c>
      <c r="V185" s="807">
        <v>464</v>
      </c>
    </row>
    <row r="186" spans="1:22" s="862" customFormat="1" ht="24.75" customHeight="1">
      <c r="A186" s="228"/>
      <c r="B186" s="228" t="s">
        <v>304</v>
      </c>
      <c r="C186" s="899" t="s">
        <v>418</v>
      </c>
      <c r="D186" s="807">
        <v>14</v>
      </c>
      <c r="E186" s="807">
        <v>3</v>
      </c>
      <c r="F186" s="807">
        <v>118</v>
      </c>
      <c r="G186" s="807">
        <v>35</v>
      </c>
      <c r="H186" s="807">
        <v>13</v>
      </c>
      <c r="I186" s="807">
        <v>29</v>
      </c>
      <c r="J186" s="807">
        <v>10</v>
      </c>
      <c r="K186" s="807"/>
      <c r="L186" s="807">
        <v>12</v>
      </c>
      <c r="M186" s="807">
        <v>1</v>
      </c>
      <c r="N186" s="807">
        <v>2</v>
      </c>
      <c r="O186" s="807"/>
      <c r="P186" s="807">
        <v>2</v>
      </c>
      <c r="Q186" s="807"/>
      <c r="R186" s="807"/>
      <c r="S186" s="807"/>
      <c r="T186" s="807"/>
      <c r="U186" s="807"/>
      <c r="V186" s="807">
        <v>239</v>
      </c>
    </row>
    <row r="187" spans="1:22" s="862" customFormat="1" ht="24.75" customHeight="1">
      <c r="A187" s="228"/>
      <c r="B187" s="228" t="s">
        <v>305</v>
      </c>
      <c r="C187" s="899" t="s">
        <v>419</v>
      </c>
      <c r="D187" s="807">
        <v>1</v>
      </c>
      <c r="E187" s="807">
        <v>3</v>
      </c>
      <c r="F187" s="807">
        <v>108</v>
      </c>
      <c r="G187" s="807">
        <v>33</v>
      </c>
      <c r="H187" s="807">
        <v>12</v>
      </c>
      <c r="I187" s="807">
        <v>15</v>
      </c>
      <c r="J187" s="807">
        <v>11</v>
      </c>
      <c r="K187" s="807"/>
      <c r="L187" s="807">
        <v>8</v>
      </c>
      <c r="M187" s="807"/>
      <c r="N187" s="807"/>
      <c r="O187" s="807"/>
      <c r="P187" s="807"/>
      <c r="Q187" s="807"/>
      <c r="R187" s="807"/>
      <c r="S187" s="807"/>
      <c r="T187" s="807"/>
      <c r="U187" s="807">
        <v>3</v>
      </c>
      <c r="V187" s="807">
        <v>194</v>
      </c>
    </row>
    <row r="188" spans="1:22" s="862" customFormat="1" ht="24.75" customHeight="1">
      <c r="A188" s="228"/>
      <c r="B188" s="228" t="s">
        <v>306</v>
      </c>
      <c r="C188" s="899" t="s">
        <v>420</v>
      </c>
      <c r="D188" s="807">
        <v>5</v>
      </c>
      <c r="E188" s="807">
        <v>4</v>
      </c>
      <c r="F188" s="807">
        <v>128</v>
      </c>
      <c r="G188" s="807">
        <v>35</v>
      </c>
      <c r="H188" s="807">
        <v>20</v>
      </c>
      <c r="I188" s="807">
        <v>22</v>
      </c>
      <c r="J188" s="807">
        <v>14</v>
      </c>
      <c r="K188" s="807"/>
      <c r="L188" s="807">
        <v>13</v>
      </c>
      <c r="M188" s="807"/>
      <c r="N188" s="807"/>
      <c r="O188" s="807"/>
      <c r="P188" s="807">
        <v>1</v>
      </c>
      <c r="Q188" s="807"/>
      <c r="R188" s="807"/>
      <c r="S188" s="807"/>
      <c r="T188" s="807"/>
      <c r="U188" s="807">
        <v>2</v>
      </c>
      <c r="V188" s="807">
        <v>244</v>
      </c>
    </row>
    <row r="189" spans="1:22" s="862" customFormat="1" ht="24.75" customHeight="1">
      <c r="A189" s="228"/>
      <c r="B189" s="228" t="s">
        <v>307</v>
      </c>
      <c r="C189" s="899" t="s">
        <v>421</v>
      </c>
      <c r="D189" s="807"/>
      <c r="E189" s="807">
        <v>1</v>
      </c>
      <c r="F189" s="807">
        <v>26</v>
      </c>
      <c r="G189" s="807">
        <v>12</v>
      </c>
      <c r="H189" s="807">
        <v>9</v>
      </c>
      <c r="I189" s="807">
        <v>8</v>
      </c>
      <c r="J189" s="807">
        <v>3</v>
      </c>
      <c r="K189" s="807"/>
      <c r="L189" s="807">
        <v>1</v>
      </c>
      <c r="M189" s="807"/>
      <c r="N189" s="807">
        <v>1</v>
      </c>
      <c r="O189" s="807"/>
      <c r="P189" s="807"/>
      <c r="Q189" s="807"/>
      <c r="R189" s="807"/>
      <c r="S189" s="807"/>
      <c r="T189" s="807"/>
      <c r="U189" s="807"/>
      <c r="V189" s="807">
        <v>61</v>
      </c>
    </row>
    <row r="190" spans="1:22" s="862" customFormat="1" ht="24.75" customHeight="1">
      <c r="A190" s="228"/>
      <c r="B190" s="228" t="s">
        <v>308</v>
      </c>
      <c r="C190" s="899" t="s">
        <v>422</v>
      </c>
      <c r="D190" s="807">
        <v>11</v>
      </c>
      <c r="E190" s="807">
        <v>17</v>
      </c>
      <c r="F190" s="807">
        <v>131</v>
      </c>
      <c r="G190" s="807">
        <v>32</v>
      </c>
      <c r="H190" s="807">
        <v>25</v>
      </c>
      <c r="I190" s="807">
        <v>24</v>
      </c>
      <c r="J190" s="807">
        <v>16</v>
      </c>
      <c r="K190" s="807"/>
      <c r="L190" s="807">
        <v>15</v>
      </c>
      <c r="M190" s="807">
        <v>1</v>
      </c>
      <c r="N190" s="807">
        <v>1</v>
      </c>
      <c r="O190" s="807"/>
      <c r="P190" s="807">
        <v>1</v>
      </c>
      <c r="Q190" s="807"/>
      <c r="R190" s="807"/>
      <c r="S190" s="807"/>
      <c r="T190" s="807"/>
      <c r="U190" s="807">
        <v>1</v>
      </c>
      <c r="V190" s="807">
        <v>275</v>
      </c>
    </row>
    <row r="191" spans="1:22" s="862" customFormat="1" ht="24.75" customHeight="1">
      <c r="A191" s="228"/>
      <c r="B191" s="228" t="s">
        <v>309</v>
      </c>
      <c r="C191" s="899" t="s">
        <v>423</v>
      </c>
      <c r="D191" s="807">
        <v>2</v>
      </c>
      <c r="E191" s="807">
        <v>7</v>
      </c>
      <c r="F191" s="807">
        <v>106</v>
      </c>
      <c r="G191" s="807">
        <v>16</v>
      </c>
      <c r="H191" s="807">
        <v>14</v>
      </c>
      <c r="I191" s="807">
        <v>38</v>
      </c>
      <c r="J191" s="807">
        <v>37</v>
      </c>
      <c r="K191" s="807"/>
      <c r="L191" s="807">
        <v>32</v>
      </c>
      <c r="M191" s="807">
        <v>2</v>
      </c>
      <c r="N191" s="807">
        <v>1</v>
      </c>
      <c r="O191" s="807"/>
      <c r="P191" s="807">
        <v>3</v>
      </c>
      <c r="Q191" s="807"/>
      <c r="R191" s="807"/>
      <c r="S191" s="807"/>
      <c r="T191" s="807"/>
      <c r="U191" s="807">
        <v>3</v>
      </c>
      <c r="V191" s="807">
        <v>261</v>
      </c>
    </row>
    <row r="192" spans="1:22" s="862" customFormat="1" ht="24.75" customHeight="1">
      <c r="A192" s="228"/>
      <c r="B192" s="228" t="s">
        <v>310</v>
      </c>
      <c r="C192" s="899" t="s">
        <v>424</v>
      </c>
      <c r="D192" s="807">
        <v>1</v>
      </c>
      <c r="E192" s="807">
        <v>1</v>
      </c>
      <c r="F192" s="807">
        <v>17</v>
      </c>
      <c r="G192" s="807">
        <v>9</v>
      </c>
      <c r="H192" s="807">
        <v>6</v>
      </c>
      <c r="I192" s="807">
        <v>17</v>
      </c>
      <c r="J192" s="807">
        <v>9</v>
      </c>
      <c r="K192" s="807"/>
      <c r="L192" s="807">
        <v>4</v>
      </c>
      <c r="M192" s="807"/>
      <c r="N192" s="807"/>
      <c r="O192" s="807"/>
      <c r="P192" s="807"/>
      <c r="Q192" s="807"/>
      <c r="R192" s="807"/>
      <c r="S192" s="807"/>
      <c r="T192" s="807"/>
      <c r="U192" s="807"/>
      <c r="V192" s="807">
        <v>64</v>
      </c>
    </row>
    <row r="193" spans="1:22" s="862" customFormat="1" ht="24.75" customHeight="1">
      <c r="A193" s="228"/>
      <c r="B193" s="228" t="s">
        <v>311</v>
      </c>
      <c r="C193" s="899" t="s">
        <v>425</v>
      </c>
      <c r="D193" s="807">
        <v>9</v>
      </c>
      <c r="E193" s="807">
        <v>8</v>
      </c>
      <c r="F193" s="807">
        <v>128</v>
      </c>
      <c r="G193" s="807">
        <v>104</v>
      </c>
      <c r="H193" s="807">
        <v>24</v>
      </c>
      <c r="I193" s="807">
        <v>80</v>
      </c>
      <c r="J193" s="807">
        <v>37</v>
      </c>
      <c r="K193" s="807"/>
      <c r="L193" s="807">
        <v>27</v>
      </c>
      <c r="M193" s="807">
        <v>4</v>
      </c>
      <c r="N193" s="807">
        <v>10</v>
      </c>
      <c r="O193" s="807"/>
      <c r="P193" s="807">
        <v>5</v>
      </c>
      <c r="Q193" s="807"/>
      <c r="R193" s="807"/>
      <c r="S193" s="807"/>
      <c r="T193" s="807"/>
      <c r="U193" s="807">
        <v>1</v>
      </c>
      <c r="V193" s="807">
        <v>437</v>
      </c>
    </row>
    <row r="194" spans="1:22" s="862" customFormat="1" ht="24.75" customHeight="1">
      <c r="A194" s="228"/>
      <c r="B194" s="228" t="s">
        <v>312</v>
      </c>
      <c r="C194" s="899" t="s">
        <v>426</v>
      </c>
      <c r="D194" s="807">
        <v>1</v>
      </c>
      <c r="E194" s="807">
        <v>2</v>
      </c>
      <c r="F194" s="807">
        <v>12</v>
      </c>
      <c r="G194" s="807">
        <v>7</v>
      </c>
      <c r="H194" s="807">
        <v>4</v>
      </c>
      <c r="I194" s="807">
        <v>9</v>
      </c>
      <c r="J194" s="807">
        <v>5</v>
      </c>
      <c r="K194" s="807"/>
      <c r="L194" s="807"/>
      <c r="M194" s="807"/>
      <c r="N194" s="807"/>
      <c r="O194" s="807"/>
      <c r="P194" s="807"/>
      <c r="Q194" s="807"/>
      <c r="R194" s="807"/>
      <c r="S194" s="807"/>
      <c r="T194" s="807"/>
      <c r="U194" s="807"/>
      <c r="V194" s="807">
        <v>40</v>
      </c>
    </row>
    <row r="195" spans="1:22" s="897" customFormat="1" ht="15" customHeight="1">
      <c r="A195" s="895" t="s">
        <v>139</v>
      </c>
      <c r="B195" s="895"/>
      <c r="C195" s="895"/>
      <c r="D195" s="896">
        <v>222</v>
      </c>
      <c r="E195" s="896">
        <v>300</v>
      </c>
      <c r="F195" s="896">
        <v>3923</v>
      </c>
      <c r="G195" s="896">
        <v>2363</v>
      </c>
      <c r="H195" s="896">
        <v>1122</v>
      </c>
      <c r="I195" s="896">
        <v>2416</v>
      </c>
      <c r="J195" s="896">
        <v>973</v>
      </c>
      <c r="K195" s="896">
        <v>0</v>
      </c>
      <c r="L195" s="896">
        <v>892</v>
      </c>
      <c r="M195" s="896">
        <v>32</v>
      </c>
      <c r="N195" s="896">
        <v>78</v>
      </c>
      <c r="O195" s="896">
        <v>10</v>
      </c>
      <c r="P195" s="896">
        <v>107</v>
      </c>
      <c r="Q195" s="896">
        <v>3</v>
      </c>
      <c r="R195" s="896">
        <v>2</v>
      </c>
      <c r="S195" s="896">
        <v>0</v>
      </c>
      <c r="T195" s="896">
        <v>11</v>
      </c>
      <c r="U195" s="896">
        <v>172</v>
      </c>
      <c r="V195" s="896">
        <v>12626</v>
      </c>
    </row>
    <row r="196" spans="1:22" s="862" customFormat="1" ht="24.75" customHeight="1">
      <c r="A196" s="903" t="s">
        <v>5</v>
      </c>
      <c r="B196" s="228" t="s">
        <v>313</v>
      </c>
      <c r="C196" s="899" t="s">
        <v>427</v>
      </c>
      <c r="D196" s="807">
        <v>3</v>
      </c>
      <c r="E196" s="807">
        <v>1</v>
      </c>
      <c r="F196" s="807">
        <v>46</v>
      </c>
      <c r="G196" s="807">
        <v>14</v>
      </c>
      <c r="H196" s="807">
        <v>2</v>
      </c>
      <c r="I196" s="807">
        <v>7</v>
      </c>
      <c r="J196" s="807">
        <v>2</v>
      </c>
      <c r="K196" s="807"/>
      <c r="L196" s="807">
        <v>3</v>
      </c>
      <c r="M196" s="807"/>
      <c r="N196" s="807">
        <v>1</v>
      </c>
      <c r="O196" s="807"/>
      <c r="P196" s="807"/>
      <c r="Q196" s="807"/>
      <c r="R196" s="807"/>
      <c r="S196" s="807"/>
      <c r="T196" s="807"/>
      <c r="U196" s="807"/>
      <c r="V196" s="807">
        <v>79</v>
      </c>
    </row>
    <row r="197" spans="1:22" s="897" customFormat="1" ht="15" customHeight="1">
      <c r="A197" s="895" t="s">
        <v>141</v>
      </c>
      <c r="B197" s="895"/>
      <c r="C197" s="895"/>
      <c r="D197" s="896">
        <v>3</v>
      </c>
      <c r="E197" s="896">
        <v>1</v>
      </c>
      <c r="F197" s="896">
        <v>46</v>
      </c>
      <c r="G197" s="896">
        <v>14</v>
      </c>
      <c r="H197" s="896">
        <v>2</v>
      </c>
      <c r="I197" s="896">
        <v>7</v>
      </c>
      <c r="J197" s="896">
        <v>2</v>
      </c>
      <c r="K197" s="896">
        <v>0</v>
      </c>
      <c r="L197" s="896">
        <v>3</v>
      </c>
      <c r="M197" s="896">
        <v>0</v>
      </c>
      <c r="N197" s="896">
        <v>1</v>
      </c>
      <c r="O197" s="896">
        <v>0</v>
      </c>
      <c r="P197" s="896">
        <v>0</v>
      </c>
      <c r="Q197" s="896">
        <v>0</v>
      </c>
      <c r="R197" s="896">
        <v>0</v>
      </c>
      <c r="S197" s="896">
        <v>0</v>
      </c>
      <c r="T197" s="896">
        <v>0</v>
      </c>
      <c r="U197" s="896">
        <v>0</v>
      </c>
      <c r="V197" s="896">
        <v>79</v>
      </c>
    </row>
    <row r="198" spans="1:22" s="862" customFormat="1" ht="24.75" customHeight="1">
      <c r="A198" s="903" t="s">
        <v>6</v>
      </c>
      <c r="B198" s="228" t="s">
        <v>314</v>
      </c>
      <c r="C198" s="899" t="s">
        <v>428</v>
      </c>
      <c r="D198" s="807">
        <v>4</v>
      </c>
      <c r="E198" s="807">
        <v>4</v>
      </c>
      <c r="F198" s="807">
        <v>31</v>
      </c>
      <c r="G198" s="807">
        <v>16</v>
      </c>
      <c r="H198" s="807">
        <v>7</v>
      </c>
      <c r="I198" s="807">
        <v>27</v>
      </c>
      <c r="J198" s="807">
        <v>15</v>
      </c>
      <c r="K198" s="807"/>
      <c r="L198" s="807">
        <v>6</v>
      </c>
      <c r="M198" s="807"/>
      <c r="N198" s="807"/>
      <c r="O198" s="807"/>
      <c r="P198" s="807"/>
      <c r="Q198" s="807"/>
      <c r="R198" s="807"/>
      <c r="S198" s="807"/>
      <c r="T198" s="807"/>
      <c r="U198" s="807"/>
      <c r="V198" s="807">
        <v>110</v>
      </c>
    </row>
    <row r="199" spans="1:22" s="862" customFormat="1" ht="24.75" customHeight="1">
      <c r="A199" s="228"/>
      <c r="B199" s="228" t="s">
        <v>315</v>
      </c>
      <c r="C199" s="899" t="s">
        <v>429</v>
      </c>
      <c r="D199" s="807"/>
      <c r="E199" s="807"/>
      <c r="F199" s="807">
        <v>10</v>
      </c>
      <c r="G199" s="807">
        <v>4</v>
      </c>
      <c r="H199" s="807">
        <v>2</v>
      </c>
      <c r="I199" s="807">
        <v>8</v>
      </c>
      <c r="J199" s="807">
        <v>1</v>
      </c>
      <c r="K199" s="807"/>
      <c r="L199" s="807">
        <v>2</v>
      </c>
      <c r="M199" s="807"/>
      <c r="N199" s="807"/>
      <c r="O199" s="807"/>
      <c r="P199" s="807"/>
      <c r="Q199" s="807"/>
      <c r="R199" s="807"/>
      <c r="S199" s="807"/>
      <c r="T199" s="807"/>
      <c r="U199" s="807"/>
      <c r="V199" s="807">
        <v>27</v>
      </c>
    </row>
    <row r="200" spans="1:22" s="862" customFormat="1" ht="24.75" customHeight="1">
      <c r="A200" s="228"/>
      <c r="B200" s="228" t="s">
        <v>316</v>
      </c>
      <c r="C200" s="899" t="s">
        <v>430</v>
      </c>
      <c r="D200" s="807">
        <v>1</v>
      </c>
      <c r="E200" s="807"/>
      <c r="F200" s="807">
        <v>11</v>
      </c>
      <c r="G200" s="807">
        <v>6</v>
      </c>
      <c r="H200" s="807">
        <v>3</v>
      </c>
      <c r="I200" s="807">
        <v>6</v>
      </c>
      <c r="J200" s="807">
        <v>2</v>
      </c>
      <c r="K200" s="807"/>
      <c r="L200" s="807">
        <v>3</v>
      </c>
      <c r="M200" s="807"/>
      <c r="N200" s="807"/>
      <c r="O200" s="807"/>
      <c r="P200" s="807"/>
      <c r="Q200" s="807"/>
      <c r="R200" s="807"/>
      <c r="S200" s="807"/>
      <c r="T200" s="807"/>
      <c r="U200" s="807"/>
      <c r="V200" s="807">
        <v>32</v>
      </c>
    </row>
    <row r="201" spans="1:22" s="862" customFormat="1" ht="24.75" customHeight="1">
      <c r="A201" s="228"/>
      <c r="B201" s="228" t="s">
        <v>317</v>
      </c>
      <c r="C201" s="899" t="s">
        <v>431</v>
      </c>
      <c r="D201" s="807">
        <v>2</v>
      </c>
      <c r="E201" s="807">
        <v>2</v>
      </c>
      <c r="F201" s="807">
        <v>6</v>
      </c>
      <c r="G201" s="807">
        <v>4</v>
      </c>
      <c r="H201" s="807"/>
      <c r="I201" s="807">
        <v>3</v>
      </c>
      <c r="J201" s="807">
        <v>2</v>
      </c>
      <c r="K201" s="807"/>
      <c r="L201" s="807">
        <v>6</v>
      </c>
      <c r="M201" s="807"/>
      <c r="N201" s="807"/>
      <c r="O201" s="807"/>
      <c r="P201" s="807"/>
      <c r="Q201" s="807"/>
      <c r="R201" s="807"/>
      <c r="S201" s="807"/>
      <c r="T201" s="807"/>
      <c r="U201" s="807"/>
      <c r="V201" s="807">
        <v>25</v>
      </c>
    </row>
    <row r="202" spans="1:22" s="862" customFormat="1" ht="24.75" customHeight="1">
      <c r="A202" s="228"/>
      <c r="B202" s="228" t="s">
        <v>318</v>
      </c>
      <c r="C202" s="899" t="s">
        <v>432</v>
      </c>
      <c r="D202" s="807">
        <v>1</v>
      </c>
      <c r="E202" s="807">
        <v>1</v>
      </c>
      <c r="F202" s="807">
        <v>7</v>
      </c>
      <c r="G202" s="807">
        <v>7</v>
      </c>
      <c r="H202" s="807"/>
      <c r="I202" s="807">
        <v>3</v>
      </c>
      <c r="J202" s="807">
        <v>3</v>
      </c>
      <c r="K202" s="807"/>
      <c r="L202" s="807">
        <v>2</v>
      </c>
      <c r="M202" s="807"/>
      <c r="N202" s="807"/>
      <c r="O202" s="807"/>
      <c r="P202" s="807">
        <v>1</v>
      </c>
      <c r="Q202" s="807"/>
      <c r="R202" s="807"/>
      <c r="S202" s="807"/>
      <c r="T202" s="807"/>
      <c r="U202" s="807"/>
      <c r="V202" s="807">
        <v>25</v>
      </c>
    </row>
    <row r="203" spans="1:22" s="862" customFormat="1" ht="24.75" customHeight="1">
      <c r="A203" s="228"/>
      <c r="B203" s="228" t="s">
        <v>319</v>
      </c>
      <c r="C203" s="899" t="s">
        <v>433</v>
      </c>
      <c r="D203" s="807">
        <v>4</v>
      </c>
      <c r="E203" s="807">
        <v>4</v>
      </c>
      <c r="F203" s="807">
        <v>35</v>
      </c>
      <c r="G203" s="807">
        <v>7</v>
      </c>
      <c r="H203" s="807">
        <v>3</v>
      </c>
      <c r="I203" s="807">
        <v>8</v>
      </c>
      <c r="J203" s="807">
        <v>1</v>
      </c>
      <c r="K203" s="807"/>
      <c r="L203" s="807">
        <v>7</v>
      </c>
      <c r="M203" s="807"/>
      <c r="N203" s="807"/>
      <c r="O203" s="807"/>
      <c r="P203" s="807"/>
      <c r="Q203" s="807"/>
      <c r="R203" s="807"/>
      <c r="S203" s="807"/>
      <c r="T203" s="807"/>
      <c r="U203" s="807">
        <v>1</v>
      </c>
      <c r="V203" s="807">
        <v>70</v>
      </c>
    </row>
    <row r="204" spans="1:22" s="862" customFormat="1" ht="24.75" customHeight="1">
      <c r="A204" s="228"/>
      <c r="B204" s="228" t="s">
        <v>320</v>
      </c>
      <c r="C204" s="899" t="s">
        <v>434</v>
      </c>
      <c r="D204" s="807">
        <v>1</v>
      </c>
      <c r="E204" s="807"/>
      <c r="F204" s="807">
        <v>2</v>
      </c>
      <c r="G204" s="807">
        <v>1</v>
      </c>
      <c r="H204" s="807"/>
      <c r="I204" s="807">
        <v>3</v>
      </c>
      <c r="J204" s="807"/>
      <c r="K204" s="807"/>
      <c r="L204" s="807"/>
      <c r="M204" s="807"/>
      <c r="N204" s="807"/>
      <c r="O204" s="807"/>
      <c r="P204" s="807"/>
      <c r="Q204" s="807"/>
      <c r="R204" s="807"/>
      <c r="S204" s="807"/>
      <c r="T204" s="807"/>
      <c r="U204" s="807"/>
      <c r="V204" s="807">
        <v>7</v>
      </c>
    </row>
    <row r="205" spans="1:22" s="862" customFormat="1" ht="24.75" customHeight="1">
      <c r="A205" s="228"/>
      <c r="B205" s="228" t="s">
        <v>321</v>
      </c>
      <c r="C205" s="899" t="s">
        <v>435</v>
      </c>
      <c r="D205" s="807">
        <v>2</v>
      </c>
      <c r="E205" s="807">
        <v>1</v>
      </c>
      <c r="F205" s="807">
        <v>19</v>
      </c>
      <c r="G205" s="807">
        <v>6</v>
      </c>
      <c r="H205" s="807">
        <v>2</v>
      </c>
      <c r="I205" s="807">
        <v>9</v>
      </c>
      <c r="J205" s="807">
        <v>5</v>
      </c>
      <c r="K205" s="807"/>
      <c r="L205" s="807">
        <v>4</v>
      </c>
      <c r="M205" s="807"/>
      <c r="N205" s="807"/>
      <c r="O205" s="807"/>
      <c r="P205" s="807"/>
      <c r="Q205" s="807"/>
      <c r="R205" s="807"/>
      <c r="S205" s="807"/>
      <c r="T205" s="807"/>
      <c r="U205" s="807">
        <v>1</v>
      </c>
      <c r="V205" s="807">
        <v>49</v>
      </c>
    </row>
    <row r="206" spans="1:22" s="862" customFormat="1" ht="24.75" customHeight="1">
      <c r="A206" s="228"/>
      <c r="B206" s="228" t="s">
        <v>322</v>
      </c>
      <c r="C206" s="899" t="s">
        <v>436</v>
      </c>
      <c r="D206" s="807">
        <v>4</v>
      </c>
      <c r="E206" s="807">
        <v>2</v>
      </c>
      <c r="F206" s="807">
        <v>32</v>
      </c>
      <c r="G206" s="807">
        <v>12</v>
      </c>
      <c r="H206" s="807">
        <v>4</v>
      </c>
      <c r="I206" s="807">
        <v>13</v>
      </c>
      <c r="J206" s="807">
        <v>2</v>
      </c>
      <c r="K206" s="807"/>
      <c r="L206" s="807">
        <v>3</v>
      </c>
      <c r="M206" s="807"/>
      <c r="N206" s="807"/>
      <c r="O206" s="807"/>
      <c r="P206" s="807"/>
      <c r="Q206" s="807"/>
      <c r="R206" s="807"/>
      <c r="S206" s="807"/>
      <c r="T206" s="807"/>
      <c r="U206" s="807"/>
      <c r="V206" s="807">
        <v>72</v>
      </c>
    </row>
    <row r="207" spans="1:22" s="862" customFormat="1" ht="24.75" customHeight="1">
      <c r="A207" s="228"/>
      <c r="B207" s="228" t="s">
        <v>323</v>
      </c>
      <c r="C207" s="899" t="s">
        <v>437</v>
      </c>
      <c r="D207" s="807">
        <v>7</v>
      </c>
      <c r="E207" s="807">
        <v>6</v>
      </c>
      <c r="F207" s="807">
        <v>57</v>
      </c>
      <c r="G207" s="807">
        <v>25</v>
      </c>
      <c r="H207" s="807">
        <v>13</v>
      </c>
      <c r="I207" s="807">
        <v>21</v>
      </c>
      <c r="J207" s="807">
        <v>11</v>
      </c>
      <c r="K207" s="807"/>
      <c r="L207" s="807">
        <v>1</v>
      </c>
      <c r="M207" s="807"/>
      <c r="N207" s="807">
        <v>1</v>
      </c>
      <c r="O207" s="807"/>
      <c r="P207" s="807">
        <v>1</v>
      </c>
      <c r="Q207" s="807"/>
      <c r="R207" s="807"/>
      <c r="S207" s="807"/>
      <c r="T207" s="807"/>
      <c r="U207" s="807">
        <v>1</v>
      </c>
      <c r="V207" s="807">
        <v>144</v>
      </c>
    </row>
    <row r="208" spans="1:22" s="897" customFormat="1" ht="15" customHeight="1">
      <c r="A208" s="895" t="s">
        <v>152</v>
      </c>
      <c r="B208" s="895"/>
      <c r="C208" s="895"/>
      <c r="D208" s="896">
        <v>26</v>
      </c>
      <c r="E208" s="896">
        <v>20</v>
      </c>
      <c r="F208" s="896">
        <v>210</v>
      </c>
      <c r="G208" s="896">
        <v>88</v>
      </c>
      <c r="H208" s="896">
        <v>34</v>
      </c>
      <c r="I208" s="896">
        <v>101</v>
      </c>
      <c r="J208" s="896">
        <v>42</v>
      </c>
      <c r="K208" s="896">
        <v>0</v>
      </c>
      <c r="L208" s="896">
        <v>34</v>
      </c>
      <c r="M208" s="896">
        <v>0</v>
      </c>
      <c r="N208" s="896">
        <v>1</v>
      </c>
      <c r="O208" s="896">
        <v>0</v>
      </c>
      <c r="P208" s="896">
        <v>2</v>
      </c>
      <c r="Q208" s="896">
        <v>0</v>
      </c>
      <c r="R208" s="896">
        <v>0</v>
      </c>
      <c r="S208" s="896">
        <v>0</v>
      </c>
      <c r="T208" s="896">
        <v>0</v>
      </c>
      <c r="U208" s="896">
        <v>3</v>
      </c>
      <c r="V208" s="896">
        <v>561</v>
      </c>
    </row>
    <row r="209" spans="1:22" s="862" customFormat="1" ht="24.75" customHeight="1">
      <c r="A209" s="903" t="s">
        <v>7</v>
      </c>
      <c r="B209" s="228" t="s">
        <v>324</v>
      </c>
      <c r="C209" s="899" t="s">
        <v>438</v>
      </c>
      <c r="D209" s="807"/>
      <c r="E209" s="807">
        <v>3</v>
      </c>
      <c r="F209" s="807">
        <v>12</v>
      </c>
      <c r="G209" s="807">
        <v>7</v>
      </c>
      <c r="H209" s="807">
        <v>4</v>
      </c>
      <c r="I209" s="807">
        <v>11</v>
      </c>
      <c r="J209" s="807">
        <v>8</v>
      </c>
      <c r="K209" s="807"/>
      <c r="L209" s="807">
        <v>5</v>
      </c>
      <c r="M209" s="807"/>
      <c r="N209" s="807"/>
      <c r="O209" s="807"/>
      <c r="P209" s="807"/>
      <c r="Q209" s="807"/>
      <c r="R209" s="807"/>
      <c r="S209" s="807"/>
      <c r="T209" s="807"/>
      <c r="U209" s="807"/>
      <c r="V209" s="807">
        <v>50</v>
      </c>
    </row>
    <row r="210" spans="1:22" s="862" customFormat="1" ht="24.75" customHeight="1">
      <c r="A210" s="228"/>
      <c r="B210" s="228" t="s">
        <v>325</v>
      </c>
      <c r="C210" s="899" t="s">
        <v>439</v>
      </c>
      <c r="D210" s="807">
        <v>8</v>
      </c>
      <c r="E210" s="807">
        <v>39</v>
      </c>
      <c r="F210" s="807">
        <v>345</v>
      </c>
      <c r="G210" s="807">
        <v>232</v>
      </c>
      <c r="H210" s="807">
        <v>119</v>
      </c>
      <c r="I210" s="807">
        <v>337</v>
      </c>
      <c r="J210" s="807">
        <v>174</v>
      </c>
      <c r="K210" s="807">
        <v>2</v>
      </c>
      <c r="L210" s="807">
        <v>93</v>
      </c>
      <c r="M210" s="807">
        <v>1</v>
      </c>
      <c r="N210" s="807">
        <v>7</v>
      </c>
      <c r="O210" s="807"/>
      <c r="P210" s="807">
        <v>3</v>
      </c>
      <c r="Q210" s="807"/>
      <c r="R210" s="807"/>
      <c r="S210" s="807"/>
      <c r="T210" s="807">
        <v>2</v>
      </c>
      <c r="U210" s="807">
        <v>18</v>
      </c>
      <c r="V210" s="807">
        <v>1380</v>
      </c>
    </row>
    <row r="211" spans="1:22" s="862" customFormat="1" ht="24.75" customHeight="1">
      <c r="A211" s="228"/>
      <c r="B211" s="228" t="s">
        <v>326</v>
      </c>
      <c r="C211" s="899" t="s">
        <v>440</v>
      </c>
      <c r="D211" s="807">
        <v>5</v>
      </c>
      <c r="E211" s="807">
        <v>14</v>
      </c>
      <c r="F211" s="807">
        <v>86</v>
      </c>
      <c r="G211" s="807">
        <v>63</v>
      </c>
      <c r="H211" s="807">
        <v>31</v>
      </c>
      <c r="I211" s="807">
        <v>55</v>
      </c>
      <c r="J211" s="807">
        <v>48</v>
      </c>
      <c r="K211" s="807"/>
      <c r="L211" s="807">
        <v>33</v>
      </c>
      <c r="M211" s="807"/>
      <c r="N211" s="807">
        <v>1</v>
      </c>
      <c r="O211" s="807"/>
      <c r="P211" s="807">
        <v>3</v>
      </c>
      <c r="Q211" s="807"/>
      <c r="R211" s="807"/>
      <c r="S211" s="807"/>
      <c r="T211" s="807"/>
      <c r="U211" s="807">
        <v>14</v>
      </c>
      <c r="V211" s="807">
        <v>353</v>
      </c>
    </row>
    <row r="212" spans="1:22" s="862" customFormat="1" ht="24.75" customHeight="1">
      <c r="A212" s="228"/>
      <c r="B212" s="228" t="s">
        <v>327</v>
      </c>
      <c r="C212" s="899" t="s">
        <v>441</v>
      </c>
      <c r="D212" s="807">
        <v>19</v>
      </c>
      <c r="E212" s="807">
        <v>17</v>
      </c>
      <c r="F212" s="807">
        <v>412</v>
      </c>
      <c r="G212" s="807">
        <v>201</v>
      </c>
      <c r="H212" s="807">
        <v>97</v>
      </c>
      <c r="I212" s="807">
        <v>225</v>
      </c>
      <c r="J212" s="807">
        <v>83</v>
      </c>
      <c r="K212" s="807"/>
      <c r="L212" s="807">
        <v>96</v>
      </c>
      <c r="M212" s="807">
        <v>1</v>
      </c>
      <c r="N212" s="807">
        <v>5</v>
      </c>
      <c r="O212" s="807"/>
      <c r="P212" s="807">
        <v>36</v>
      </c>
      <c r="Q212" s="807"/>
      <c r="R212" s="807"/>
      <c r="S212" s="807"/>
      <c r="T212" s="807"/>
      <c r="U212" s="807">
        <v>4</v>
      </c>
      <c r="V212" s="807">
        <v>1196</v>
      </c>
    </row>
    <row r="213" spans="1:22" s="862" customFormat="1" ht="24.75" customHeight="1">
      <c r="A213" s="228"/>
      <c r="B213" s="228" t="s">
        <v>328</v>
      </c>
      <c r="C213" s="899" t="s">
        <v>442</v>
      </c>
      <c r="D213" s="807">
        <v>2</v>
      </c>
      <c r="E213" s="807">
        <v>5</v>
      </c>
      <c r="F213" s="807">
        <v>116</v>
      </c>
      <c r="G213" s="807">
        <v>75</v>
      </c>
      <c r="H213" s="807">
        <v>16</v>
      </c>
      <c r="I213" s="807">
        <v>160</v>
      </c>
      <c r="J213" s="807">
        <v>98</v>
      </c>
      <c r="K213" s="807"/>
      <c r="L213" s="807">
        <v>49</v>
      </c>
      <c r="M213" s="807"/>
      <c r="N213" s="807">
        <v>2</v>
      </c>
      <c r="O213" s="807"/>
      <c r="P213" s="807">
        <v>7</v>
      </c>
      <c r="Q213" s="807"/>
      <c r="R213" s="807"/>
      <c r="S213" s="807"/>
      <c r="T213" s="807"/>
      <c r="U213" s="807">
        <v>1</v>
      </c>
      <c r="V213" s="807">
        <v>531</v>
      </c>
    </row>
    <row r="214" spans="1:22" s="862" customFormat="1" ht="24.75" customHeight="1">
      <c r="A214" s="228"/>
      <c r="B214" s="228" t="s">
        <v>329</v>
      </c>
      <c r="C214" s="899" t="s">
        <v>443</v>
      </c>
      <c r="D214" s="807">
        <v>7</v>
      </c>
      <c r="E214" s="807">
        <v>11</v>
      </c>
      <c r="F214" s="807">
        <v>108</v>
      </c>
      <c r="G214" s="807">
        <v>71</v>
      </c>
      <c r="H214" s="807">
        <v>32</v>
      </c>
      <c r="I214" s="807">
        <v>90</v>
      </c>
      <c r="J214" s="807">
        <v>34</v>
      </c>
      <c r="K214" s="807"/>
      <c r="L214" s="807">
        <v>47</v>
      </c>
      <c r="M214" s="807">
        <v>1</v>
      </c>
      <c r="N214" s="807">
        <v>7</v>
      </c>
      <c r="O214" s="807"/>
      <c r="P214" s="807"/>
      <c r="Q214" s="807"/>
      <c r="R214" s="807"/>
      <c r="S214" s="807"/>
      <c r="T214" s="807"/>
      <c r="U214" s="807">
        <v>3</v>
      </c>
      <c r="V214" s="807">
        <v>411</v>
      </c>
    </row>
    <row r="215" spans="1:22" s="862" customFormat="1" ht="24.75" customHeight="1">
      <c r="A215" s="228"/>
      <c r="B215" s="228" t="s">
        <v>330</v>
      </c>
      <c r="C215" s="899" t="s">
        <v>444</v>
      </c>
      <c r="D215" s="807"/>
      <c r="E215" s="807">
        <v>1</v>
      </c>
      <c r="F215" s="807">
        <v>17</v>
      </c>
      <c r="G215" s="807">
        <v>12</v>
      </c>
      <c r="H215" s="807">
        <v>3</v>
      </c>
      <c r="I215" s="807">
        <v>10</v>
      </c>
      <c r="J215" s="807">
        <v>6</v>
      </c>
      <c r="K215" s="807"/>
      <c r="L215" s="807">
        <v>2</v>
      </c>
      <c r="M215" s="807"/>
      <c r="N215" s="807"/>
      <c r="O215" s="807"/>
      <c r="P215" s="807"/>
      <c r="Q215" s="807"/>
      <c r="R215" s="807"/>
      <c r="S215" s="807"/>
      <c r="T215" s="807"/>
      <c r="U215" s="807"/>
      <c r="V215" s="807">
        <v>51</v>
      </c>
    </row>
    <row r="216" spans="1:22" s="862" customFormat="1" ht="24.75" customHeight="1">
      <c r="A216" s="228"/>
      <c r="B216" s="228" t="s">
        <v>331</v>
      </c>
      <c r="C216" s="899" t="s">
        <v>445</v>
      </c>
      <c r="D216" s="807">
        <v>4</v>
      </c>
      <c r="E216" s="807">
        <v>13</v>
      </c>
      <c r="F216" s="807">
        <v>62</v>
      </c>
      <c r="G216" s="807">
        <v>42</v>
      </c>
      <c r="H216" s="807">
        <v>17</v>
      </c>
      <c r="I216" s="807">
        <v>50</v>
      </c>
      <c r="J216" s="807">
        <v>48</v>
      </c>
      <c r="K216" s="807"/>
      <c r="L216" s="807">
        <v>38</v>
      </c>
      <c r="M216" s="807">
        <v>1</v>
      </c>
      <c r="N216" s="807"/>
      <c r="O216" s="807"/>
      <c r="P216" s="807">
        <v>4</v>
      </c>
      <c r="Q216" s="807"/>
      <c r="R216" s="807"/>
      <c r="S216" s="807"/>
      <c r="T216" s="807"/>
      <c r="U216" s="807">
        <v>1</v>
      </c>
      <c r="V216" s="807">
        <v>280</v>
      </c>
    </row>
    <row r="217" spans="1:22" s="862" customFormat="1" ht="24.75" customHeight="1">
      <c r="A217" s="228"/>
      <c r="B217" s="228" t="s">
        <v>332</v>
      </c>
      <c r="C217" s="899" t="s">
        <v>446</v>
      </c>
      <c r="D217" s="807">
        <v>5</v>
      </c>
      <c r="E217" s="807">
        <v>13</v>
      </c>
      <c r="F217" s="807">
        <v>63</v>
      </c>
      <c r="G217" s="807">
        <v>31</v>
      </c>
      <c r="H217" s="807">
        <v>29</v>
      </c>
      <c r="I217" s="807">
        <v>46</v>
      </c>
      <c r="J217" s="807">
        <v>35</v>
      </c>
      <c r="K217" s="807"/>
      <c r="L217" s="807">
        <v>11</v>
      </c>
      <c r="M217" s="807"/>
      <c r="N217" s="807"/>
      <c r="O217" s="807"/>
      <c r="P217" s="807">
        <v>6</v>
      </c>
      <c r="Q217" s="807"/>
      <c r="R217" s="807"/>
      <c r="S217" s="807"/>
      <c r="T217" s="807"/>
      <c r="U217" s="807"/>
      <c r="V217" s="807">
        <v>239</v>
      </c>
    </row>
    <row r="218" spans="1:22" s="897" customFormat="1" ht="15" customHeight="1">
      <c r="A218" s="895" t="s">
        <v>162</v>
      </c>
      <c r="B218" s="895"/>
      <c r="C218" s="895"/>
      <c r="D218" s="896">
        <v>50</v>
      </c>
      <c r="E218" s="896">
        <v>116</v>
      </c>
      <c r="F218" s="896">
        <v>1221</v>
      </c>
      <c r="G218" s="896">
        <v>734</v>
      </c>
      <c r="H218" s="896">
        <v>348</v>
      </c>
      <c r="I218" s="896">
        <v>984</v>
      </c>
      <c r="J218" s="896">
        <v>534</v>
      </c>
      <c r="K218" s="896">
        <v>2</v>
      </c>
      <c r="L218" s="896">
        <v>374</v>
      </c>
      <c r="M218" s="896">
        <v>4</v>
      </c>
      <c r="N218" s="896">
        <v>22</v>
      </c>
      <c r="O218" s="896">
        <v>0</v>
      </c>
      <c r="P218" s="896">
        <v>59</v>
      </c>
      <c r="Q218" s="896">
        <v>0</v>
      </c>
      <c r="R218" s="896">
        <v>0</v>
      </c>
      <c r="S218" s="896">
        <v>0</v>
      </c>
      <c r="T218" s="896">
        <v>2</v>
      </c>
      <c r="U218" s="896">
        <v>41</v>
      </c>
      <c r="V218" s="896">
        <v>4491</v>
      </c>
    </row>
    <row r="219" spans="1:22" s="862" customFormat="1" ht="24.75" customHeight="1">
      <c r="A219" s="903" t="s">
        <v>8</v>
      </c>
      <c r="B219" s="228" t="s">
        <v>333</v>
      </c>
      <c r="C219" s="899" t="s">
        <v>447</v>
      </c>
      <c r="D219" s="807">
        <v>7</v>
      </c>
      <c r="E219" s="807">
        <v>27</v>
      </c>
      <c r="F219" s="807">
        <v>189</v>
      </c>
      <c r="G219" s="807">
        <v>94</v>
      </c>
      <c r="H219" s="807">
        <v>21</v>
      </c>
      <c r="I219" s="807">
        <v>61</v>
      </c>
      <c r="J219" s="807">
        <v>77</v>
      </c>
      <c r="K219" s="807"/>
      <c r="L219" s="807">
        <v>30</v>
      </c>
      <c r="M219" s="807">
        <v>1</v>
      </c>
      <c r="N219" s="807">
        <v>2</v>
      </c>
      <c r="O219" s="807"/>
      <c r="P219" s="807">
        <v>3</v>
      </c>
      <c r="Q219" s="807"/>
      <c r="R219" s="807"/>
      <c r="S219" s="807"/>
      <c r="T219" s="807"/>
      <c r="U219" s="807">
        <v>3</v>
      </c>
      <c r="V219" s="807">
        <v>515</v>
      </c>
    </row>
    <row r="220" spans="1:22" s="862" customFormat="1" ht="24.75" customHeight="1">
      <c r="A220" s="228"/>
      <c r="B220" s="228" t="s">
        <v>334</v>
      </c>
      <c r="C220" s="899" t="s">
        <v>448</v>
      </c>
      <c r="D220" s="807">
        <v>5</v>
      </c>
      <c r="E220" s="807">
        <v>9</v>
      </c>
      <c r="F220" s="807">
        <v>88</v>
      </c>
      <c r="G220" s="807">
        <v>43</v>
      </c>
      <c r="H220" s="807">
        <v>11</v>
      </c>
      <c r="I220" s="807">
        <v>19</v>
      </c>
      <c r="J220" s="807">
        <v>9</v>
      </c>
      <c r="K220" s="807"/>
      <c r="L220" s="807">
        <v>7</v>
      </c>
      <c r="M220" s="807"/>
      <c r="N220" s="807">
        <v>2</v>
      </c>
      <c r="O220" s="807"/>
      <c r="P220" s="807"/>
      <c r="Q220" s="807"/>
      <c r="R220" s="807"/>
      <c r="S220" s="807"/>
      <c r="T220" s="807"/>
      <c r="U220" s="807">
        <v>5</v>
      </c>
      <c r="V220" s="807">
        <v>198</v>
      </c>
    </row>
    <row r="221" spans="1:22" s="862" customFormat="1" ht="24.75" customHeight="1">
      <c r="A221" s="228"/>
      <c r="B221" s="228" t="s">
        <v>335</v>
      </c>
      <c r="C221" s="899" t="s">
        <v>449</v>
      </c>
      <c r="D221" s="807">
        <v>3</v>
      </c>
      <c r="E221" s="807">
        <v>25</v>
      </c>
      <c r="F221" s="807">
        <v>56</v>
      </c>
      <c r="G221" s="807">
        <v>26</v>
      </c>
      <c r="H221" s="807">
        <v>3</v>
      </c>
      <c r="I221" s="807">
        <v>21</v>
      </c>
      <c r="J221" s="807">
        <v>11</v>
      </c>
      <c r="K221" s="807"/>
      <c r="L221" s="807">
        <v>4</v>
      </c>
      <c r="M221" s="807"/>
      <c r="N221" s="807"/>
      <c r="O221" s="807"/>
      <c r="P221" s="807"/>
      <c r="Q221" s="807"/>
      <c r="R221" s="807"/>
      <c r="S221" s="807"/>
      <c r="T221" s="807"/>
      <c r="U221" s="807">
        <v>1</v>
      </c>
      <c r="V221" s="807">
        <v>150</v>
      </c>
    </row>
    <row r="222" spans="1:22" s="862" customFormat="1" ht="24.75" customHeight="1">
      <c r="A222" s="228"/>
      <c r="B222" s="228" t="s">
        <v>336</v>
      </c>
      <c r="C222" s="899" t="s">
        <v>450</v>
      </c>
      <c r="D222" s="807">
        <v>1</v>
      </c>
      <c r="E222" s="807">
        <v>4</v>
      </c>
      <c r="F222" s="807">
        <v>19</v>
      </c>
      <c r="G222" s="807">
        <v>5</v>
      </c>
      <c r="H222" s="807">
        <v>1</v>
      </c>
      <c r="I222" s="807">
        <v>4</v>
      </c>
      <c r="J222" s="807">
        <v>1</v>
      </c>
      <c r="K222" s="807"/>
      <c r="L222" s="807">
        <v>2</v>
      </c>
      <c r="M222" s="807"/>
      <c r="N222" s="807"/>
      <c r="O222" s="807"/>
      <c r="P222" s="807"/>
      <c r="Q222" s="807"/>
      <c r="R222" s="807"/>
      <c r="S222" s="807"/>
      <c r="T222" s="807"/>
      <c r="U222" s="807">
        <v>2</v>
      </c>
      <c r="V222" s="807">
        <v>39</v>
      </c>
    </row>
    <row r="223" spans="1:22" s="862" customFormat="1" ht="24.75" customHeight="1">
      <c r="A223" s="228"/>
      <c r="B223" s="228" t="s">
        <v>337</v>
      </c>
      <c r="C223" s="899" t="s">
        <v>451</v>
      </c>
      <c r="D223" s="807">
        <v>2</v>
      </c>
      <c r="E223" s="807">
        <v>14</v>
      </c>
      <c r="F223" s="807">
        <v>66</v>
      </c>
      <c r="G223" s="807">
        <v>47</v>
      </c>
      <c r="H223" s="807">
        <v>17</v>
      </c>
      <c r="I223" s="807">
        <v>79</v>
      </c>
      <c r="J223" s="807">
        <v>61</v>
      </c>
      <c r="K223" s="807"/>
      <c r="L223" s="807">
        <v>8</v>
      </c>
      <c r="M223" s="807"/>
      <c r="N223" s="807"/>
      <c r="O223" s="807"/>
      <c r="P223" s="807">
        <v>1</v>
      </c>
      <c r="Q223" s="807"/>
      <c r="R223" s="807"/>
      <c r="S223" s="807"/>
      <c r="T223" s="807"/>
      <c r="U223" s="807">
        <v>3</v>
      </c>
      <c r="V223" s="807">
        <v>298</v>
      </c>
    </row>
    <row r="224" spans="1:22" s="862" customFormat="1" ht="24.75" customHeight="1">
      <c r="A224" s="228"/>
      <c r="B224" s="228" t="s">
        <v>338</v>
      </c>
      <c r="C224" s="899" t="s">
        <v>452</v>
      </c>
      <c r="D224" s="807">
        <v>3</v>
      </c>
      <c r="E224" s="807">
        <v>9</v>
      </c>
      <c r="F224" s="807">
        <v>34</v>
      </c>
      <c r="G224" s="807">
        <v>7</v>
      </c>
      <c r="H224" s="807">
        <v>4</v>
      </c>
      <c r="I224" s="807">
        <v>14</v>
      </c>
      <c r="J224" s="807">
        <v>4</v>
      </c>
      <c r="K224" s="807"/>
      <c r="L224" s="807"/>
      <c r="M224" s="807"/>
      <c r="N224" s="807"/>
      <c r="O224" s="807"/>
      <c r="P224" s="807"/>
      <c r="Q224" s="807"/>
      <c r="R224" s="807"/>
      <c r="S224" s="807"/>
      <c r="T224" s="807"/>
      <c r="U224" s="807">
        <v>3</v>
      </c>
      <c r="V224" s="807">
        <v>78</v>
      </c>
    </row>
    <row r="225" spans="1:22" s="862" customFormat="1" ht="24.75" customHeight="1">
      <c r="A225" s="228"/>
      <c r="B225" s="228" t="s">
        <v>339</v>
      </c>
      <c r="C225" s="899" t="s">
        <v>453</v>
      </c>
      <c r="D225" s="807">
        <v>1</v>
      </c>
      <c r="E225" s="807">
        <v>6</v>
      </c>
      <c r="F225" s="807">
        <v>45</v>
      </c>
      <c r="G225" s="807">
        <v>19</v>
      </c>
      <c r="H225" s="807">
        <v>5</v>
      </c>
      <c r="I225" s="807">
        <v>17</v>
      </c>
      <c r="J225" s="807">
        <v>15</v>
      </c>
      <c r="K225" s="807"/>
      <c r="L225" s="807">
        <v>4</v>
      </c>
      <c r="M225" s="807"/>
      <c r="N225" s="807"/>
      <c r="O225" s="807"/>
      <c r="P225" s="807"/>
      <c r="Q225" s="807"/>
      <c r="R225" s="807"/>
      <c r="S225" s="807"/>
      <c r="T225" s="807"/>
      <c r="U225" s="807">
        <v>1</v>
      </c>
      <c r="V225" s="807">
        <v>113</v>
      </c>
    </row>
    <row r="226" spans="1:22" s="862" customFormat="1" ht="24.75" customHeight="1">
      <c r="A226" s="228"/>
      <c r="B226" s="228" t="s">
        <v>340</v>
      </c>
      <c r="C226" s="899" t="s">
        <v>454</v>
      </c>
      <c r="D226" s="807"/>
      <c r="E226" s="807"/>
      <c r="F226" s="807">
        <v>7</v>
      </c>
      <c r="G226" s="807">
        <v>4</v>
      </c>
      <c r="H226" s="807">
        <v>1</v>
      </c>
      <c r="I226" s="807">
        <v>5</v>
      </c>
      <c r="J226" s="807">
        <v>4</v>
      </c>
      <c r="K226" s="807"/>
      <c r="L226" s="807">
        <v>1</v>
      </c>
      <c r="M226" s="807"/>
      <c r="N226" s="807"/>
      <c r="O226" s="807"/>
      <c r="P226" s="807"/>
      <c r="Q226" s="807"/>
      <c r="R226" s="807"/>
      <c r="S226" s="807"/>
      <c r="T226" s="807"/>
      <c r="U226" s="807"/>
      <c r="V226" s="807">
        <v>22</v>
      </c>
    </row>
    <row r="227" spans="1:22" s="862" customFormat="1" ht="24.75" customHeight="1">
      <c r="A227" s="228"/>
      <c r="B227" s="228" t="s">
        <v>341</v>
      </c>
      <c r="C227" s="899" t="s">
        <v>455</v>
      </c>
      <c r="D227" s="807">
        <v>10</v>
      </c>
      <c r="E227" s="807">
        <v>10</v>
      </c>
      <c r="F227" s="807">
        <v>56</v>
      </c>
      <c r="G227" s="807">
        <v>34</v>
      </c>
      <c r="H227" s="807">
        <v>12</v>
      </c>
      <c r="I227" s="807">
        <v>47</v>
      </c>
      <c r="J227" s="807">
        <v>25</v>
      </c>
      <c r="K227" s="807"/>
      <c r="L227" s="807">
        <v>15</v>
      </c>
      <c r="M227" s="807"/>
      <c r="N227" s="807"/>
      <c r="O227" s="807"/>
      <c r="P227" s="807"/>
      <c r="Q227" s="807"/>
      <c r="R227" s="807"/>
      <c r="S227" s="807"/>
      <c r="T227" s="807">
        <v>1</v>
      </c>
      <c r="U227" s="807">
        <v>2</v>
      </c>
      <c r="V227" s="807">
        <v>212</v>
      </c>
    </row>
    <row r="228" spans="1:22" s="862" customFormat="1" ht="24.75" customHeight="1">
      <c r="A228" s="228"/>
      <c r="B228" s="228" t="s">
        <v>342</v>
      </c>
      <c r="C228" s="899" t="s">
        <v>456</v>
      </c>
      <c r="D228" s="807"/>
      <c r="E228" s="807">
        <v>2</v>
      </c>
      <c r="F228" s="807">
        <v>37</v>
      </c>
      <c r="G228" s="807">
        <v>19</v>
      </c>
      <c r="H228" s="807">
        <v>9</v>
      </c>
      <c r="I228" s="807">
        <v>28</v>
      </c>
      <c r="J228" s="807">
        <v>36</v>
      </c>
      <c r="K228" s="807"/>
      <c r="L228" s="807">
        <v>31</v>
      </c>
      <c r="M228" s="807">
        <v>1</v>
      </c>
      <c r="N228" s="807">
        <v>7</v>
      </c>
      <c r="O228" s="807"/>
      <c r="P228" s="807">
        <v>11</v>
      </c>
      <c r="Q228" s="807"/>
      <c r="R228" s="807"/>
      <c r="S228" s="807"/>
      <c r="T228" s="807">
        <v>2</v>
      </c>
      <c r="U228" s="807">
        <v>1</v>
      </c>
      <c r="V228" s="807">
        <v>184</v>
      </c>
    </row>
    <row r="229" spans="1:22" s="862" customFormat="1" ht="24.75" customHeight="1">
      <c r="A229" s="228"/>
      <c r="B229" s="228" t="s">
        <v>343</v>
      </c>
      <c r="C229" s="899" t="s">
        <v>457</v>
      </c>
      <c r="D229" s="807">
        <v>3</v>
      </c>
      <c r="E229" s="807">
        <v>9</v>
      </c>
      <c r="F229" s="807">
        <v>64</v>
      </c>
      <c r="G229" s="807">
        <v>25</v>
      </c>
      <c r="H229" s="807">
        <v>4</v>
      </c>
      <c r="I229" s="807">
        <v>24</v>
      </c>
      <c r="J229" s="807">
        <v>33</v>
      </c>
      <c r="K229" s="807"/>
      <c r="L229" s="807">
        <v>29</v>
      </c>
      <c r="M229" s="807"/>
      <c r="N229" s="807">
        <v>1</v>
      </c>
      <c r="O229" s="807"/>
      <c r="P229" s="807">
        <v>9</v>
      </c>
      <c r="Q229" s="807"/>
      <c r="R229" s="807"/>
      <c r="S229" s="807"/>
      <c r="T229" s="807">
        <v>3</v>
      </c>
      <c r="U229" s="807"/>
      <c r="V229" s="807">
        <v>204</v>
      </c>
    </row>
    <row r="230" spans="1:22" s="862" customFormat="1" ht="24.75" customHeight="1">
      <c r="A230" s="228"/>
      <c r="B230" s="228" t="s">
        <v>344</v>
      </c>
      <c r="C230" s="899" t="s">
        <v>458</v>
      </c>
      <c r="D230" s="807">
        <v>3</v>
      </c>
      <c r="E230" s="807">
        <v>9</v>
      </c>
      <c r="F230" s="807">
        <v>19</v>
      </c>
      <c r="G230" s="807">
        <v>17</v>
      </c>
      <c r="H230" s="807">
        <v>4</v>
      </c>
      <c r="I230" s="807">
        <v>10</v>
      </c>
      <c r="J230" s="807">
        <v>12</v>
      </c>
      <c r="K230" s="807"/>
      <c r="L230" s="807">
        <v>1</v>
      </c>
      <c r="M230" s="807">
        <v>1</v>
      </c>
      <c r="N230" s="807"/>
      <c r="O230" s="807"/>
      <c r="P230" s="807"/>
      <c r="Q230" s="807"/>
      <c r="R230" s="807"/>
      <c r="S230" s="807"/>
      <c r="T230" s="807"/>
      <c r="U230" s="807">
        <v>1</v>
      </c>
      <c r="V230" s="807">
        <v>77</v>
      </c>
    </row>
    <row r="231" spans="1:22" s="862" customFormat="1" ht="24.75" customHeight="1">
      <c r="A231" s="228"/>
      <c r="B231" s="228" t="s">
        <v>345</v>
      </c>
      <c r="C231" s="899" t="s">
        <v>459</v>
      </c>
      <c r="D231" s="807">
        <v>3</v>
      </c>
      <c r="E231" s="807">
        <v>1</v>
      </c>
      <c r="F231" s="807">
        <v>55</v>
      </c>
      <c r="G231" s="807">
        <v>30</v>
      </c>
      <c r="H231" s="807">
        <v>27</v>
      </c>
      <c r="I231" s="807">
        <v>143</v>
      </c>
      <c r="J231" s="807">
        <v>247</v>
      </c>
      <c r="K231" s="807"/>
      <c r="L231" s="807">
        <v>37</v>
      </c>
      <c r="M231" s="807">
        <v>3</v>
      </c>
      <c r="N231" s="807">
        <v>3</v>
      </c>
      <c r="O231" s="807"/>
      <c r="P231" s="807">
        <v>8</v>
      </c>
      <c r="Q231" s="807"/>
      <c r="R231" s="807"/>
      <c r="S231" s="807"/>
      <c r="T231" s="807"/>
      <c r="U231" s="807">
        <v>1</v>
      </c>
      <c r="V231" s="807">
        <v>558</v>
      </c>
    </row>
    <row r="232" spans="1:22" s="862" customFormat="1" ht="24.75" customHeight="1">
      <c r="A232" s="228"/>
      <c r="B232" s="228" t="s">
        <v>346</v>
      </c>
      <c r="C232" s="899" t="s">
        <v>460</v>
      </c>
      <c r="D232" s="807">
        <v>15</v>
      </c>
      <c r="E232" s="807">
        <v>15</v>
      </c>
      <c r="F232" s="807">
        <v>313</v>
      </c>
      <c r="G232" s="807">
        <v>126</v>
      </c>
      <c r="H232" s="807">
        <v>58</v>
      </c>
      <c r="I232" s="807">
        <v>196</v>
      </c>
      <c r="J232" s="807">
        <v>183</v>
      </c>
      <c r="K232" s="807"/>
      <c r="L232" s="807">
        <v>94</v>
      </c>
      <c r="M232" s="807">
        <v>4</v>
      </c>
      <c r="N232" s="807">
        <v>9</v>
      </c>
      <c r="O232" s="807"/>
      <c r="P232" s="807">
        <v>20</v>
      </c>
      <c r="Q232" s="807"/>
      <c r="R232" s="807"/>
      <c r="S232" s="807"/>
      <c r="T232" s="807">
        <v>10</v>
      </c>
      <c r="U232" s="807">
        <v>6</v>
      </c>
      <c r="V232" s="807">
        <v>1049</v>
      </c>
    </row>
    <row r="233" spans="1:22" s="897" customFormat="1" ht="15" customHeight="1">
      <c r="A233" s="895" t="s">
        <v>177</v>
      </c>
      <c r="B233" s="895"/>
      <c r="C233" s="895"/>
      <c r="D233" s="896">
        <v>56</v>
      </c>
      <c r="E233" s="896">
        <v>140</v>
      </c>
      <c r="F233" s="896">
        <v>1048</v>
      </c>
      <c r="G233" s="896">
        <v>496</v>
      </c>
      <c r="H233" s="896">
        <v>177</v>
      </c>
      <c r="I233" s="896">
        <v>668</v>
      </c>
      <c r="J233" s="896">
        <v>718</v>
      </c>
      <c r="K233" s="896">
        <v>0</v>
      </c>
      <c r="L233" s="896">
        <v>263</v>
      </c>
      <c r="M233" s="896">
        <v>10</v>
      </c>
      <c r="N233" s="896">
        <v>24</v>
      </c>
      <c r="O233" s="896">
        <v>0</v>
      </c>
      <c r="P233" s="896">
        <v>52</v>
      </c>
      <c r="Q233" s="896">
        <v>0</v>
      </c>
      <c r="R233" s="896">
        <v>0</v>
      </c>
      <c r="S233" s="896">
        <v>0</v>
      </c>
      <c r="T233" s="896">
        <v>16</v>
      </c>
      <c r="U233" s="896">
        <v>29</v>
      </c>
      <c r="V233" s="896">
        <v>3697</v>
      </c>
    </row>
    <row r="234" spans="1:22" s="862" customFormat="1" ht="24.75" customHeight="1">
      <c r="A234" s="903" t="s">
        <v>9</v>
      </c>
      <c r="B234" s="228" t="s">
        <v>347</v>
      </c>
      <c r="C234" s="899" t="s">
        <v>461</v>
      </c>
      <c r="D234" s="807">
        <v>33</v>
      </c>
      <c r="E234" s="807">
        <v>31</v>
      </c>
      <c r="F234" s="807">
        <v>336</v>
      </c>
      <c r="G234" s="807">
        <v>136</v>
      </c>
      <c r="H234" s="807">
        <v>40</v>
      </c>
      <c r="I234" s="807">
        <v>69</v>
      </c>
      <c r="J234" s="807">
        <v>16</v>
      </c>
      <c r="K234" s="807"/>
      <c r="L234" s="807">
        <v>14</v>
      </c>
      <c r="M234" s="807"/>
      <c r="N234" s="807">
        <v>1</v>
      </c>
      <c r="O234" s="807"/>
      <c r="P234" s="807"/>
      <c r="Q234" s="807"/>
      <c r="R234" s="807"/>
      <c r="S234" s="807"/>
      <c r="T234" s="807">
        <v>1</v>
      </c>
      <c r="U234" s="807">
        <v>9</v>
      </c>
      <c r="V234" s="807">
        <v>686</v>
      </c>
    </row>
    <row r="235" spans="1:22" s="862" customFormat="1" ht="24.75" customHeight="1">
      <c r="A235" s="228"/>
      <c r="B235" s="228" t="s">
        <v>348</v>
      </c>
      <c r="C235" s="899" t="s">
        <v>462</v>
      </c>
      <c r="D235" s="807">
        <v>1</v>
      </c>
      <c r="E235" s="807">
        <v>8</v>
      </c>
      <c r="F235" s="807">
        <v>54</v>
      </c>
      <c r="G235" s="807">
        <v>12</v>
      </c>
      <c r="H235" s="807">
        <v>12</v>
      </c>
      <c r="I235" s="807">
        <v>14</v>
      </c>
      <c r="J235" s="807">
        <v>1</v>
      </c>
      <c r="K235" s="807"/>
      <c r="L235" s="807">
        <v>4</v>
      </c>
      <c r="M235" s="807"/>
      <c r="N235" s="807"/>
      <c r="O235" s="807"/>
      <c r="P235" s="807"/>
      <c r="Q235" s="807"/>
      <c r="R235" s="807"/>
      <c r="S235" s="807"/>
      <c r="T235" s="807"/>
      <c r="U235" s="807">
        <v>1</v>
      </c>
      <c r="V235" s="807">
        <v>107</v>
      </c>
    </row>
    <row r="236" spans="1:22" s="862" customFormat="1" ht="24.75" customHeight="1">
      <c r="A236" s="228"/>
      <c r="B236" s="228" t="s">
        <v>349</v>
      </c>
      <c r="C236" s="899" t="s">
        <v>463</v>
      </c>
      <c r="D236" s="807"/>
      <c r="E236" s="807"/>
      <c r="F236" s="807">
        <v>4</v>
      </c>
      <c r="G236" s="807">
        <v>1</v>
      </c>
      <c r="H236" s="807"/>
      <c r="I236" s="807"/>
      <c r="J236" s="807"/>
      <c r="K236" s="807"/>
      <c r="L236" s="807"/>
      <c r="M236" s="807"/>
      <c r="N236" s="807"/>
      <c r="O236" s="807"/>
      <c r="P236" s="807"/>
      <c r="Q236" s="807"/>
      <c r="R236" s="807"/>
      <c r="S236" s="807"/>
      <c r="T236" s="807"/>
      <c r="U236" s="807"/>
      <c r="V236" s="807">
        <v>5</v>
      </c>
    </row>
    <row r="237" spans="1:22" s="862" customFormat="1" ht="24.75" customHeight="1">
      <c r="A237" s="228"/>
      <c r="B237" s="228" t="s">
        <v>350</v>
      </c>
      <c r="C237" s="899" t="s">
        <v>464</v>
      </c>
      <c r="D237" s="807"/>
      <c r="E237" s="807"/>
      <c r="F237" s="807">
        <v>2</v>
      </c>
      <c r="G237" s="807"/>
      <c r="H237" s="807"/>
      <c r="I237" s="807"/>
      <c r="J237" s="807"/>
      <c r="K237" s="807"/>
      <c r="L237" s="807"/>
      <c r="M237" s="807"/>
      <c r="N237" s="807"/>
      <c r="O237" s="807"/>
      <c r="P237" s="807"/>
      <c r="Q237" s="807"/>
      <c r="R237" s="807"/>
      <c r="S237" s="807"/>
      <c r="T237" s="807"/>
      <c r="U237" s="807"/>
      <c r="V237" s="807">
        <v>2</v>
      </c>
    </row>
    <row r="238" spans="1:22" s="862" customFormat="1" ht="24.75" customHeight="1">
      <c r="A238" s="228"/>
      <c r="B238" s="228" t="s">
        <v>351</v>
      </c>
      <c r="C238" s="899" t="s">
        <v>465</v>
      </c>
      <c r="D238" s="807"/>
      <c r="E238" s="807"/>
      <c r="F238" s="807">
        <v>5</v>
      </c>
      <c r="G238" s="807">
        <v>3</v>
      </c>
      <c r="H238" s="807"/>
      <c r="I238" s="807">
        <v>1</v>
      </c>
      <c r="J238" s="807">
        <v>2</v>
      </c>
      <c r="K238" s="807"/>
      <c r="L238" s="807">
        <v>1</v>
      </c>
      <c r="M238" s="807"/>
      <c r="N238" s="807"/>
      <c r="O238" s="807"/>
      <c r="P238" s="807"/>
      <c r="Q238" s="807"/>
      <c r="R238" s="807"/>
      <c r="S238" s="807"/>
      <c r="T238" s="807"/>
      <c r="U238" s="807"/>
      <c r="V238" s="807">
        <v>12</v>
      </c>
    </row>
    <row r="239" spans="1:22" s="862" customFormat="1" ht="24.75" customHeight="1">
      <c r="A239" s="228"/>
      <c r="B239" s="228" t="s">
        <v>352</v>
      </c>
      <c r="C239" s="899" t="s">
        <v>466</v>
      </c>
      <c r="D239" s="807">
        <v>3</v>
      </c>
      <c r="E239" s="807">
        <v>7</v>
      </c>
      <c r="F239" s="807">
        <v>58</v>
      </c>
      <c r="G239" s="807">
        <v>21</v>
      </c>
      <c r="H239" s="807">
        <v>6</v>
      </c>
      <c r="I239" s="807">
        <v>27</v>
      </c>
      <c r="J239" s="807">
        <v>12</v>
      </c>
      <c r="K239" s="807"/>
      <c r="L239" s="807">
        <v>33</v>
      </c>
      <c r="M239" s="807">
        <v>1</v>
      </c>
      <c r="N239" s="807"/>
      <c r="O239" s="807"/>
      <c r="P239" s="807"/>
      <c r="Q239" s="807"/>
      <c r="R239" s="807"/>
      <c r="S239" s="807"/>
      <c r="T239" s="807"/>
      <c r="U239" s="807">
        <v>2</v>
      </c>
      <c r="V239" s="807">
        <v>170</v>
      </c>
    </row>
    <row r="240" spans="1:22" s="862" customFormat="1" ht="24.75" customHeight="1">
      <c r="A240" s="228"/>
      <c r="B240" s="228" t="s">
        <v>353</v>
      </c>
      <c r="C240" s="899" t="s">
        <v>467</v>
      </c>
      <c r="D240" s="807"/>
      <c r="E240" s="807"/>
      <c r="F240" s="807">
        <v>6</v>
      </c>
      <c r="G240" s="807">
        <v>3</v>
      </c>
      <c r="H240" s="807"/>
      <c r="I240" s="807">
        <v>8</v>
      </c>
      <c r="J240" s="807">
        <v>4</v>
      </c>
      <c r="K240" s="807"/>
      <c r="L240" s="807">
        <v>3</v>
      </c>
      <c r="M240" s="807"/>
      <c r="N240" s="807"/>
      <c r="O240" s="807"/>
      <c r="P240" s="807"/>
      <c r="Q240" s="807"/>
      <c r="R240" s="807"/>
      <c r="S240" s="807"/>
      <c r="T240" s="807"/>
      <c r="U240" s="807"/>
      <c r="V240" s="807">
        <v>24</v>
      </c>
    </row>
    <row r="241" spans="1:22" s="897" customFormat="1" ht="15" customHeight="1">
      <c r="A241" s="895" t="s">
        <v>185</v>
      </c>
      <c r="B241" s="895"/>
      <c r="C241" s="895"/>
      <c r="D241" s="896">
        <v>37</v>
      </c>
      <c r="E241" s="896">
        <v>46</v>
      </c>
      <c r="F241" s="896">
        <v>465</v>
      </c>
      <c r="G241" s="896">
        <v>176</v>
      </c>
      <c r="H241" s="896">
        <v>58</v>
      </c>
      <c r="I241" s="896">
        <v>119</v>
      </c>
      <c r="J241" s="896">
        <v>35</v>
      </c>
      <c r="K241" s="896">
        <v>0</v>
      </c>
      <c r="L241" s="896">
        <v>55</v>
      </c>
      <c r="M241" s="896">
        <v>1</v>
      </c>
      <c r="N241" s="896">
        <v>1</v>
      </c>
      <c r="O241" s="896">
        <v>0</v>
      </c>
      <c r="P241" s="896">
        <v>0</v>
      </c>
      <c r="Q241" s="896">
        <v>0</v>
      </c>
      <c r="R241" s="896">
        <v>0</v>
      </c>
      <c r="S241" s="896">
        <v>0</v>
      </c>
      <c r="T241" s="896">
        <v>1</v>
      </c>
      <c r="U241" s="896">
        <v>12</v>
      </c>
      <c r="V241" s="896">
        <v>1006</v>
      </c>
    </row>
    <row r="242" spans="1:22" s="862" customFormat="1" ht="24.75" customHeight="1">
      <c r="A242" s="903" t="s">
        <v>10</v>
      </c>
      <c r="B242" s="228" t="s">
        <v>354</v>
      </c>
      <c r="C242" s="899" t="s">
        <v>468</v>
      </c>
      <c r="D242" s="807">
        <v>12</v>
      </c>
      <c r="E242" s="807">
        <v>8</v>
      </c>
      <c r="F242" s="807">
        <v>72</v>
      </c>
      <c r="G242" s="807">
        <v>46</v>
      </c>
      <c r="H242" s="807">
        <v>3</v>
      </c>
      <c r="I242" s="807">
        <v>50</v>
      </c>
      <c r="J242" s="807">
        <v>13</v>
      </c>
      <c r="K242" s="807"/>
      <c r="L242" s="807">
        <v>2</v>
      </c>
      <c r="M242" s="807"/>
      <c r="N242" s="807"/>
      <c r="O242" s="807"/>
      <c r="P242" s="807"/>
      <c r="Q242" s="807"/>
      <c r="R242" s="807"/>
      <c r="S242" s="807"/>
      <c r="T242" s="807"/>
      <c r="U242" s="807">
        <v>5</v>
      </c>
      <c r="V242" s="807">
        <v>211</v>
      </c>
    </row>
    <row r="243" spans="1:22" s="862" customFormat="1" ht="24.75" customHeight="1">
      <c r="A243" s="228"/>
      <c r="B243" s="228" t="s">
        <v>355</v>
      </c>
      <c r="C243" s="899" t="s">
        <v>469</v>
      </c>
      <c r="D243" s="807">
        <v>5</v>
      </c>
      <c r="E243" s="807">
        <v>5</v>
      </c>
      <c r="F243" s="807">
        <v>137</v>
      </c>
      <c r="G243" s="807">
        <v>48</v>
      </c>
      <c r="H243" s="807">
        <v>11</v>
      </c>
      <c r="I243" s="807">
        <v>79</v>
      </c>
      <c r="J243" s="807">
        <v>28</v>
      </c>
      <c r="K243" s="807"/>
      <c r="L243" s="807">
        <v>16</v>
      </c>
      <c r="M243" s="807">
        <v>1</v>
      </c>
      <c r="N243" s="807">
        <v>2</v>
      </c>
      <c r="O243" s="807"/>
      <c r="P243" s="807">
        <v>1</v>
      </c>
      <c r="Q243" s="807"/>
      <c r="R243" s="807"/>
      <c r="S243" s="807"/>
      <c r="T243" s="807"/>
      <c r="U243" s="807">
        <v>2</v>
      </c>
      <c r="V243" s="807">
        <v>335</v>
      </c>
    </row>
    <row r="244" spans="1:22" s="862" customFormat="1" ht="24.75" customHeight="1">
      <c r="A244" s="228"/>
      <c r="B244" s="228" t="s">
        <v>356</v>
      </c>
      <c r="C244" s="899" t="s">
        <v>470</v>
      </c>
      <c r="D244" s="807"/>
      <c r="E244" s="807">
        <v>4</v>
      </c>
      <c r="F244" s="807">
        <v>4</v>
      </c>
      <c r="G244" s="807"/>
      <c r="H244" s="807"/>
      <c r="I244" s="807">
        <v>1</v>
      </c>
      <c r="J244" s="807"/>
      <c r="K244" s="807"/>
      <c r="L244" s="807"/>
      <c r="M244" s="807"/>
      <c r="N244" s="807"/>
      <c r="O244" s="807"/>
      <c r="P244" s="807"/>
      <c r="Q244" s="807"/>
      <c r="R244" s="807"/>
      <c r="S244" s="807"/>
      <c r="T244" s="807"/>
      <c r="U244" s="807"/>
      <c r="V244" s="807">
        <v>9</v>
      </c>
    </row>
    <row r="245" spans="1:22" s="862" customFormat="1" ht="24.75" customHeight="1">
      <c r="A245" s="228"/>
      <c r="B245" s="228" t="s">
        <v>357</v>
      </c>
      <c r="C245" s="899" t="s">
        <v>471</v>
      </c>
      <c r="D245" s="807">
        <v>6</v>
      </c>
      <c r="E245" s="807">
        <v>1</v>
      </c>
      <c r="F245" s="807">
        <v>25</v>
      </c>
      <c r="G245" s="807">
        <v>28</v>
      </c>
      <c r="H245" s="807">
        <v>18</v>
      </c>
      <c r="I245" s="807">
        <v>63</v>
      </c>
      <c r="J245" s="807">
        <v>3</v>
      </c>
      <c r="K245" s="807"/>
      <c r="L245" s="807">
        <v>4</v>
      </c>
      <c r="M245" s="807"/>
      <c r="N245" s="807"/>
      <c r="O245" s="807"/>
      <c r="P245" s="807"/>
      <c r="Q245" s="807"/>
      <c r="R245" s="807"/>
      <c r="S245" s="807"/>
      <c r="T245" s="807"/>
      <c r="U245" s="807">
        <v>1</v>
      </c>
      <c r="V245" s="807">
        <v>149</v>
      </c>
    </row>
    <row r="246" spans="1:22" s="862" customFormat="1" ht="24.75" customHeight="1">
      <c r="A246" s="228"/>
      <c r="B246" s="228" t="s">
        <v>358</v>
      </c>
      <c r="C246" s="899" t="s">
        <v>472</v>
      </c>
      <c r="D246" s="807">
        <v>12</v>
      </c>
      <c r="E246" s="807">
        <v>12</v>
      </c>
      <c r="F246" s="807">
        <v>93</v>
      </c>
      <c r="G246" s="807">
        <v>34</v>
      </c>
      <c r="H246" s="807">
        <v>6</v>
      </c>
      <c r="I246" s="807">
        <v>11</v>
      </c>
      <c r="J246" s="807">
        <v>3</v>
      </c>
      <c r="K246" s="807"/>
      <c r="L246" s="807">
        <v>4</v>
      </c>
      <c r="M246" s="807"/>
      <c r="N246" s="807"/>
      <c r="O246" s="807"/>
      <c r="P246" s="807"/>
      <c r="Q246" s="807"/>
      <c r="R246" s="807"/>
      <c r="S246" s="807"/>
      <c r="T246" s="807"/>
      <c r="U246" s="807"/>
      <c r="V246" s="807">
        <v>175</v>
      </c>
    </row>
    <row r="247" spans="1:22" s="862" customFormat="1" ht="24.75" customHeight="1">
      <c r="A247" s="228"/>
      <c r="B247" s="228" t="s">
        <v>359</v>
      </c>
      <c r="C247" s="899" t="s">
        <v>473</v>
      </c>
      <c r="D247" s="807">
        <v>5</v>
      </c>
      <c r="E247" s="807">
        <v>10</v>
      </c>
      <c r="F247" s="807">
        <v>59</v>
      </c>
      <c r="G247" s="807">
        <v>39</v>
      </c>
      <c r="H247" s="807">
        <v>9</v>
      </c>
      <c r="I247" s="807">
        <v>32</v>
      </c>
      <c r="J247" s="807">
        <v>7</v>
      </c>
      <c r="K247" s="807"/>
      <c r="L247" s="807">
        <v>3</v>
      </c>
      <c r="M247" s="807"/>
      <c r="N247" s="807">
        <v>1</v>
      </c>
      <c r="O247" s="807"/>
      <c r="P247" s="807"/>
      <c r="Q247" s="807"/>
      <c r="R247" s="807"/>
      <c r="S247" s="807"/>
      <c r="T247" s="807"/>
      <c r="U247" s="807">
        <v>1</v>
      </c>
      <c r="V247" s="807">
        <v>166</v>
      </c>
    </row>
    <row r="248" spans="1:22" s="862" customFormat="1" ht="24.75" customHeight="1">
      <c r="A248" s="228"/>
      <c r="B248" s="228" t="s">
        <v>360</v>
      </c>
      <c r="C248" s="899" t="s">
        <v>474</v>
      </c>
      <c r="D248" s="807">
        <v>43</v>
      </c>
      <c r="E248" s="807">
        <v>57</v>
      </c>
      <c r="F248" s="807">
        <v>609</v>
      </c>
      <c r="G248" s="807">
        <v>235</v>
      </c>
      <c r="H248" s="807">
        <v>49</v>
      </c>
      <c r="I248" s="807">
        <v>97</v>
      </c>
      <c r="J248" s="807">
        <v>21</v>
      </c>
      <c r="K248" s="807"/>
      <c r="L248" s="807">
        <v>9</v>
      </c>
      <c r="M248" s="807">
        <v>1</v>
      </c>
      <c r="N248" s="807">
        <v>1</v>
      </c>
      <c r="O248" s="807"/>
      <c r="P248" s="807"/>
      <c r="Q248" s="807"/>
      <c r="R248" s="807"/>
      <c r="S248" s="807"/>
      <c r="T248" s="807"/>
      <c r="U248" s="807">
        <v>5</v>
      </c>
      <c r="V248" s="807">
        <v>1127</v>
      </c>
    </row>
    <row r="249" spans="1:22" s="897" customFormat="1" ht="15" customHeight="1">
      <c r="A249" s="895" t="s">
        <v>193</v>
      </c>
      <c r="B249" s="895"/>
      <c r="C249" s="895"/>
      <c r="D249" s="896">
        <v>83</v>
      </c>
      <c r="E249" s="896">
        <v>97</v>
      </c>
      <c r="F249" s="896">
        <v>999</v>
      </c>
      <c r="G249" s="896">
        <v>430</v>
      </c>
      <c r="H249" s="896">
        <v>96</v>
      </c>
      <c r="I249" s="896">
        <v>333</v>
      </c>
      <c r="J249" s="896">
        <v>75</v>
      </c>
      <c r="K249" s="896"/>
      <c r="L249" s="896">
        <v>38</v>
      </c>
      <c r="M249" s="896">
        <v>2</v>
      </c>
      <c r="N249" s="896">
        <v>4</v>
      </c>
      <c r="O249" s="896"/>
      <c r="P249" s="896">
        <v>1</v>
      </c>
      <c r="Q249" s="896">
        <v>0</v>
      </c>
      <c r="R249" s="896">
        <v>0</v>
      </c>
      <c r="S249" s="896">
        <v>0</v>
      </c>
      <c r="T249" s="896">
        <v>0</v>
      </c>
      <c r="U249" s="896">
        <v>14</v>
      </c>
      <c r="V249" s="896">
        <v>2172</v>
      </c>
    </row>
    <row r="250" spans="1:22" s="862" customFormat="1" ht="15" customHeight="1">
      <c r="A250" s="228" t="s">
        <v>563</v>
      </c>
      <c r="B250" s="228"/>
      <c r="C250" s="228"/>
      <c r="D250" s="869">
        <v>70</v>
      </c>
      <c r="E250" s="869">
        <v>94</v>
      </c>
      <c r="F250" s="869">
        <v>1426</v>
      </c>
      <c r="G250" s="869">
        <v>844</v>
      </c>
      <c r="H250" s="869">
        <v>437</v>
      </c>
      <c r="I250" s="869">
        <v>1501</v>
      </c>
      <c r="J250" s="869">
        <v>762</v>
      </c>
      <c r="K250" s="869">
        <v>1</v>
      </c>
      <c r="L250" s="869">
        <v>969</v>
      </c>
      <c r="M250" s="869">
        <v>20</v>
      </c>
      <c r="N250" s="869">
        <v>87</v>
      </c>
      <c r="O250" s="869">
        <v>5</v>
      </c>
      <c r="P250" s="869">
        <v>420</v>
      </c>
      <c r="Q250" s="869">
        <v>14</v>
      </c>
      <c r="R250" s="869">
        <v>1</v>
      </c>
      <c r="T250" s="869">
        <v>128</v>
      </c>
      <c r="U250" s="869">
        <v>51</v>
      </c>
      <c r="V250" s="327">
        <v>6830</v>
      </c>
    </row>
    <row r="251" spans="1:22" s="862" customFormat="1" ht="15" customHeight="1">
      <c r="A251" s="903" t="s">
        <v>564</v>
      </c>
      <c r="B251" s="904"/>
      <c r="C251" s="904"/>
      <c r="D251" s="904">
        <v>601</v>
      </c>
      <c r="E251" s="904">
        <v>863</v>
      </c>
      <c r="F251" s="904">
        <v>10079</v>
      </c>
      <c r="G251" s="904">
        <v>5763</v>
      </c>
      <c r="H251" s="904">
        <v>2655</v>
      </c>
      <c r="I251" s="904">
        <v>7424</v>
      </c>
      <c r="J251" s="904">
        <v>3796</v>
      </c>
      <c r="K251" s="904">
        <v>3</v>
      </c>
      <c r="L251" s="904">
        <v>3491</v>
      </c>
      <c r="M251" s="904">
        <v>82</v>
      </c>
      <c r="N251" s="904">
        <v>285</v>
      </c>
      <c r="O251" s="904">
        <v>18</v>
      </c>
      <c r="P251" s="904">
        <v>994</v>
      </c>
      <c r="Q251" s="904">
        <v>21</v>
      </c>
      <c r="R251" s="904">
        <v>7</v>
      </c>
      <c r="S251" s="904"/>
      <c r="T251" s="904">
        <v>227</v>
      </c>
      <c r="U251" s="904">
        <v>378</v>
      </c>
      <c r="V251" s="904">
        <v>36687</v>
      </c>
    </row>
    <row r="252" spans="4:20" ht="18.75" customHeight="1">
      <c r="D252" s="905"/>
      <c r="E252" s="905"/>
      <c r="F252" s="905"/>
      <c r="G252" s="905"/>
      <c r="H252" s="905"/>
      <c r="I252" s="905"/>
      <c r="J252" s="905"/>
      <c r="K252" s="905"/>
      <c r="L252" s="905"/>
      <c r="M252" s="905"/>
      <c r="N252" s="905"/>
      <c r="O252" s="905"/>
      <c r="P252" s="905"/>
      <c r="Q252" s="905"/>
      <c r="R252" s="905"/>
      <c r="S252" s="905"/>
      <c r="T252" s="905"/>
    </row>
    <row r="253" spans="1:22" s="862" customFormat="1" ht="15" customHeight="1">
      <c r="A253" s="886">
        <v>2015</v>
      </c>
      <c r="B253" s="901"/>
      <c r="C253" s="901"/>
      <c r="D253" s="913"/>
      <c r="E253" s="913"/>
      <c r="F253" s="910" t="s">
        <v>0</v>
      </c>
      <c r="G253" s="910"/>
      <c r="H253" s="910"/>
      <c r="I253" s="910"/>
      <c r="J253" s="910"/>
      <c r="K253" s="910"/>
      <c r="L253" s="910"/>
      <c r="M253" s="910"/>
      <c r="N253" s="910"/>
      <c r="O253" s="910"/>
      <c r="P253" s="910"/>
      <c r="Q253" s="910"/>
      <c r="R253" s="910"/>
      <c r="S253" s="910"/>
      <c r="T253" s="910"/>
      <c r="U253" s="910"/>
      <c r="V253" s="910"/>
    </row>
    <row r="254" spans="1:22" s="862" customFormat="1" ht="48">
      <c r="A254" s="902" t="s">
        <v>567</v>
      </c>
      <c r="B254" s="902" t="s">
        <v>260</v>
      </c>
      <c r="C254" s="902" t="s">
        <v>373</v>
      </c>
      <c r="D254" s="902" t="s">
        <v>630</v>
      </c>
      <c r="E254" s="902" t="s">
        <v>631</v>
      </c>
      <c r="F254" s="902" t="s">
        <v>632</v>
      </c>
      <c r="G254" s="902" t="s">
        <v>633</v>
      </c>
      <c r="H254" s="902" t="s">
        <v>634</v>
      </c>
      <c r="I254" s="902" t="s">
        <v>635</v>
      </c>
      <c r="J254" s="902" t="s">
        <v>636</v>
      </c>
      <c r="K254" s="902" t="s">
        <v>893</v>
      </c>
      <c r="L254" s="902" t="s">
        <v>637</v>
      </c>
      <c r="M254" s="902" t="s">
        <v>890</v>
      </c>
      <c r="N254" s="902" t="s">
        <v>891</v>
      </c>
      <c r="O254" s="902" t="s">
        <v>640</v>
      </c>
      <c r="P254" s="902" t="s">
        <v>641</v>
      </c>
      <c r="Q254" s="902" t="s">
        <v>642</v>
      </c>
      <c r="R254" s="902" t="s">
        <v>643</v>
      </c>
      <c r="S254" s="902" t="s">
        <v>644</v>
      </c>
      <c r="T254" s="902" t="s">
        <v>645</v>
      </c>
      <c r="U254" s="902" t="s">
        <v>646</v>
      </c>
      <c r="V254" s="902" t="s">
        <v>564</v>
      </c>
    </row>
    <row r="255" spans="1:22" s="862" customFormat="1" ht="24.75" customHeight="1">
      <c r="A255" s="903" t="s">
        <v>1</v>
      </c>
      <c r="B255" s="228" t="s">
        <v>262</v>
      </c>
      <c r="C255" s="899" t="s">
        <v>376</v>
      </c>
      <c r="D255" s="327">
        <v>3</v>
      </c>
      <c r="E255" s="327"/>
      <c r="F255" s="327">
        <v>21</v>
      </c>
      <c r="G255" s="327">
        <v>11</v>
      </c>
      <c r="H255" s="327">
        <v>8</v>
      </c>
      <c r="I255" s="327">
        <v>11</v>
      </c>
      <c r="J255" s="327">
        <v>20</v>
      </c>
      <c r="K255" s="327"/>
      <c r="L255" s="327">
        <v>21</v>
      </c>
      <c r="M255" s="327">
        <v>0</v>
      </c>
      <c r="N255" s="327"/>
      <c r="O255" s="327"/>
      <c r="P255" s="327">
        <v>6</v>
      </c>
      <c r="Q255" s="327"/>
      <c r="R255" s="327"/>
      <c r="S255" s="327"/>
      <c r="T255" s="327"/>
      <c r="U255" s="327">
        <v>2</v>
      </c>
      <c r="V255" s="228">
        <v>103</v>
      </c>
    </row>
    <row r="256" spans="1:22" s="862" customFormat="1" ht="24.75" customHeight="1">
      <c r="A256" s="228"/>
      <c r="B256" s="228" t="s">
        <v>263</v>
      </c>
      <c r="C256" s="899" t="s">
        <v>377</v>
      </c>
      <c r="D256" s="327">
        <v>1</v>
      </c>
      <c r="E256" s="327">
        <v>3</v>
      </c>
      <c r="F256" s="327">
        <v>30</v>
      </c>
      <c r="G256" s="327">
        <v>13</v>
      </c>
      <c r="H256" s="327">
        <v>4</v>
      </c>
      <c r="I256" s="327">
        <v>13</v>
      </c>
      <c r="J256" s="327">
        <v>6</v>
      </c>
      <c r="K256" s="327"/>
      <c r="L256" s="327">
        <v>5</v>
      </c>
      <c r="M256" s="327">
        <v>0</v>
      </c>
      <c r="N256" s="327"/>
      <c r="O256" s="327"/>
      <c r="P256" s="327"/>
      <c r="Q256" s="327"/>
      <c r="R256" s="327"/>
      <c r="S256" s="327"/>
      <c r="T256" s="327"/>
      <c r="U256" s="327"/>
      <c r="V256" s="228">
        <v>75</v>
      </c>
    </row>
    <row r="257" spans="1:22" s="862" customFormat="1" ht="24.75" customHeight="1">
      <c r="A257" s="228"/>
      <c r="B257" s="228" t="s">
        <v>264</v>
      </c>
      <c r="C257" s="899" t="s">
        <v>378</v>
      </c>
      <c r="D257" s="327"/>
      <c r="E257" s="327">
        <v>1</v>
      </c>
      <c r="F257" s="327">
        <v>31</v>
      </c>
      <c r="G257" s="327">
        <v>16</v>
      </c>
      <c r="H257" s="327">
        <v>8</v>
      </c>
      <c r="I257" s="327">
        <v>35</v>
      </c>
      <c r="J257" s="327">
        <v>23</v>
      </c>
      <c r="K257" s="327"/>
      <c r="L257" s="327">
        <v>18</v>
      </c>
      <c r="M257" s="327">
        <v>0</v>
      </c>
      <c r="N257" s="327"/>
      <c r="O257" s="327">
        <v>1</v>
      </c>
      <c r="P257" s="327"/>
      <c r="Q257" s="327"/>
      <c r="R257" s="327"/>
      <c r="S257" s="327"/>
      <c r="T257" s="327">
        <v>2</v>
      </c>
      <c r="U257" s="327">
        <v>4</v>
      </c>
      <c r="V257" s="228">
        <v>139</v>
      </c>
    </row>
    <row r="258" spans="1:22" s="862" customFormat="1" ht="24.75" customHeight="1">
      <c r="A258" s="228"/>
      <c r="B258" s="228" t="s">
        <v>265</v>
      </c>
      <c r="C258" s="899" t="s">
        <v>379</v>
      </c>
      <c r="D258" s="327">
        <v>2</v>
      </c>
      <c r="E258" s="327">
        <v>1</v>
      </c>
      <c r="F258" s="327">
        <v>9</v>
      </c>
      <c r="G258" s="327">
        <v>3</v>
      </c>
      <c r="H258" s="327">
        <v>1</v>
      </c>
      <c r="I258" s="327"/>
      <c r="J258" s="327"/>
      <c r="K258" s="327"/>
      <c r="L258" s="327">
        <v>1</v>
      </c>
      <c r="M258" s="327">
        <v>0</v>
      </c>
      <c r="N258" s="327"/>
      <c r="O258" s="327"/>
      <c r="P258" s="327"/>
      <c r="Q258" s="327"/>
      <c r="R258" s="327"/>
      <c r="S258" s="327"/>
      <c r="T258" s="327"/>
      <c r="U258" s="327">
        <v>1</v>
      </c>
      <c r="V258" s="228">
        <v>18</v>
      </c>
    </row>
    <row r="259" spans="1:22" s="862" customFormat="1" ht="24.75" customHeight="1">
      <c r="A259" s="228"/>
      <c r="B259" s="228" t="s">
        <v>266</v>
      </c>
      <c r="C259" s="899" t="s">
        <v>380</v>
      </c>
      <c r="D259" s="327">
        <v>1</v>
      </c>
      <c r="E259" s="327">
        <v>1</v>
      </c>
      <c r="F259" s="327">
        <v>30</v>
      </c>
      <c r="G259" s="327">
        <v>19</v>
      </c>
      <c r="H259" s="327">
        <v>10</v>
      </c>
      <c r="I259" s="327">
        <v>15</v>
      </c>
      <c r="J259" s="327">
        <v>6</v>
      </c>
      <c r="K259" s="327"/>
      <c r="L259" s="327">
        <v>7</v>
      </c>
      <c r="M259" s="327">
        <v>0</v>
      </c>
      <c r="N259" s="327"/>
      <c r="O259" s="327"/>
      <c r="P259" s="327"/>
      <c r="Q259" s="327"/>
      <c r="R259" s="327"/>
      <c r="S259" s="327"/>
      <c r="T259" s="327"/>
      <c r="U259" s="327"/>
      <c r="V259" s="228">
        <v>89</v>
      </c>
    </row>
    <row r="260" spans="1:22" s="862" customFormat="1" ht="24.75" customHeight="1">
      <c r="A260" s="228"/>
      <c r="B260" s="228" t="s">
        <v>267</v>
      </c>
      <c r="C260" s="899" t="s">
        <v>381</v>
      </c>
      <c r="D260" s="327">
        <v>13</v>
      </c>
      <c r="E260" s="327">
        <v>9</v>
      </c>
      <c r="F260" s="327">
        <v>56</v>
      </c>
      <c r="G260" s="327">
        <v>30</v>
      </c>
      <c r="H260" s="327">
        <v>10</v>
      </c>
      <c r="I260" s="327">
        <v>11</v>
      </c>
      <c r="J260" s="327">
        <v>3</v>
      </c>
      <c r="K260" s="327"/>
      <c r="L260" s="327">
        <v>4</v>
      </c>
      <c r="M260" s="327">
        <v>0</v>
      </c>
      <c r="N260" s="327"/>
      <c r="O260" s="327"/>
      <c r="P260" s="327"/>
      <c r="Q260" s="327"/>
      <c r="R260" s="327"/>
      <c r="S260" s="327"/>
      <c r="T260" s="327"/>
      <c r="U260" s="327">
        <v>1</v>
      </c>
      <c r="V260" s="228">
        <v>137</v>
      </c>
    </row>
    <row r="261" spans="1:22" s="862" customFormat="1" ht="24.75" customHeight="1">
      <c r="A261" s="228"/>
      <c r="B261" s="228" t="s">
        <v>268</v>
      </c>
      <c r="C261" s="899" t="s">
        <v>382</v>
      </c>
      <c r="D261" s="327">
        <v>2</v>
      </c>
      <c r="E261" s="327">
        <v>4</v>
      </c>
      <c r="F261" s="327">
        <v>57</v>
      </c>
      <c r="G261" s="327">
        <v>36</v>
      </c>
      <c r="H261" s="327">
        <v>18</v>
      </c>
      <c r="I261" s="327">
        <v>41</v>
      </c>
      <c r="J261" s="327">
        <v>26</v>
      </c>
      <c r="K261" s="327"/>
      <c r="L261" s="327">
        <v>41</v>
      </c>
      <c r="M261" s="327">
        <v>8</v>
      </c>
      <c r="N261" s="327"/>
      <c r="O261" s="327"/>
      <c r="P261" s="327">
        <v>86</v>
      </c>
      <c r="Q261" s="327">
        <v>2</v>
      </c>
      <c r="R261" s="327"/>
      <c r="S261" s="327"/>
      <c r="T261" s="327">
        <v>19</v>
      </c>
      <c r="U261" s="327">
        <v>4</v>
      </c>
      <c r="V261" s="228">
        <v>344</v>
      </c>
    </row>
    <row r="262" spans="1:22" s="862" customFormat="1" ht="24.75" customHeight="1">
      <c r="A262" s="228"/>
      <c r="B262" s="228" t="s">
        <v>269</v>
      </c>
      <c r="C262" s="899" t="s">
        <v>383</v>
      </c>
      <c r="D262" s="327">
        <v>1</v>
      </c>
      <c r="E262" s="327">
        <v>4</v>
      </c>
      <c r="F262" s="327">
        <v>71</v>
      </c>
      <c r="G262" s="327">
        <v>51</v>
      </c>
      <c r="H262" s="327">
        <v>24</v>
      </c>
      <c r="I262" s="327">
        <v>92</v>
      </c>
      <c r="J262" s="327">
        <v>84</v>
      </c>
      <c r="K262" s="327"/>
      <c r="L262" s="327">
        <v>90</v>
      </c>
      <c r="M262" s="327">
        <v>14</v>
      </c>
      <c r="N262" s="327"/>
      <c r="O262" s="327"/>
      <c r="P262" s="327">
        <v>27</v>
      </c>
      <c r="Q262" s="327"/>
      <c r="R262" s="327">
        <v>1</v>
      </c>
      <c r="S262" s="327"/>
      <c r="T262" s="327">
        <v>2</v>
      </c>
      <c r="U262" s="327">
        <v>7</v>
      </c>
      <c r="V262" s="228">
        <v>468</v>
      </c>
    </row>
    <row r="263" spans="1:22" s="862" customFormat="1" ht="24.75" customHeight="1">
      <c r="A263" s="228"/>
      <c r="B263" s="228" t="s">
        <v>270</v>
      </c>
      <c r="C263" s="899" t="s">
        <v>384</v>
      </c>
      <c r="D263" s="327"/>
      <c r="E263" s="327">
        <v>2</v>
      </c>
      <c r="F263" s="327">
        <v>16</v>
      </c>
      <c r="G263" s="327">
        <v>31</v>
      </c>
      <c r="H263" s="327">
        <v>10</v>
      </c>
      <c r="I263" s="327">
        <v>47</v>
      </c>
      <c r="J263" s="327">
        <v>43</v>
      </c>
      <c r="K263" s="327"/>
      <c r="L263" s="327">
        <v>48</v>
      </c>
      <c r="M263" s="327">
        <v>2</v>
      </c>
      <c r="N263" s="327"/>
      <c r="O263" s="327"/>
      <c r="P263" s="327">
        <v>7</v>
      </c>
      <c r="Q263" s="327"/>
      <c r="R263" s="327"/>
      <c r="S263" s="327"/>
      <c r="T263" s="327"/>
      <c r="U263" s="327">
        <v>2</v>
      </c>
      <c r="V263" s="228">
        <v>208</v>
      </c>
    </row>
    <row r="264" spans="1:22" s="862" customFormat="1" ht="24.75" customHeight="1">
      <c r="A264" s="228"/>
      <c r="B264" s="228" t="s">
        <v>271</v>
      </c>
      <c r="C264" s="899" t="s">
        <v>385</v>
      </c>
      <c r="D264" s="327"/>
      <c r="E264" s="327">
        <v>2</v>
      </c>
      <c r="F264" s="327">
        <v>47</v>
      </c>
      <c r="G264" s="327">
        <v>40</v>
      </c>
      <c r="H264" s="327">
        <v>14</v>
      </c>
      <c r="I264" s="327">
        <v>112</v>
      </c>
      <c r="J264" s="327">
        <v>72</v>
      </c>
      <c r="K264" s="327"/>
      <c r="L264" s="327">
        <v>46</v>
      </c>
      <c r="M264" s="327">
        <v>4</v>
      </c>
      <c r="N264" s="327"/>
      <c r="O264" s="327"/>
      <c r="P264" s="327">
        <v>4</v>
      </c>
      <c r="Q264" s="327"/>
      <c r="R264" s="327"/>
      <c r="S264" s="327"/>
      <c r="T264" s="327"/>
      <c r="U264" s="327">
        <v>3</v>
      </c>
      <c r="V264" s="228">
        <v>344</v>
      </c>
    </row>
    <row r="265" spans="1:22" s="862" customFormat="1" ht="24.75" customHeight="1">
      <c r="A265" s="228"/>
      <c r="B265" s="228" t="s">
        <v>272</v>
      </c>
      <c r="C265" s="899" t="s">
        <v>386</v>
      </c>
      <c r="D265" s="327">
        <v>1</v>
      </c>
      <c r="E265" s="327">
        <v>1</v>
      </c>
      <c r="F265" s="327">
        <v>17</v>
      </c>
      <c r="G265" s="327">
        <v>15</v>
      </c>
      <c r="H265" s="327">
        <v>3</v>
      </c>
      <c r="I265" s="327">
        <v>24</v>
      </c>
      <c r="J265" s="327">
        <v>34</v>
      </c>
      <c r="K265" s="327"/>
      <c r="L265" s="327">
        <v>54</v>
      </c>
      <c r="M265" s="327">
        <v>13</v>
      </c>
      <c r="N265" s="327"/>
      <c r="O265" s="327"/>
      <c r="P265" s="327">
        <v>168</v>
      </c>
      <c r="Q265" s="327">
        <v>1</v>
      </c>
      <c r="R265" s="327">
        <v>2</v>
      </c>
      <c r="S265" s="327">
        <v>1</v>
      </c>
      <c r="T265" s="327">
        <v>37</v>
      </c>
      <c r="U265" s="327">
        <v>15</v>
      </c>
      <c r="V265" s="228">
        <v>386</v>
      </c>
    </row>
    <row r="266" spans="1:22" s="862" customFormat="1" ht="24.75" customHeight="1">
      <c r="A266" s="228"/>
      <c r="B266" s="228" t="s">
        <v>273</v>
      </c>
      <c r="C266" s="899" t="s">
        <v>387</v>
      </c>
      <c r="D266" s="327">
        <v>3</v>
      </c>
      <c r="E266" s="327">
        <v>4</v>
      </c>
      <c r="F266" s="327">
        <v>17</v>
      </c>
      <c r="G266" s="327">
        <v>18</v>
      </c>
      <c r="H266" s="327">
        <v>6</v>
      </c>
      <c r="I266" s="327">
        <v>7</v>
      </c>
      <c r="J266" s="327">
        <v>7</v>
      </c>
      <c r="K266" s="327"/>
      <c r="L266" s="327">
        <v>7</v>
      </c>
      <c r="M266" s="327">
        <v>1</v>
      </c>
      <c r="N266" s="327"/>
      <c r="O266" s="327"/>
      <c r="P266" s="327"/>
      <c r="Q266" s="327"/>
      <c r="R266" s="327"/>
      <c r="S266" s="327"/>
      <c r="T266" s="327"/>
      <c r="U266" s="327">
        <v>2</v>
      </c>
      <c r="V266" s="228">
        <v>72</v>
      </c>
    </row>
    <row r="267" spans="1:22" s="862" customFormat="1" ht="24.75" customHeight="1">
      <c r="A267" s="228"/>
      <c r="B267" s="228" t="s">
        <v>274</v>
      </c>
      <c r="C267" s="899" t="s">
        <v>388</v>
      </c>
      <c r="D267" s="327"/>
      <c r="E267" s="327">
        <v>2</v>
      </c>
      <c r="F267" s="327">
        <v>54</v>
      </c>
      <c r="G267" s="327">
        <v>183</v>
      </c>
      <c r="H267" s="327">
        <v>123</v>
      </c>
      <c r="I267" s="327">
        <v>210</v>
      </c>
      <c r="J267" s="327">
        <v>71</v>
      </c>
      <c r="K267" s="327"/>
      <c r="L267" s="327">
        <v>81</v>
      </c>
      <c r="M267" s="327">
        <v>1</v>
      </c>
      <c r="N267" s="327"/>
      <c r="O267" s="327"/>
      <c r="P267" s="327">
        <v>1</v>
      </c>
      <c r="Q267" s="327"/>
      <c r="R267" s="327"/>
      <c r="S267" s="327"/>
      <c r="T267" s="327"/>
      <c r="U267" s="327">
        <v>6</v>
      </c>
      <c r="V267" s="228">
        <v>732</v>
      </c>
    </row>
    <row r="268" spans="1:22" s="862" customFormat="1" ht="24.75" customHeight="1">
      <c r="A268" s="228"/>
      <c r="B268" s="228" t="s">
        <v>275</v>
      </c>
      <c r="C268" s="899" t="s">
        <v>389</v>
      </c>
      <c r="D268" s="327"/>
      <c r="E268" s="327"/>
      <c r="F268" s="327">
        <v>7</v>
      </c>
      <c r="G268" s="327">
        <v>4</v>
      </c>
      <c r="H268" s="327">
        <v>4</v>
      </c>
      <c r="I268" s="327">
        <v>16</v>
      </c>
      <c r="J268" s="327">
        <v>13</v>
      </c>
      <c r="K268" s="327"/>
      <c r="L268" s="327">
        <v>46</v>
      </c>
      <c r="M268" s="327">
        <v>13</v>
      </c>
      <c r="N268" s="327"/>
      <c r="O268" s="327"/>
      <c r="P268" s="327">
        <v>9</v>
      </c>
      <c r="Q268" s="327">
        <v>1</v>
      </c>
      <c r="R268" s="327"/>
      <c r="S268" s="327"/>
      <c r="T268" s="327">
        <v>1</v>
      </c>
      <c r="U268" s="327">
        <v>3</v>
      </c>
      <c r="V268" s="228">
        <v>117</v>
      </c>
    </row>
    <row r="269" spans="1:22" s="862" customFormat="1" ht="24.75" customHeight="1">
      <c r="A269" s="228"/>
      <c r="B269" s="228" t="s">
        <v>276</v>
      </c>
      <c r="C269" s="899" t="s">
        <v>390</v>
      </c>
      <c r="D269" s="327"/>
      <c r="E269" s="327">
        <v>1</v>
      </c>
      <c r="F269" s="327"/>
      <c r="G269" s="327">
        <v>2</v>
      </c>
      <c r="H269" s="327">
        <v>1</v>
      </c>
      <c r="I269" s="327">
        <v>4</v>
      </c>
      <c r="J269" s="327"/>
      <c r="K269" s="327"/>
      <c r="L269" s="327"/>
      <c r="M269" s="327">
        <v>0</v>
      </c>
      <c r="N269" s="327"/>
      <c r="O269" s="327"/>
      <c r="P269" s="327"/>
      <c r="Q269" s="327"/>
      <c r="R269" s="327"/>
      <c r="S269" s="327"/>
      <c r="T269" s="327"/>
      <c r="U269" s="327">
        <v>1</v>
      </c>
      <c r="V269" s="228">
        <v>9</v>
      </c>
    </row>
    <row r="270" spans="1:22" s="897" customFormat="1" ht="15" customHeight="1">
      <c r="A270" s="895" t="s">
        <v>99</v>
      </c>
      <c r="B270" s="895"/>
      <c r="C270" s="895"/>
      <c r="D270" s="896">
        <v>27</v>
      </c>
      <c r="E270" s="896">
        <v>35</v>
      </c>
      <c r="F270" s="896">
        <v>463</v>
      </c>
      <c r="G270" s="896">
        <v>472</v>
      </c>
      <c r="H270" s="896">
        <v>244</v>
      </c>
      <c r="I270" s="896">
        <v>638</v>
      </c>
      <c r="J270" s="896">
        <v>408</v>
      </c>
      <c r="K270" s="896"/>
      <c r="L270" s="896">
        <v>469</v>
      </c>
      <c r="M270" s="896">
        <v>56</v>
      </c>
      <c r="N270" s="896"/>
      <c r="O270" s="896">
        <v>1</v>
      </c>
      <c r="P270" s="896">
        <v>308</v>
      </c>
      <c r="Q270" s="896">
        <v>4</v>
      </c>
      <c r="R270" s="896">
        <v>3</v>
      </c>
      <c r="S270" s="896">
        <v>1</v>
      </c>
      <c r="T270" s="896">
        <v>61</v>
      </c>
      <c r="U270" s="896">
        <v>51</v>
      </c>
      <c r="V270" s="896">
        <v>3241</v>
      </c>
    </row>
    <row r="271" spans="1:22" s="862" customFormat="1" ht="24.75" customHeight="1">
      <c r="A271" s="903" t="s">
        <v>2</v>
      </c>
      <c r="B271" s="228" t="s">
        <v>277</v>
      </c>
      <c r="C271" s="899" t="s">
        <v>391</v>
      </c>
      <c r="D271" s="327">
        <v>2</v>
      </c>
      <c r="E271" s="327">
        <v>4</v>
      </c>
      <c r="F271" s="327">
        <v>29</v>
      </c>
      <c r="G271" s="327">
        <v>20</v>
      </c>
      <c r="H271" s="327">
        <v>6</v>
      </c>
      <c r="I271" s="327">
        <v>27</v>
      </c>
      <c r="J271" s="327">
        <v>6</v>
      </c>
      <c r="K271" s="327"/>
      <c r="L271" s="327">
        <v>3</v>
      </c>
      <c r="M271" s="327">
        <v>0</v>
      </c>
      <c r="N271" s="327"/>
      <c r="O271" s="327"/>
      <c r="P271" s="327"/>
      <c r="Q271" s="327"/>
      <c r="R271" s="327"/>
      <c r="S271" s="327"/>
      <c r="T271" s="327"/>
      <c r="U271" s="327"/>
      <c r="V271" s="228">
        <v>97</v>
      </c>
    </row>
    <row r="272" spans="1:22" s="862" customFormat="1" ht="24.75" customHeight="1">
      <c r="A272" s="228"/>
      <c r="B272" s="228" t="s">
        <v>278</v>
      </c>
      <c r="C272" s="899" t="s">
        <v>392</v>
      </c>
      <c r="D272" s="327">
        <v>1</v>
      </c>
      <c r="E272" s="327"/>
      <c r="F272" s="327">
        <v>15</v>
      </c>
      <c r="G272" s="327">
        <v>2</v>
      </c>
      <c r="H272" s="327">
        <v>1</v>
      </c>
      <c r="I272" s="327">
        <v>17</v>
      </c>
      <c r="J272" s="327">
        <v>3</v>
      </c>
      <c r="K272" s="327"/>
      <c r="L272" s="327">
        <v>3</v>
      </c>
      <c r="M272" s="327">
        <v>0</v>
      </c>
      <c r="N272" s="327"/>
      <c r="O272" s="327"/>
      <c r="P272" s="327"/>
      <c r="Q272" s="327"/>
      <c r="R272" s="327"/>
      <c r="S272" s="327"/>
      <c r="T272" s="327"/>
      <c r="U272" s="327">
        <v>1</v>
      </c>
      <c r="V272" s="228">
        <v>43</v>
      </c>
    </row>
    <row r="273" spans="1:22" s="862" customFormat="1" ht="24.75" customHeight="1">
      <c r="A273" s="228"/>
      <c r="B273" s="228" t="s">
        <v>279</v>
      </c>
      <c r="C273" s="899" t="s">
        <v>393</v>
      </c>
      <c r="D273" s="327">
        <v>5</v>
      </c>
      <c r="E273" s="327">
        <v>1</v>
      </c>
      <c r="F273" s="327">
        <v>40</v>
      </c>
      <c r="G273" s="327">
        <v>33</v>
      </c>
      <c r="H273" s="327">
        <v>7</v>
      </c>
      <c r="I273" s="327">
        <v>35</v>
      </c>
      <c r="J273" s="327">
        <v>16</v>
      </c>
      <c r="K273" s="327"/>
      <c r="L273" s="327">
        <v>6</v>
      </c>
      <c r="M273" s="327">
        <v>0</v>
      </c>
      <c r="N273" s="327"/>
      <c r="O273" s="327"/>
      <c r="P273" s="327"/>
      <c r="Q273" s="327"/>
      <c r="R273" s="327"/>
      <c r="S273" s="327"/>
      <c r="T273" s="327"/>
      <c r="U273" s="327"/>
      <c r="V273" s="228">
        <v>143</v>
      </c>
    </row>
    <row r="274" spans="1:22" s="897" customFormat="1" ht="15" customHeight="1">
      <c r="A274" s="895" t="s">
        <v>104</v>
      </c>
      <c r="B274" s="895"/>
      <c r="C274" s="895"/>
      <c r="D274" s="896">
        <v>8</v>
      </c>
      <c r="E274" s="896">
        <v>5</v>
      </c>
      <c r="F274" s="896">
        <v>84</v>
      </c>
      <c r="G274" s="896">
        <v>55</v>
      </c>
      <c r="H274" s="896">
        <v>14</v>
      </c>
      <c r="I274" s="896">
        <v>79</v>
      </c>
      <c r="J274" s="896">
        <v>25</v>
      </c>
      <c r="K274" s="896"/>
      <c r="L274" s="896">
        <v>12</v>
      </c>
      <c r="M274" s="896">
        <v>0</v>
      </c>
      <c r="N274" s="896"/>
      <c r="O274" s="896"/>
      <c r="P274" s="896"/>
      <c r="Q274" s="896"/>
      <c r="R274" s="896"/>
      <c r="S274" s="896"/>
      <c r="T274" s="896"/>
      <c r="U274" s="896">
        <v>1</v>
      </c>
      <c r="V274" s="896">
        <v>283</v>
      </c>
    </row>
    <row r="275" spans="1:22" s="862" customFormat="1" ht="24.75" customHeight="1">
      <c r="A275" s="903" t="s">
        <v>3</v>
      </c>
      <c r="B275" s="228" t="s">
        <v>280</v>
      </c>
      <c r="C275" s="899" t="s">
        <v>394</v>
      </c>
      <c r="D275" s="327">
        <v>1</v>
      </c>
      <c r="E275" s="327">
        <v>3</v>
      </c>
      <c r="F275" s="327">
        <v>22</v>
      </c>
      <c r="G275" s="327">
        <v>20</v>
      </c>
      <c r="H275" s="327">
        <v>12</v>
      </c>
      <c r="I275" s="327">
        <v>27</v>
      </c>
      <c r="J275" s="327">
        <v>10</v>
      </c>
      <c r="K275" s="327"/>
      <c r="L275" s="327">
        <v>9</v>
      </c>
      <c r="M275" s="327">
        <v>0</v>
      </c>
      <c r="N275" s="327"/>
      <c r="O275" s="327"/>
      <c r="P275" s="327"/>
      <c r="Q275" s="327"/>
      <c r="R275" s="327"/>
      <c r="S275" s="327"/>
      <c r="T275" s="327"/>
      <c r="U275" s="327">
        <v>1</v>
      </c>
      <c r="V275" s="228">
        <v>105</v>
      </c>
    </row>
    <row r="276" spans="1:22" s="862" customFormat="1" ht="24.75" customHeight="1">
      <c r="A276" s="228"/>
      <c r="B276" s="228" t="s">
        <v>281</v>
      </c>
      <c r="C276" s="899" t="s">
        <v>395</v>
      </c>
      <c r="D276" s="327">
        <v>7</v>
      </c>
      <c r="E276" s="327">
        <v>4</v>
      </c>
      <c r="F276" s="327">
        <v>148</v>
      </c>
      <c r="G276" s="327">
        <v>114</v>
      </c>
      <c r="H276" s="327">
        <v>112</v>
      </c>
      <c r="I276" s="327">
        <v>577</v>
      </c>
      <c r="J276" s="327">
        <v>224</v>
      </c>
      <c r="K276" s="327"/>
      <c r="L276" s="327">
        <v>430</v>
      </c>
      <c r="M276" s="327">
        <v>27</v>
      </c>
      <c r="N276" s="327"/>
      <c r="O276" s="327">
        <v>2</v>
      </c>
      <c r="P276" s="327">
        <v>29</v>
      </c>
      <c r="Q276" s="327"/>
      <c r="R276" s="327"/>
      <c r="S276" s="327"/>
      <c r="T276" s="327"/>
      <c r="U276" s="327">
        <v>5</v>
      </c>
      <c r="V276" s="228">
        <v>1679</v>
      </c>
    </row>
    <row r="277" spans="1:22" s="862" customFormat="1" ht="24.75" customHeight="1">
      <c r="A277" s="228"/>
      <c r="B277" s="228" t="s">
        <v>282</v>
      </c>
      <c r="C277" s="899" t="s">
        <v>396</v>
      </c>
      <c r="D277" s="327">
        <v>1</v>
      </c>
      <c r="E277" s="327"/>
      <c r="F277" s="327">
        <v>4</v>
      </c>
      <c r="G277" s="327">
        <v>2</v>
      </c>
      <c r="H277" s="327"/>
      <c r="I277" s="327">
        <v>1</v>
      </c>
      <c r="J277" s="327">
        <v>2</v>
      </c>
      <c r="K277" s="327"/>
      <c r="L277" s="327">
        <v>2</v>
      </c>
      <c r="M277" s="327">
        <v>0</v>
      </c>
      <c r="N277" s="327"/>
      <c r="O277" s="327"/>
      <c r="P277" s="327"/>
      <c r="Q277" s="327"/>
      <c r="R277" s="327"/>
      <c r="S277" s="327"/>
      <c r="T277" s="327"/>
      <c r="U277" s="327"/>
      <c r="V277" s="228">
        <v>12</v>
      </c>
    </row>
    <row r="278" spans="1:22" s="862" customFormat="1" ht="24.75" customHeight="1">
      <c r="A278" s="228"/>
      <c r="B278" s="228" t="s">
        <v>283</v>
      </c>
      <c r="C278" s="899" t="s">
        <v>397</v>
      </c>
      <c r="D278" s="327">
        <v>1</v>
      </c>
      <c r="E278" s="327">
        <v>1</v>
      </c>
      <c r="F278" s="327">
        <v>4</v>
      </c>
      <c r="G278" s="327">
        <v>5</v>
      </c>
      <c r="H278" s="327">
        <v>2</v>
      </c>
      <c r="I278" s="327">
        <v>7</v>
      </c>
      <c r="J278" s="327">
        <v>5</v>
      </c>
      <c r="K278" s="327"/>
      <c r="L278" s="327">
        <v>1</v>
      </c>
      <c r="M278" s="327">
        <v>1</v>
      </c>
      <c r="N278" s="327"/>
      <c r="O278" s="327"/>
      <c r="P278" s="327">
        <v>1</v>
      </c>
      <c r="Q278" s="327"/>
      <c r="R278" s="327"/>
      <c r="S278" s="327"/>
      <c r="T278" s="327"/>
      <c r="U278" s="327"/>
      <c r="V278" s="228">
        <v>28</v>
      </c>
    </row>
    <row r="279" spans="1:22" s="862" customFormat="1" ht="24.75" customHeight="1">
      <c r="A279" s="228"/>
      <c r="B279" s="228" t="s">
        <v>284</v>
      </c>
      <c r="C279" s="899" t="s">
        <v>398</v>
      </c>
      <c r="D279" s="327"/>
      <c r="E279" s="327"/>
      <c r="F279" s="327">
        <v>3</v>
      </c>
      <c r="G279" s="327">
        <v>3</v>
      </c>
      <c r="H279" s="327"/>
      <c r="I279" s="327">
        <v>2</v>
      </c>
      <c r="J279" s="327"/>
      <c r="K279" s="327"/>
      <c r="L279" s="327">
        <v>2</v>
      </c>
      <c r="M279" s="327">
        <v>0</v>
      </c>
      <c r="N279" s="327"/>
      <c r="O279" s="327"/>
      <c r="P279" s="327"/>
      <c r="Q279" s="327"/>
      <c r="R279" s="327"/>
      <c r="S279" s="327"/>
      <c r="T279" s="327"/>
      <c r="U279" s="327">
        <v>1</v>
      </c>
      <c r="V279" s="228">
        <v>11</v>
      </c>
    </row>
    <row r="280" spans="1:22" s="862" customFormat="1" ht="24.75" customHeight="1">
      <c r="A280" s="228"/>
      <c r="B280" s="228" t="s">
        <v>285</v>
      </c>
      <c r="C280" s="899" t="s">
        <v>399</v>
      </c>
      <c r="D280" s="327"/>
      <c r="E280" s="327"/>
      <c r="F280" s="327">
        <v>3</v>
      </c>
      <c r="G280" s="327">
        <v>4</v>
      </c>
      <c r="H280" s="327">
        <v>3</v>
      </c>
      <c r="I280" s="327">
        <v>4</v>
      </c>
      <c r="J280" s="327">
        <v>1</v>
      </c>
      <c r="K280" s="327"/>
      <c r="L280" s="327">
        <v>4</v>
      </c>
      <c r="M280" s="327">
        <v>2</v>
      </c>
      <c r="N280" s="327"/>
      <c r="O280" s="327"/>
      <c r="P280" s="327"/>
      <c r="Q280" s="327"/>
      <c r="R280" s="327"/>
      <c r="S280" s="327"/>
      <c r="T280" s="327"/>
      <c r="U280" s="327">
        <v>1</v>
      </c>
      <c r="V280" s="228">
        <v>22</v>
      </c>
    </row>
    <row r="281" spans="1:22" s="897" customFormat="1" ht="15" customHeight="1">
      <c r="A281" s="895" t="s">
        <v>111</v>
      </c>
      <c r="B281" s="895"/>
      <c r="C281" s="895"/>
      <c r="D281" s="896">
        <v>10</v>
      </c>
      <c r="E281" s="896">
        <v>8</v>
      </c>
      <c r="F281" s="896">
        <v>184</v>
      </c>
      <c r="G281" s="896">
        <v>148</v>
      </c>
      <c r="H281" s="896">
        <v>129</v>
      </c>
      <c r="I281" s="896">
        <v>618</v>
      </c>
      <c r="J281" s="896">
        <v>242</v>
      </c>
      <c r="K281" s="896"/>
      <c r="L281" s="896">
        <v>448</v>
      </c>
      <c r="M281" s="896">
        <v>30</v>
      </c>
      <c r="N281" s="896"/>
      <c r="O281" s="896">
        <v>2</v>
      </c>
      <c r="P281" s="896">
        <v>30</v>
      </c>
      <c r="Q281" s="896"/>
      <c r="R281" s="896"/>
      <c r="S281" s="896"/>
      <c r="T281" s="896"/>
      <c r="U281" s="896">
        <v>8</v>
      </c>
      <c r="V281" s="896">
        <v>1857</v>
      </c>
    </row>
    <row r="282" spans="1:22" s="862" customFormat="1" ht="24.75" customHeight="1">
      <c r="A282" s="903" t="s">
        <v>4</v>
      </c>
      <c r="B282" s="228" t="s">
        <v>286</v>
      </c>
      <c r="C282" s="899" t="s">
        <v>400</v>
      </c>
      <c r="D282" s="327">
        <v>2</v>
      </c>
      <c r="E282" s="327">
        <v>14</v>
      </c>
      <c r="F282" s="327">
        <v>103</v>
      </c>
      <c r="G282" s="327">
        <v>63</v>
      </c>
      <c r="H282" s="327">
        <v>20</v>
      </c>
      <c r="I282" s="327">
        <v>43</v>
      </c>
      <c r="J282" s="327">
        <v>21</v>
      </c>
      <c r="K282" s="327"/>
      <c r="L282" s="327">
        <v>13</v>
      </c>
      <c r="M282" s="327">
        <v>2</v>
      </c>
      <c r="N282" s="327"/>
      <c r="O282" s="327"/>
      <c r="P282" s="327">
        <v>1</v>
      </c>
      <c r="Q282" s="327"/>
      <c r="R282" s="327"/>
      <c r="S282" s="327"/>
      <c r="T282" s="327"/>
      <c r="U282" s="327">
        <v>2</v>
      </c>
      <c r="V282" s="228">
        <v>284</v>
      </c>
    </row>
    <row r="283" spans="1:22" s="862" customFormat="1" ht="24.75" customHeight="1">
      <c r="A283" s="228"/>
      <c r="B283" s="228" t="s">
        <v>287</v>
      </c>
      <c r="C283" s="899" t="s">
        <v>401</v>
      </c>
      <c r="D283" s="327">
        <v>6</v>
      </c>
      <c r="E283" s="327">
        <v>9</v>
      </c>
      <c r="F283" s="327">
        <v>90</v>
      </c>
      <c r="G283" s="327">
        <v>59</v>
      </c>
      <c r="H283" s="327">
        <v>19</v>
      </c>
      <c r="I283" s="327">
        <v>52</v>
      </c>
      <c r="J283" s="327">
        <v>16</v>
      </c>
      <c r="K283" s="327"/>
      <c r="L283" s="327">
        <v>22</v>
      </c>
      <c r="M283" s="327">
        <v>3</v>
      </c>
      <c r="N283" s="327"/>
      <c r="O283" s="327"/>
      <c r="P283" s="327">
        <v>6</v>
      </c>
      <c r="Q283" s="327"/>
      <c r="R283" s="327"/>
      <c r="S283" s="327"/>
      <c r="T283" s="327">
        <v>3</v>
      </c>
      <c r="U283" s="327">
        <v>9</v>
      </c>
      <c r="V283" s="228">
        <v>294</v>
      </c>
    </row>
    <row r="284" spans="1:22" s="862" customFormat="1" ht="24.75" customHeight="1">
      <c r="A284" s="228"/>
      <c r="B284" s="228" t="s">
        <v>288</v>
      </c>
      <c r="C284" s="899" t="s">
        <v>402</v>
      </c>
      <c r="D284" s="327">
        <v>3</v>
      </c>
      <c r="E284" s="327">
        <v>5</v>
      </c>
      <c r="F284" s="327">
        <v>43</v>
      </c>
      <c r="G284" s="327">
        <v>19</v>
      </c>
      <c r="H284" s="327">
        <v>14</v>
      </c>
      <c r="I284" s="327">
        <v>16</v>
      </c>
      <c r="J284" s="327">
        <v>13</v>
      </c>
      <c r="K284" s="327"/>
      <c r="L284" s="327">
        <v>12</v>
      </c>
      <c r="M284" s="327">
        <v>0</v>
      </c>
      <c r="N284" s="327"/>
      <c r="O284" s="327"/>
      <c r="P284" s="327">
        <v>3</v>
      </c>
      <c r="Q284" s="327"/>
      <c r="R284" s="327"/>
      <c r="S284" s="327"/>
      <c r="T284" s="327"/>
      <c r="U284" s="327">
        <v>5</v>
      </c>
      <c r="V284" s="228">
        <v>133</v>
      </c>
    </row>
    <row r="285" spans="1:22" s="862" customFormat="1" ht="24.75" customHeight="1">
      <c r="A285" s="228"/>
      <c r="B285" s="228" t="s">
        <v>289</v>
      </c>
      <c r="C285" s="899" t="s">
        <v>403</v>
      </c>
      <c r="D285" s="327">
        <v>1</v>
      </c>
      <c r="E285" s="327">
        <v>2</v>
      </c>
      <c r="F285" s="327">
        <v>44</v>
      </c>
      <c r="G285" s="327">
        <v>38</v>
      </c>
      <c r="H285" s="327">
        <v>18</v>
      </c>
      <c r="I285" s="327">
        <v>46</v>
      </c>
      <c r="J285" s="327">
        <v>30</v>
      </c>
      <c r="K285" s="327"/>
      <c r="L285" s="327">
        <v>35</v>
      </c>
      <c r="M285" s="327">
        <v>5</v>
      </c>
      <c r="N285" s="327"/>
      <c r="O285" s="327"/>
      <c r="P285" s="327">
        <v>8</v>
      </c>
      <c r="Q285" s="327"/>
      <c r="R285" s="327"/>
      <c r="S285" s="327"/>
      <c r="T285" s="327"/>
      <c r="U285" s="327">
        <v>4</v>
      </c>
      <c r="V285" s="228">
        <v>231</v>
      </c>
    </row>
    <row r="286" spans="1:22" s="862" customFormat="1" ht="24.75" customHeight="1">
      <c r="A286" s="228"/>
      <c r="B286" s="228" t="s">
        <v>290</v>
      </c>
      <c r="C286" s="899" t="s">
        <v>404</v>
      </c>
      <c r="D286" s="327"/>
      <c r="E286" s="327">
        <v>1</v>
      </c>
      <c r="F286" s="327">
        <v>19</v>
      </c>
      <c r="G286" s="327">
        <v>13</v>
      </c>
      <c r="H286" s="327">
        <v>5</v>
      </c>
      <c r="I286" s="327">
        <v>13</v>
      </c>
      <c r="J286" s="327">
        <v>12</v>
      </c>
      <c r="K286" s="327"/>
      <c r="L286" s="327">
        <v>10</v>
      </c>
      <c r="M286" s="327">
        <v>3</v>
      </c>
      <c r="N286" s="327"/>
      <c r="O286" s="327"/>
      <c r="P286" s="327"/>
      <c r="Q286" s="327"/>
      <c r="R286" s="327"/>
      <c r="S286" s="327"/>
      <c r="T286" s="327"/>
      <c r="U286" s="327">
        <v>2</v>
      </c>
      <c r="V286" s="228">
        <v>78</v>
      </c>
    </row>
    <row r="287" spans="1:22" s="862" customFormat="1" ht="24.75" customHeight="1">
      <c r="A287" s="228"/>
      <c r="B287" s="228" t="s">
        <v>291</v>
      </c>
      <c r="C287" s="899" t="s">
        <v>405</v>
      </c>
      <c r="D287" s="327">
        <v>8</v>
      </c>
      <c r="E287" s="327">
        <v>7</v>
      </c>
      <c r="F287" s="327">
        <v>163</v>
      </c>
      <c r="G287" s="327">
        <v>41</v>
      </c>
      <c r="H287" s="327">
        <v>20</v>
      </c>
      <c r="I287" s="327">
        <v>50</v>
      </c>
      <c r="J287" s="327">
        <v>31</v>
      </c>
      <c r="K287" s="327"/>
      <c r="L287" s="327">
        <v>46</v>
      </c>
      <c r="M287" s="327">
        <v>1</v>
      </c>
      <c r="N287" s="327"/>
      <c r="O287" s="327"/>
      <c r="P287" s="327">
        <v>5</v>
      </c>
      <c r="Q287" s="327"/>
      <c r="R287" s="327"/>
      <c r="S287" s="327"/>
      <c r="T287" s="327"/>
      <c r="U287" s="327">
        <v>5</v>
      </c>
      <c r="V287" s="228">
        <v>377</v>
      </c>
    </row>
    <row r="288" spans="1:22" s="862" customFormat="1" ht="24.75" customHeight="1">
      <c r="A288" s="228"/>
      <c r="B288" s="228" t="s">
        <v>292</v>
      </c>
      <c r="C288" s="899" t="s">
        <v>406</v>
      </c>
      <c r="D288" s="327">
        <v>9</v>
      </c>
      <c r="E288" s="327">
        <v>6</v>
      </c>
      <c r="F288" s="327">
        <v>199</v>
      </c>
      <c r="G288" s="327">
        <v>140</v>
      </c>
      <c r="H288" s="327">
        <v>132</v>
      </c>
      <c r="I288" s="327">
        <v>465</v>
      </c>
      <c r="J288" s="327">
        <v>187</v>
      </c>
      <c r="K288" s="327"/>
      <c r="L288" s="327">
        <v>161</v>
      </c>
      <c r="M288" s="327">
        <v>17</v>
      </c>
      <c r="N288" s="327"/>
      <c r="O288" s="327">
        <v>1</v>
      </c>
      <c r="P288" s="327">
        <v>9</v>
      </c>
      <c r="Q288" s="327"/>
      <c r="R288" s="327"/>
      <c r="S288" s="327"/>
      <c r="T288" s="327"/>
      <c r="U288" s="327">
        <v>73</v>
      </c>
      <c r="V288" s="228">
        <v>1399</v>
      </c>
    </row>
    <row r="289" spans="1:22" s="862" customFormat="1" ht="24.75" customHeight="1">
      <c r="A289" s="228"/>
      <c r="B289" s="228" t="s">
        <v>293</v>
      </c>
      <c r="C289" s="899" t="s">
        <v>407</v>
      </c>
      <c r="D289" s="327">
        <v>2</v>
      </c>
      <c r="E289" s="327">
        <v>5</v>
      </c>
      <c r="F289" s="327">
        <v>79</v>
      </c>
      <c r="G289" s="327">
        <v>54</v>
      </c>
      <c r="H289" s="327">
        <v>29</v>
      </c>
      <c r="I289" s="327">
        <v>48</v>
      </c>
      <c r="J289" s="327">
        <v>16</v>
      </c>
      <c r="K289" s="327"/>
      <c r="L289" s="327">
        <v>39</v>
      </c>
      <c r="M289" s="327">
        <v>3</v>
      </c>
      <c r="N289" s="327"/>
      <c r="O289" s="327">
        <v>1</v>
      </c>
      <c r="P289" s="327">
        <v>16</v>
      </c>
      <c r="Q289" s="327"/>
      <c r="R289" s="327"/>
      <c r="S289" s="327"/>
      <c r="T289" s="327">
        <v>3</v>
      </c>
      <c r="U289" s="327">
        <v>3</v>
      </c>
      <c r="V289" s="228">
        <v>298</v>
      </c>
    </row>
    <row r="290" spans="1:22" s="862" customFormat="1" ht="24.75" customHeight="1">
      <c r="A290" s="228"/>
      <c r="B290" s="228" t="s">
        <v>294</v>
      </c>
      <c r="C290" s="899" t="s">
        <v>408</v>
      </c>
      <c r="D290" s="327">
        <v>2</v>
      </c>
      <c r="E290" s="327">
        <v>11</v>
      </c>
      <c r="F290" s="327">
        <v>148</v>
      </c>
      <c r="G290" s="327">
        <v>103</v>
      </c>
      <c r="H290" s="327">
        <v>60</v>
      </c>
      <c r="I290" s="327">
        <v>75</v>
      </c>
      <c r="J290" s="327">
        <v>35</v>
      </c>
      <c r="K290" s="327"/>
      <c r="L290" s="327">
        <v>31</v>
      </c>
      <c r="M290" s="327">
        <v>3</v>
      </c>
      <c r="N290" s="327"/>
      <c r="O290" s="327"/>
      <c r="P290" s="327">
        <v>3</v>
      </c>
      <c r="Q290" s="327"/>
      <c r="R290" s="327"/>
      <c r="S290" s="327"/>
      <c r="T290" s="327">
        <v>2</v>
      </c>
      <c r="U290" s="327">
        <v>3</v>
      </c>
      <c r="V290" s="228">
        <v>476</v>
      </c>
    </row>
    <row r="291" spans="1:22" s="862" customFormat="1" ht="24.75" customHeight="1">
      <c r="A291" s="228"/>
      <c r="B291" s="228" t="s">
        <v>295</v>
      </c>
      <c r="C291" s="899" t="s">
        <v>409</v>
      </c>
      <c r="D291" s="327">
        <v>4</v>
      </c>
      <c r="E291" s="327">
        <v>17</v>
      </c>
      <c r="F291" s="327">
        <v>221</v>
      </c>
      <c r="G291" s="327">
        <v>81</v>
      </c>
      <c r="H291" s="327">
        <v>55</v>
      </c>
      <c r="I291" s="327">
        <v>109</v>
      </c>
      <c r="J291" s="327">
        <v>59</v>
      </c>
      <c r="K291" s="327"/>
      <c r="L291" s="327">
        <v>61</v>
      </c>
      <c r="M291" s="327">
        <v>12</v>
      </c>
      <c r="N291" s="327"/>
      <c r="O291" s="327"/>
      <c r="P291" s="327">
        <v>11</v>
      </c>
      <c r="Q291" s="327"/>
      <c r="R291" s="327"/>
      <c r="S291" s="327"/>
      <c r="T291" s="327"/>
      <c r="U291" s="327">
        <v>14</v>
      </c>
      <c r="V291" s="228">
        <v>644</v>
      </c>
    </row>
    <row r="292" spans="1:22" s="862" customFormat="1" ht="24.75" customHeight="1">
      <c r="A292" s="228"/>
      <c r="B292" s="228" t="s">
        <v>296</v>
      </c>
      <c r="C292" s="899" t="s">
        <v>410</v>
      </c>
      <c r="D292" s="327">
        <v>12</v>
      </c>
      <c r="E292" s="327">
        <v>13</v>
      </c>
      <c r="F292" s="327">
        <v>175</v>
      </c>
      <c r="G292" s="327">
        <v>104</v>
      </c>
      <c r="H292" s="327">
        <v>41</v>
      </c>
      <c r="I292" s="327">
        <v>132</v>
      </c>
      <c r="J292" s="327">
        <v>44</v>
      </c>
      <c r="K292" s="327"/>
      <c r="L292" s="327">
        <v>116</v>
      </c>
      <c r="M292" s="327">
        <v>13</v>
      </c>
      <c r="N292" s="327"/>
      <c r="O292" s="327"/>
      <c r="P292" s="327">
        <v>18</v>
      </c>
      <c r="Q292" s="327">
        <v>1</v>
      </c>
      <c r="R292" s="327">
        <v>1</v>
      </c>
      <c r="S292" s="327"/>
      <c r="T292" s="327">
        <v>5</v>
      </c>
      <c r="U292" s="327">
        <v>14</v>
      </c>
      <c r="V292" s="228">
        <v>689</v>
      </c>
    </row>
    <row r="293" spans="1:22" s="862" customFormat="1" ht="24.75" customHeight="1">
      <c r="A293" s="228"/>
      <c r="B293" s="228" t="s">
        <v>297</v>
      </c>
      <c r="C293" s="899" t="s">
        <v>411</v>
      </c>
      <c r="D293" s="327">
        <v>6</v>
      </c>
      <c r="E293" s="327">
        <v>9</v>
      </c>
      <c r="F293" s="327">
        <v>103</v>
      </c>
      <c r="G293" s="327">
        <v>34</v>
      </c>
      <c r="H293" s="327">
        <v>8</v>
      </c>
      <c r="I293" s="327">
        <v>52</v>
      </c>
      <c r="J293" s="327">
        <v>17</v>
      </c>
      <c r="K293" s="327"/>
      <c r="L293" s="327">
        <v>28</v>
      </c>
      <c r="M293" s="327">
        <v>2</v>
      </c>
      <c r="N293" s="327"/>
      <c r="O293" s="327"/>
      <c r="P293" s="327">
        <v>2</v>
      </c>
      <c r="Q293" s="327"/>
      <c r="R293" s="327"/>
      <c r="S293" s="327"/>
      <c r="T293" s="327"/>
      <c r="U293" s="327">
        <v>2</v>
      </c>
      <c r="V293" s="228">
        <v>263</v>
      </c>
    </row>
    <row r="294" spans="1:22" s="862" customFormat="1" ht="24.75" customHeight="1">
      <c r="A294" s="228"/>
      <c r="B294" s="228" t="s">
        <v>298</v>
      </c>
      <c r="C294" s="899" t="s">
        <v>412</v>
      </c>
      <c r="D294" s="327">
        <v>56</v>
      </c>
      <c r="E294" s="327">
        <v>61</v>
      </c>
      <c r="F294" s="327">
        <v>730</v>
      </c>
      <c r="G294" s="327">
        <v>505</v>
      </c>
      <c r="H294" s="327">
        <v>182</v>
      </c>
      <c r="I294" s="327">
        <v>336</v>
      </c>
      <c r="J294" s="327">
        <v>160</v>
      </c>
      <c r="K294" s="327"/>
      <c r="L294" s="327">
        <v>204</v>
      </c>
      <c r="M294" s="327">
        <v>19</v>
      </c>
      <c r="N294" s="327"/>
      <c r="O294" s="327">
        <v>6</v>
      </c>
      <c r="P294" s="327">
        <v>12</v>
      </c>
      <c r="Q294" s="327">
        <v>2</v>
      </c>
      <c r="R294" s="327"/>
      <c r="S294" s="327"/>
      <c r="T294" s="327"/>
      <c r="U294" s="327">
        <v>18</v>
      </c>
      <c r="V294" s="228">
        <v>2291</v>
      </c>
    </row>
    <row r="295" spans="1:22" s="862" customFormat="1" ht="24.75" customHeight="1">
      <c r="A295" s="228"/>
      <c r="B295" s="228" t="s">
        <v>299</v>
      </c>
      <c r="C295" s="899" t="s">
        <v>413</v>
      </c>
      <c r="D295" s="327">
        <v>1</v>
      </c>
      <c r="E295" s="327">
        <v>9</v>
      </c>
      <c r="F295" s="327">
        <v>68</v>
      </c>
      <c r="G295" s="327">
        <v>61</v>
      </c>
      <c r="H295" s="327">
        <v>22</v>
      </c>
      <c r="I295" s="327">
        <v>51</v>
      </c>
      <c r="J295" s="327">
        <v>17</v>
      </c>
      <c r="K295" s="327"/>
      <c r="L295" s="327">
        <v>12</v>
      </c>
      <c r="M295" s="327">
        <v>3</v>
      </c>
      <c r="N295" s="327"/>
      <c r="O295" s="327"/>
      <c r="P295" s="327">
        <v>2</v>
      </c>
      <c r="Q295" s="327"/>
      <c r="R295" s="327"/>
      <c r="S295" s="327"/>
      <c r="T295" s="327"/>
      <c r="U295" s="327">
        <v>3</v>
      </c>
      <c r="V295" s="228">
        <v>249</v>
      </c>
    </row>
    <row r="296" spans="1:22" s="862" customFormat="1" ht="24.75" customHeight="1">
      <c r="A296" s="228"/>
      <c r="B296" s="228" t="s">
        <v>300</v>
      </c>
      <c r="C296" s="899" t="s">
        <v>414</v>
      </c>
      <c r="D296" s="327">
        <v>17</v>
      </c>
      <c r="E296" s="327">
        <v>31</v>
      </c>
      <c r="F296" s="327">
        <v>322</v>
      </c>
      <c r="G296" s="327">
        <v>337</v>
      </c>
      <c r="H296" s="327">
        <v>188</v>
      </c>
      <c r="I296" s="327">
        <v>384</v>
      </c>
      <c r="J296" s="327">
        <v>78</v>
      </c>
      <c r="K296" s="327"/>
      <c r="L296" s="327">
        <v>57</v>
      </c>
      <c r="M296" s="327">
        <v>3</v>
      </c>
      <c r="N296" s="327"/>
      <c r="O296" s="327"/>
      <c r="P296" s="327">
        <v>1</v>
      </c>
      <c r="Q296" s="327"/>
      <c r="R296" s="327"/>
      <c r="S296" s="327"/>
      <c r="T296" s="327"/>
      <c r="U296" s="327">
        <v>7</v>
      </c>
      <c r="V296" s="228">
        <v>1425</v>
      </c>
    </row>
    <row r="297" spans="1:22" s="862" customFormat="1" ht="24.75" customHeight="1">
      <c r="A297" s="228"/>
      <c r="B297" s="228" t="s">
        <v>301</v>
      </c>
      <c r="C297" s="899" t="s">
        <v>415</v>
      </c>
      <c r="D297" s="327">
        <v>16</v>
      </c>
      <c r="E297" s="327">
        <v>26</v>
      </c>
      <c r="F297" s="327">
        <v>383</v>
      </c>
      <c r="G297" s="327">
        <v>243</v>
      </c>
      <c r="H297" s="327">
        <v>77</v>
      </c>
      <c r="I297" s="327">
        <v>114</v>
      </c>
      <c r="J297" s="327">
        <v>34</v>
      </c>
      <c r="K297" s="327"/>
      <c r="L297" s="327">
        <v>20</v>
      </c>
      <c r="M297" s="327">
        <v>1</v>
      </c>
      <c r="N297" s="327"/>
      <c r="O297" s="327"/>
      <c r="P297" s="327">
        <v>3</v>
      </c>
      <c r="Q297" s="327"/>
      <c r="R297" s="327"/>
      <c r="S297" s="327"/>
      <c r="T297" s="327"/>
      <c r="U297" s="327">
        <v>4</v>
      </c>
      <c r="V297" s="228">
        <v>921</v>
      </c>
    </row>
    <row r="298" spans="1:22" s="862" customFormat="1" ht="24.75" customHeight="1">
      <c r="A298" s="228"/>
      <c r="B298" s="228" t="s">
        <v>302</v>
      </c>
      <c r="C298" s="899" t="s">
        <v>416</v>
      </c>
      <c r="D298" s="327">
        <v>8</v>
      </c>
      <c r="E298" s="327">
        <v>12</v>
      </c>
      <c r="F298" s="327">
        <v>131</v>
      </c>
      <c r="G298" s="327">
        <v>128</v>
      </c>
      <c r="H298" s="327">
        <v>87</v>
      </c>
      <c r="I298" s="327">
        <v>146</v>
      </c>
      <c r="J298" s="327">
        <v>31</v>
      </c>
      <c r="K298" s="327"/>
      <c r="L298" s="327">
        <v>28</v>
      </c>
      <c r="M298" s="327">
        <v>0</v>
      </c>
      <c r="N298" s="327"/>
      <c r="O298" s="327"/>
      <c r="P298" s="327"/>
      <c r="Q298" s="327"/>
      <c r="R298" s="327"/>
      <c r="S298" s="327"/>
      <c r="T298" s="327"/>
      <c r="U298" s="327">
        <v>4</v>
      </c>
      <c r="V298" s="228">
        <v>575</v>
      </c>
    </row>
    <row r="299" spans="1:22" s="862" customFormat="1" ht="24.75" customHeight="1">
      <c r="A299" s="228"/>
      <c r="B299" s="228" t="s">
        <v>303</v>
      </c>
      <c r="C299" s="899" t="s">
        <v>417</v>
      </c>
      <c r="D299" s="327">
        <v>3</v>
      </c>
      <c r="E299" s="327">
        <v>7</v>
      </c>
      <c r="F299" s="327">
        <v>112</v>
      </c>
      <c r="G299" s="327">
        <v>137</v>
      </c>
      <c r="H299" s="327">
        <v>56</v>
      </c>
      <c r="I299" s="327">
        <v>110</v>
      </c>
      <c r="J299" s="327">
        <v>20</v>
      </c>
      <c r="K299" s="327"/>
      <c r="L299" s="327">
        <v>18</v>
      </c>
      <c r="M299" s="327">
        <v>0</v>
      </c>
      <c r="N299" s="327"/>
      <c r="O299" s="327"/>
      <c r="P299" s="327">
        <v>1</v>
      </c>
      <c r="Q299" s="327">
        <v>1</v>
      </c>
      <c r="R299" s="327"/>
      <c r="S299" s="327"/>
      <c r="T299" s="327"/>
      <c r="U299" s="327">
        <v>8</v>
      </c>
      <c r="V299" s="228">
        <v>473</v>
      </c>
    </row>
    <row r="300" spans="1:22" s="862" customFormat="1" ht="24.75" customHeight="1">
      <c r="A300" s="228"/>
      <c r="B300" s="228" t="s">
        <v>304</v>
      </c>
      <c r="C300" s="899" t="s">
        <v>418</v>
      </c>
      <c r="D300" s="327">
        <v>14</v>
      </c>
      <c r="E300" s="327">
        <v>4</v>
      </c>
      <c r="F300" s="327">
        <v>121</v>
      </c>
      <c r="G300" s="327">
        <v>35</v>
      </c>
      <c r="H300" s="327">
        <v>11</v>
      </c>
      <c r="I300" s="327">
        <v>34</v>
      </c>
      <c r="J300" s="327">
        <v>9</v>
      </c>
      <c r="K300" s="327"/>
      <c r="L300" s="327">
        <v>14</v>
      </c>
      <c r="M300" s="327">
        <v>3</v>
      </c>
      <c r="N300" s="327"/>
      <c r="O300" s="327"/>
      <c r="P300" s="327">
        <v>2</v>
      </c>
      <c r="Q300" s="327"/>
      <c r="R300" s="327"/>
      <c r="S300" s="327"/>
      <c r="T300" s="327"/>
      <c r="U300" s="327"/>
      <c r="V300" s="228">
        <v>247</v>
      </c>
    </row>
    <row r="301" spans="1:22" s="862" customFormat="1" ht="24.75" customHeight="1">
      <c r="A301" s="228"/>
      <c r="B301" s="228" t="s">
        <v>305</v>
      </c>
      <c r="C301" s="899" t="s">
        <v>419</v>
      </c>
      <c r="D301" s="327">
        <v>1</v>
      </c>
      <c r="E301" s="327">
        <v>3</v>
      </c>
      <c r="F301" s="327">
        <v>107</v>
      </c>
      <c r="G301" s="327">
        <v>32</v>
      </c>
      <c r="H301" s="327">
        <v>13</v>
      </c>
      <c r="I301" s="327">
        <v>17</v>
      </c>
      <c r="J301" s="327">
        <v>11</v>
      </c>
      <c r="K301" s="327"/>
      <c r="L301" s="327">
        <v>9</v>
      </c>
      <c r="M301" s="327">
        <v>0</v>
      </c>
      <c r="N301" s="327"/>
      <c r="O301" s="327"/>
      <c r="P301" s="327"/>
      <c r="Q301" s="327"/>
      <c r="R301" s="327"/>
      <c r="S301" s="327"/>
      <c r="T301" s="327"/>
      <c r="U301" s="327">
        <v>3</v>
      </c>
      <c r="V301" s="228">
        <v>196</v>
      </c>
    </row>
    <row r="302" spans="1:22" s="862" customFormat="1" ht="24.75" customHeight="1">
      <c r="A302" s="228"/>
      <c r="B302" s="228" t="s">
        <v>306</v>
      </c>
      <c r="C302" s="899" t="s">
        <v>420</v>
      </c>
      <c r="D302" s="327">
        <v>5</v>
      </c>
      <c r="E302" s="327">
        <v>4</v>
      </c>
      <c r="F302" s="327">
        <v>124</v>
      </c>
      <c r="G302" s="327">
        <v>33</v>
      </c>
      <c r="H302" s="327">
        <v>21</v>
      </c>
      <c r="I302" s="327">
        <v>22</v>
      </c>
      <c r="J302" s="327">
        <v>13</v>
      </c>
      <c r="K302" s="327"/>
      <c r="L302" s="327">
        <v>14</v>
      </c>
      <c r="M302" s="327">
        <v>0</v>
      </c>
      <c r="N302" s="327"/>
      <c r="O302" s="327"/>
      <c r="P302" s="327">
        <v>1</v>
      </c>
      <c r="Q302" s="327"/>
      <c r="R302" s="327"/>
      <c r="S302" s="327"/>
      <c r="T302" s="327"/>
      <c r="U302" s="327">
        <v>2</v>
      </c>
      <c r="V302" s="228">
        <v>239</v>
      </c>
    </row>
    <row r="303" spans="1:22" s="862" customFormat="1" ht="24.75" customHeight="1">
      <c r="A303" s="228"/>
      <c r="B303" s="228" t="s">
        <v>307</v>
      </c>
      <c r="C303" s="899" t="s">
        <v>421</v>
      </c>
      <c r="D303" s="327"/>
      <c r="E303" s="327">
        <v>1</v>
      </c>
      <c r="F303" s="327">
        <v>24</v>
      </c>
      <c r="G303" s="327">
        <v>12</v>
      </c>
      <c r="H303" s="327">
        <v>11</v>
      </c>
      <c r="I303" s="327">
        <v>10</v>
      </c>
      <c r="J303" s="327">
        <v>4</v>
      </c>
      <c r="K303" s="327"/>
      <c r="L303" s="327">
        <v>2</v>
      </c>
      <c r="M303" s="327">
        <v>1</v>
      </c>
      <c r="N303" s="327"/>
      <c r="O303" s="327"/>
      <c r="P303" s="327"/>
      <c r="Q303" s="327"/>
      <c r="R303" s="327"/>
      <c r="S303" s="327"/>
      <c r="T303" s="327"/>
      <c r="U303" s="327"/>
      <c r="V303" s="228">
        <v>65</v>
      </c>
    </row>
    <row r="304" spans="1:22" s="862" customFormat="1" ht="24.75" customHeight="1">
      <c r="A304" s="228"/>
      <c r="B304" s="228" t="s">
        <v>308</v>
      </c>
      <c r="C304" s="899" t="s">
        <v>422</v>
      </c>
      <c r="D304" s="327">
        <v>10</v>
      </c>
      <c r="E304" s="327">
        <v>15</v>
      </c>
      <c r="F304" s="327">
        <v>135</v>
      </c>
      <c r="G304" s="327">
        <v>44</v>
      </c>
      <c r="H304" s="327">
        <v>27</v>
      </c>
      <c r="I304" s="327">
        <v>19</v>
      </c>
      <c r="J304" s="327">
        <v>16</v>
      </c>
      <c r="K304" s="327"/>
      <c r="L304" s="327">
        <v>21</v>
      </c>
      <c r="M304" s="327">
        <v>2</v>
      </c>
      <c r="N304" s="327"/>
      <c r="O304" s="327"/>
      <c r="P304" s="327">
        <v>1</v>
      </c>
      <c r="Q304" s="327"/>
      <c r="R304" s="327"/>
      <c r="S304" s="327"/>
      <c r="T304" s="327"/>
      <c r="U304" s="327">
        <v>1</v>
      </c>
      <c r="V304" s="228">
        <v>291</v>
      </c>
    </row>
    <row r="305" spans="1:22" s="862" customFormat="1" ht="24.75" customHeight="1">
      <c r="A305" s="228"/>
      <c r="B305" s="228" t="s">
        <v>309</v>
      </c>
      <c r="C305" s="899" t="s">
        <v>423</v>
      </c>
      <c r="D305" s="327">
        <v>4</v>
      </c>
      <c r="E305" s="327">
        <v>5</v>
      </c>
      <c r="F305" s="327">
        <v>105</v>
      </c>
      <c r="G305" s="327">
        <v>16</v>
      </c>
      <c r="H305" s="327">
        <v>13</v>
      </c>
      <c r="I305" s="327">
        <v>43</v>
      </c>
      <c r="J305" s="327">
        <v>34</v>
      </c>
      <c r="K305" s="327"/>
      <c r="L305" s="327">
        <v>30</v>
      </c>
      <c r="M305" s="327">
        <v>3</v>
      </c>
      <c r="N305" s="327"/>
      <c r="O305" s="327"/>
      <c r="P305" s="327">
        <v>3</v>
      </c>
      <c r="Q305" s="327"/>
      <c r="R305" s="327"/>
      <c r="S305" s="327"/>
      <c r="T305" s="327"/>
      <c r="U305" s="327">
        <v>4</v>
      </c>
      <c r="V305" s="228">
        <v>260</v>
      </c>
    </row>
    <row r="306" spans="1:22" s="862" customFormat="1" ht="24.75" customHeight="1">
      <c r="A306" s="228"/>
      <c r="B306" s="228" t="s">
        <v>310</v>
      </c>
      <c r="C306" s="899" t="s">
        <v>424</v>
      </c>
      <c r="D306" s="327">
        <v>1</v>
      </c>
      <c r="E306" s="327">
        <v>1</v>
      </c>
      <c r="F306" s="327">
        <v>16</v>
      </c>
      <c r="G306" s="327">
        <v>11</v>
      </c>
      <c r="H306" s="327">
        <v>6</v>
      </c>
      <c r="I306" s="327">
        <v>31</v>
      </c>
      <c r="J306" s="327">
        <v>9</v>
      </c>
      <c r="K306" s="327"/>
      <c r="L306" s="327">
        <v>6</v>
      </c>
      <c r="M306" s="327">
        <v>0</v>
      </c>
      <c r="N306" s="327"/>
      <c r="O306" s="327"/>
      <c r="P306" s="327"/>
      <c r="Q306" s="327"/>
      <c r="R306" s="327"/>
      <c r="S306" s="327"/>
      <c r="T306" s="327"/>
      <c r="U306" s="327"/>
      <c r="V306" s="228">
        <v>81</v>
      </c>
    </row>
    <row r="307" spans="1:22" s="862" customFormat="1" ht="24.75" customHeight="1">
      <c r="A307" s="228"/>
      <c r="B307" s="228" t="s">
        <v>311</v>
      </c>
      <c r="C307" s="899" t="s">
        <v>425</v>
      </c>
      <c r="D307" s="327">
        <v>7</v>
      </c>
      <c r="E307" s="327">
        <v>10</v>
      </c>
      <c r="F307" s="327">
        <v>118</v>
      </c>
      <c r="G307" s="327">
        <v>106</v>
      </c>
      <c r="H307" s="327">
        <v>23</v>
      </c>
      <c r="I307" s="327">
        <v>68</v>
      </c>
      <c r="J307" s="327">
        <v>38</v>
      </c>
      <c r="K307" s="327"/>
      <c r="L307" s="327">
        <v>33</v>
      </c>
      <c r="M307" s="327">
        <v>10</v>
      </c>
      <c r="N307" s="327"/>
      <c r="O307" s="327"/>
      <c r="P307" s="327">
        <v>6</v>
      </c>
      <c r="Q307" s="327"/>
      <c r="R307" s="327"/>
      <c r="S307" s="327"/>
      <c r="T307" s="327"/>
      <c r="U307" s="327">
        <v>9</v>
      </c>
      <c r="V307" s="228">
        <v>428</v>
      </c>
    </row>
    <row r="308" spans="1:22" s="862" customFormat="1" ht="24.75" customHeight="1">
      <c r="A308" s="228"/>
      <c r="B308" s="228" t="s">
        <v>312</v>
      </c>
      <c r="C308" s="899" t="s">
        <v>426</v>
      </c>
      <c r="D308" s="327">
        <v>1</v>
      </c>
      <c r="E308" s="327">
        <v>2</v>
      </c>
      <c r="F308" s="327">
        <v>13</v>
      </c>
      <c r="G308" s="327">
        <v>7</v>
      </c>
      <c r="H308" s="327">
        <v>5</v>
      </c>
      <c r="I308" s="327">
        <v>9</v>
      </c>
      <c r="J308" s="327">
        <v>5</v>
      </c>
      <c r="K308" s="327"/>
      <c r="L308" s="327"/>
      <c r="M308" s="327">
        <v>0</v>
      </c>
      <c r="N308" s="327"/>
      <c r="O308" s="327"/>
      <c r="P308" s="327"/>
      <c r="Q308" s="327"/>
      <c r="R308" s="327"/>
      <c r="S308" s="327"/>
      <c r="T308" s="327"/>
      <c r="U308" s="327"/>
      <c r="V308" s="228">
        <v>42</v>
      </c>
    </row>
    <row r="309" spans="1:22" s="897" customFormat="1" ht="15" customHeight="1">
      <c r="A309" s="895" t="s">
        <v>139</v>
      </c>
      <c r="B309" s="895"/>
      <c r="C309" s="895"/>
      <c r="D309" s="896">
        <v>199</v>
      </c>
      <c r="E309" s="896">
        <v>290</v>
      </c>
      <c r="F309" s="896">
        <v>3896</v>
      </c>
      <c r="G309" s="896">
        <v>2456</v>
      </c>
      <c r="H309" s="896">
        <v>1163</v>
      </c>
      <c r="I309" s="896">
        <v>2495</v>
      </c>
      <c r="J309" s="896">
        <v>960</v>
      </c>
      <c r="K309" s="896"/>
      <c r="L309" s="896">
        <v>1042</v>
      </c>
      <c r="M309" s="896">
        <v>109</v>
      </c>
      <c r="N309" s="896"/>
      <c r="O309" s="896">
        <v>8</v>
      </c>
      <c r="P309" s="896">
        <v>114</v>
      </c>
      <c r="Q309" s="896">
        <v>4</v>
      </c>
      <c r="R309" s="896">
        <v>1</v>
      </c>
      <c r="S309" s="896"/>
      <c r="T309" s="896">
        <v>13</v>
      </c>
      <c r="U309" s="896">
        <v>199</v>
      </c>
      <c r="V309" s="896">
        <v>12949</v>
      </c>
    </row>
    <row r="310" spans="1:22" s="862" customFormat="1" ht="24.75" customHeight="1">
      <c r="A310" s="903" t="s">
        <v>5</v>
      </c>
      <c r="B310" s="228" t="s">
        <v>313</v>
      </c>
      <c r="C310" s="899" t="s">
        <v>427</v>
      </c>
      <c r="D310" s="327">
        <v>1</v>
      </c>
      <c r="E310" s="327">
        <v>1</v>
      </c>
      <c r="F310" s="327">
        <v>44</v>
      </c>
      <c r="G310" s="327">
        <v>12</v>
      </c>
      <c r="H310" s="327">
        <v>2</v>
      </c>
      <c r="I310" s="327">
        <v>5</v>
      </c>
      <c r="J310" s="327">
        <v>3</v>
      </c>
      <c r="K310" s="327"/>
      <c r="L310" s="327">
        <v>4</v>
      </c>
      <c r="M310" s="327">
        <v>1</v>
      </c>
      <c r="N310" s="327"/>
      <c r="O310" s="327"/>
      <c r="P310" s="327"/>
      <c r="Q310" s="327"/>
      <c r="R310" s="327"/>
      <c r="S310" s="327"/>
      <c r="T310" s="327"/>
      <c r="U310" s="327"/>
      <c r="V310" s="228">
        <v>73</v>
      </c>
    </row>
    <row r="311" spans="1:22" s="897" customFormat="1" ht="15" customHeight="1">
      <c r="A311" s="895" t="s">
        <v>141</v>
      </c>
      <c r="B311" s="895"/>
      <c r="C311" s="895"/>
      <c r="D311" s="896">
        <v>1</v>
      </c>
      <c r="E311" s="896">
        <v>1</v>
      </c>
      <c r="F311" s="896">
        <v>44</v>
      </c>
      <c r="G311" s="896">
        <v>12</v>
      </c>
      <c r="H311" s="896">
        <v>2</v>
      </c>
      <c r="I311" s="896">
        <v>5</v>
      </c>
      <c r="J311" s="896">
        <v>3</v>
      </c>
      <c r="K311" s="896"/>
      <c r="L311" s="896">
        <v>4</v>
      </c>
      <c r="M311" s="896">
        <v>1</v>
      </c>
      <c r="N311" s="896"/>
      <c r="O311" s="896"/>
      <c r="P311" s="896"/>
      <c r="Q311" s="896"/>
      <c r="R311" s="896"/>
      <c r="S311" s="896"/>
      <c r="T311" s="896"/>
      <c r="U311" s="896"/>
      <c r="V311" s="896">
        <v>73</v>
      </c>
    </row>
    <row r="312" spans="1:22" s="862" customFormat="1" ht="24.75" customHeight="1">
      <c r="A312" s="903" t="s">
        <v>6</v>
      </c>
      <c r="B312" s="228" t="s">
        <v>314</v>
      </c>
      <c r="C312" s="899" t="s">
        <v>428</v>
      </c>
      <c r="D312" s="327">
        <v>3</v>
      </c>
      <c r="E312" s="327">
        <v>3</v>
      </c>
      <c r="F312" s="327">
        <v>25</v>
      </c>
      <c r="G312" s="327">
        <v>15</v>
      </c>
      <c r="H312" s="327">
        <v>9</v>
      </c>
      <c r="I312" s="327">
        <v>28</v>
      </c>
      <c r="J312" s="327">
        <v>13</v>
      </c>
      <c r="K312" s="327"/>
      <c r="L312" s="327">
        <v>7</v>
      </c>
      <c r="M312" s="327">
        <v>0</v>
      </c>
      <c r="N312" s="327"/>
      <c r="O312" s="327"/>
      <c r="P312" s="327"/>
      <c r="Q312" s="327"/>
      <c r="R312" s="327"/>
      <c r="S312" s="327"/>
      <c r="T312" s="327"/>
      <c r="U312" s="327"/>
      <c r="V312" s="228">
        <v>103</v>
      </c>
    </row>
    <row r="313" spans="1:22" s="862" customFormat="1" ht="24.75" customHeight="1">
      <c r="A313" s="228"/>
      <c r="B313" s="228" t="s">
        <v>315</v>
      </c>
      <c r="C313" s="899" t="s">
        <v>429</v>
      </c>
      <c r="D313" s="327">
        <v>1</v>
      </c>
      <c r="E313" s="327"/>
      <c r="F313" s="327">
        <v>9</v>
      </c>
      <c r="G313" s="327">
        <v>4</v>
      </c>
      <c r="H313" s="327">
        <v>2</v>
      </c>
      <c r="I313" s="327">
        <v>9</v>
      </c>
      <c r="J313" s="327">
        <v>2</v>
      </c>
      <c r="K313" s="327"/>
      <c r="L313" s="327">
        <v>3</v>
      </c>
      <c r="M313" s="327">
        <v>0</v>
      </c>
      <c r="N313" s="327"/>
      <c r="O313" s="327"/>
      <c r="P313" s="327"/>
      <c r="Q313" s="327"/>
      <c r="R313" s="327"/>
      <c r="S313" s="327"/>
      <c r="T313" s="327"/>
      <c r="U313" s="327"/>
      <c r="V313" s="228">
        <v>30</v>
      </c>
    </row>
    <row r="314" spans="1:22" s="862" customFormat="1" ht="24.75" customHeight="1">
      <c r="A314" s="228"/>
      <c r="B314" s="228" t="s">
        <v>316</v>
      </c>
      <c r="C314" s="899" t="s">
        <v>430</v>
      </c>
      <c r="D314" s="327"/>
      <c r="E314" s="327"/>
      <c r="F314" s="327">
        <v>12</v>
      </c>
      <c r="G314" s="327">
        <v>5</v>
      </c>
      <c r="H314" s="327">
        <v>2</v>
      </c>
      <c r="I314" s="327">
        <v>7</v>
      </c>
      <c r="J314" s="327">
        <v>2</v>
      </c>
      <c r="K314" s="327"/>
      <c r="L314" s="327">
        <v>2</v>
      </c>
      <c r="M314" s="327">
        <v>0</v>
      </c>
      <c r="N314" s="327"/>
      <c r="O314" s="327"/>
      <c r="P314" s="327"/>
      <c r="Q314" s="327"/>
      <c r="R314" s="327"/>
      <c r="S314" s="327"/>
      <c r="T314" s="327"/>
      <c r="U314" s="327"/>
      <c r="V314" s="228">
        <v>30</v>
      </c>
    </row>
    <row r="315" spans="1:22" s="862" customFormat="1" ht="24.75" customHeight="1">
      <c r="A315" s="228"/>
      <c r="B315" s="228" t="s">
        <v>317</v>
      </c>
      <c r="C315" s="899" t="s">
        <v>431</v>
      </c>
      <c r="D315" s="327">
        <v>2</v>
      </c>
      <c r="E315" s="327">
        <v>2</v>
      </c>
      <c r="F315" s="327">
        <v>7</v>
      </c>
      <c r="G315" s="327">
        <v>4</v>
      </c>
      <c r="H315" s="327"/>
      <c r="I315" s="327">
        <v>4</v>
      </c>
      <c r="J315" s="327">
        <v>2</v>
      </c>
      <c r="K315" s="327"/>
      <c r="L315" s="327">
        <v>7</v>
      </c>
      <c r="M315" s="327">
        <v>0</v>
      </c>
      <c r="N315" s="327"/>
      <c r="O315" s="327"/>
      <c r="P315" s="327"/>
      <c r="Q315" s="327"/>
      <c r="R315" s="327"/>
      <c r="S315" s="327"/>
      <c r="T315" s="327"/>
      <c r="U315" s="327"/>
      <c r="V315" s="228">
        <v>28</v>
      </c>
    </row>
    <row r="316" spans="1:22" s="862" customFormat="1" ht="24.75" customHeight="1">
      <c r="A316" s="228"/>
      <c r="B316" s="228" t="s">
        <v>318</v>
      </c>
      <c r="C316" s="899" t="s">
        <v>432</v>
      </c>
      <c r="D316" s="327"/>
      <c r="E316" s="327">
        <v>2</v>
      </c>
      <c r="F316" s="327">
        <v>6</v>
      </c>
      <c r="G316" s="327">
        <v>9</v>
      </c>
      <c r="H316" s="327"/>
      <c r="I316" s="327">
        <v>2</v>
      </c>
      <c r="J316" s="327">
        <v>3</v>
      </c>
      <c r="K316" s="327"/>
      <c r="L316" s="327">
        <v>3</v>
      </c>
      <c r="M316" s="327">
        <v>0</v>
      </c>
      <c r="N316" s="327"/>
      <c r="O316" s="327"/>
      <c r="P316" s="327">
        <v>1</v>
      </c>
      <c r="Q316" s="327"/>
      <c r="R316" s="327"/>
      <c r="S316" s="327"/>
      <c r="T316" s="327"/>
      <c r="U316" s="327"/>
      <c r="V316" s="228">
        <v>26</v>
      </c>
    </row>
    <row r="317" spans="1:22" s="862" customFormat="1" ht="24.75" customHeight="1">
      <c r="A317" s="228"/>
      <c r="B317" s="228" t="s">
        <v>319</v>
      </c>
      <c r="C317" s="899" t="s">
        <v>433</v>
      </c>
      <c r="D317" s="327">
        <v>4</v>
      </c>
      <c r="E317" s="327">
        <v>4</v>
      </c>
      <c r="F317" s="327">
        <v>36</v>
      </c>
      <c r="G317" s="327">
        <v>7</v>
      </c>
      <c r="H317" s="327">
        <v>3</v>
      </c>
      <c r="I317" s="327">
        <v>9</v>
      </c>
      <c r="J317" s="327">
        <v>2</v>
      </c>
      <c r="K317" s="327"/>
      <c r="L317" s="327">
        <v>7</v>
      </c>
      <c r="M317" s="327">
        <v>0</v>
      </c>
      <c r="N317" s="327"/>
      <c r="O317" s="327"/>
      <c r="P317" s="327"/>
      <c r="Q317" s="327"/>
      <c r="R317" s="327"/>
      <c r="S317" s="327"/>
      <c r="T317" s="327"/>
      <c r="U317" s="327">
        <v>1</v>
      </c>
      <c r="V317" s="228">
        <v>73</v>
      </c>
    </row>
    <row r="318" spans="1:22" s="862" customFormat="1" ht="24.75" customHeight="1">
      <c r="A318" s="228"/>
      <c r="B318" s="228" t="s">
        <v>320</v>
      </c>
      <c r="C318" s="899" t="s">
        <v>434</v>
      </c>
      <c r="D318" s="327">
        <v>1</v>
      </c>
      <c r="E318" s="327"/>
      <c r="F318" s="327">
        <v>1</v>
      </c>
      <c r="G318" s="327">
        <v>1</v>
      </c>
      <c r="H318" s="327"/>
      <c r="I318" s="327">
        <v>3</v>
      </c>
      <c r="J318" s="327"/>
      <c r="K318" s="327"/>
      <c r="L318" s="327"/>
      <c r="M318" s="327">
        <v>0</v>
      </c>
      <c r="N318" s="327"/>
      <c r="O318" s="327"/>
      <c r="P318" s="327"/>
      <c r="Q318" s="327"/>
      <c r="R318" s="327"/>
      <c r="S318" s="327"/>
      <c r="T318" s="327"/>
      <c r="U318" s="327"/>
      <c r="V318" s="228">
        <v>6</v>
      </c>
    </row>
    <row r="319" spans="1:22" s="862" customFormat="1" ht="24.75" customHeight="1">
      <c r="A319" s="228"/>
      <c r="B319" s="228" t="s">
        <v>321</v>
      </c>
      <c r="C319" s="899" t="s">
        <v>435</v>
      </c>
      <c r="D319" s="327">
        <v>1</v>
      </c>
      <c r="E319" s="327">
        <v>2</v>
      </c>
      <c r="F319" s="327">
        <v>17</v>
      </c>
      <c r="G319" s="327">
        <v>6</v>
      </c>
      <c r="H319" s="327">
        <v>4</v>
      </c>
      <c r="I319" s="327">
        <v>10</v>
      </c>
      <c r="J319" s="327">
        <v>5</v>
      </c>
      <c r="K319" s="327"/>
      <c r="L319" s="327">
        <v>5</v>
      </c>
      <c r="M319" s="327">
        <v>0</v>
      </c>
      <c r="N319" s="327"/>
      <c r="O319" s="327"/>
      <c r="P319" s="327"/>
      <c r="Q319" s="327"/>
      <c r="R319" s="327"/>
      <c r="S319" s="327"/>
      <c r="T319" s="327"/>
      <c r="U319" s="327">
        <v>1</v>
      </c>
      <c r="V319" s="228">
        <v>51</v>
      </c>
    </row>
    <row r="320" spans="1:22" s="862" customFormat="1" ht="24.75" customHeight="1">
      <c r="A320" s="228"/>
      <c r="B320" s="228" t="s">
        <v>322</v>
      </c>
      <c r="C320" s="899" t="s">
        <v>436</v>
      </c>
      <c r="D320" s="327">
        <v>3</v>
      </c>
      <c r="E320" s="327">
        <v>1</v>
      </c>
      <c r="F320" s="327">
        <v>30</v>
      </c>
      <c r="G320" s="327">
        <v>15</v>
      </c>
      <c r="H320" s="327">
        <v>3</v>
      </c>
      <c r="I320" s="327">
        <v>13</v>
      </c>
      <c r="J320" s="327">
        <v>1</v>
      </c>
      <c r="K320" s="327"/>
      <c r="L320" s="327">
        <v>3</v>
      </c>
      <c r="M320" s="327">
        <v>0</v>
      </c>
      <c r="N320" s="327"/>
      <c r="O320" s="327"/>
      <c r="P320" s="327"/>
      <c r="Q320" s="327"/>
      <c r="R320" s="327"/>
      <c r="S320" s="327"/>
      <c r="T320" s="327"/>
      <c r="U320" s="327">
        <v>1</v>
      </c>
      <c r="V320" s="228">
        <v>70</v>
      </c>
    </row>
    <row r="321" spans="1:22" s="862" customFormat="1" ht="24.75" customHeight="1">
      <c r="A321" s="228"/>
      <c r="B321" s="228" t="s">
        <v>323</v>
      </c>
      <c r="C321" s="899" t="s">
        <v>437</v>
      </c>
      <c r="D321" s="327">
        <v>6</v>
      </c>
      <c r="E321" s="327">
        <v>6</v>
      </c>
      <c r="F321" s="327">
        <v>58</v>
      </c>
      <c r="G321" s="327">
        <v>25</v>
      </c>
      <c r="H321" s="327">
        <v>15</v>
      </c>
      <c r="I321" s="327">
        <v>20</v>
      </c>
      <c r="J321" s="327">
        <v>13</v>
      </c>
      <c r="K321" s="327"/>
      <c r="L321" s="327">
        <v>2</v>
      </c>
      <c r="M321" s="327">
        <v>1</v>
      </c>
      <c r="N321" s="327"/>
      <c r="O321" s="327"/>
      <c r="P321" s="327">
        <v>1</v>
      </c>
      <c r="Q321" s="327"/>
      <c r="R321" s="327"/>
      <c r="S321" s="327"/>
      <c r="T321" s="327"/>
      <c r="U321" s="327">
        <v>1</v>
      </c>
      <c r="V321" s="228">
        <v>148</v>
      </c>
    </row>
    <row r="322" spans="1:22" s="897" customFormat="1" ht="15" customHeight="1">
      <c r="A322" s="895" t="s">
        <v>152</v>
      </c>
      <c r="B322" s="895"/>
      <c r="C322" s="895"/>
      <c r="D322" s="896">
        <v>21</v>
      </c>
      <c r="E322" s="896">
        <v>20</v>
      </c>
      <c r="F322" s="896">
        <v>201</v>
      </c>
      <c r="G322" s="896">
        <v>91</v>
      </c>
      <c r="H322" s="896">
        <v>38</v>
      </c>
      <c r="I322" s="896">
        <v>105</v>
      </c>
      <c r="J322" s="896">
        <v>43</v>
      </c>
      <c r="K322" s="896"/>
      <c r="L322" s="896">
        <v>39</v>
      </c>
      <c r="M322" s="896">
        <v>1</v>
      </c>
      <c r="N322" s="896"/>
      <c r="O322" s="896"/>
      <c r="P322" s="896">
        <v>2</v>
      </c>
      <c r="Q322" s="896"/>
      <c r="R322" s="896"/>
      <c r="S322" s="896"/>
      <c r="T322" s="896"/>
      <c r="U322" s="896">
        <v>4</v>
      </c>
      <c r="V322" s="896">
        <v>565</v>
      </c>
    </row>
    <row r="323" spans="1:22" s="862" customFormat="1" ht="24.75" customHeight="1">
      <c r="A323" s="903" t="s">
        <v>7</v>
      </c>
      <c r="B323" s="228" t="s">
        <v>324</v>
      </c>
      <c r="C323" s="899" t="s">
        <v>438</v>
      </c>
      <c r="D323" s="327"/>
      <c r="E323" s="327">
        <v>1</v>
      </c>
      <c r="F323" s="327">
        <v>16</v>
      </c>
      <c r="G323" s="327">
        <v>8</v>
      </c>
      <c r="H323" s="327">
        <v>3</v>
      </c>
      <c r="I323" s="327">
        <v>14</v>
      </c>
      <c r="J323" s="327">
        <v>3</v>
      </c>
      <c r="K323" s="327"/>
      <c r="L323" s="327">
        <v>9</v>
      </c>
      <c r="M323" s="327">
        <v>0</v>
      </c>
      <c r="N323" s="327"/>
      <c r="O323" s="327"/>
      <c r="P323" s="327"/>
      <c r="Q323" s="327"/>
      <c r="R323" s="327"/>
      <c r="S323" s="327"/>
      <c r="T323" s="327"/>
      <c r="U323" s="327">
        <v>1</v>
      </c>
      <c r="V323" s="228">
        <v>55</v>
      </c>
    </row>
    <row r="324" spans="1:22" s="862" customFormat="1" ht="24.75" customHeight="1">
      <c r="A324" s="228"/>
      <c r="B324" s="228" t="s">
        <v>325</v>
      </c>
      <c r="C324" s="899" t="s">
        <v>439</v>
      </c>
      <c r="D324" s="327">
        <v>7</v>
      </c>
      <c r="E324" s="327">
        <v>35</v>
      </c>
      <c r="F324" s="327">
        <v>353</v>
      </c>
      <c r="G324" s="327">
        <v>240</v>
      </c>
      <c r="H324" s="327">
        <v>111</v>
      </c>
      <c r="I324" s="327">
        <v>341</v>
      </c>
      <c r="J324" s="327">
        <v>163</v>
      </c>
      <c r="K324" s="327"/>
      <c r="L324" s="327">
        <v>107</v>
      </c>
      <c r="M324" s="327">
        <v>9</v>
      </c>
      <c r="N324" s="327"/>
      <c r="O324" s="327"/>
      <c r="P324" s="327">
        <v>3</v>
      </c>
      <c r="Q324" s="327"/>
      <c r="R324" s="327"/>
      <c r="S324" s="327"/>
      <c r="T324" s="327">
        <v>2</v>
      </c>
      <c r="U324" s="327">
        <v>17</v>
      </c>
      <c r="V324" s="228">
        <v>1388</v>
      </c>
    </row>
    <row r="325" spans="1:22" s="862" customFormat="1" ht="24.75" customHeight="1">
      <c r="A325" s="228"/>
      <c r="B325" s="228" t="s">
        <v>326</v>
      </c>
      <c r="C325" s="899" t="s">
        <v>440</v>
      </c>
      <c r="D325" s="327">
        <v>8</v>
      </c>
      <c r="E325" s="327">
        <v>13</v>
      </c>
      <c r="F325" s="327">
        <v>84</v>
      </c>
      <c r="G325" s="327">
        <v>70</v>
      </c>
      <c r="H325" s="327">
        <v>32</v>
      </c>
      <c r="I325" s="327">
        <v>55</v>
      </c>
      <c r="J325" s="327">
        <v>42</v>
      </c>
      <c r="K325" s="327"/>
      <c r="L325" s="327">
        <v>38</v>
      </c>
      <c r="M325" s="327">
        <v>1</v>
      </c>
      <c r="N325" s="327"/>
      <c r="O325" s="327"/>
      <c r="P325" s="327">
        <v>3</v>
      </c>
      <c r="Q325" s="327"/>
      <c r="R325" s="327"/>
      <c r="S325" s="327"/>
      <c r="T325" s="327"/>
      <c r="U325" s="327">
        <v>14</v>
      </c>
      <c r="V325" s="228">
        <v>360</v>
      </c>
    </row>
    <row r="326" spans="1:22" s="862" customFormat="1" ht="24.75" customHeight="1">
      <c r="A326" s="228"/>
      <c r="B326" s="228" t="s">
        <v>327</v>
      </c>
      <c r="C326" s="899" t="s">
        <v>441</v>
      </c>
      <c r="D326" s="327">
        <v>11</v>
      </c>
      <c r="E326" s="327">
        <v>16</v>
      </c>
      <c r="F326" s="327">
        <v>412</v>
      </c>
      <c r="G326" s="327">
        <v>192</v>
      </c>
      <c r="H326" s="327">
        <v>104</v>
      </c>
      <c r="I326" s="327">
        <v>230</v>
      </c>
      <c r="J326" s="327">
        <v>80</v>
      </c>
      <c r="K326" s="327"/>
      <c r="L326" s="327">
        <v>118</v>
      </c>
      <c r="M326" s="327">
        <v>7</v>
      </c>
      <c r="N326" s="327"/>
      <c r="O326" s="327"/>
      <c r="P326" s="327">
        <v>38</v>
      </c>
      <c r="Q326" s="327">
        <v>1</v>
      </c>
      <c r="R326" s="327"/>
      <c r="S326" s="327"/>
      <c r="T326" s="327"/>
      <c r="U326" s="327">
        <v>7</v>
      </c>
      <c r="V326" s="228">
        <v>1216</v>
      </c>
    </row>
    <row r="327" spans="1:22" s="862" customFormat="1" ht="24.75" customHeight="1">
      <c r="A327" s="228"/>
      <c r="B327" s="228" t="s">
        <v>328</v>
      </c>
      <c r="C327" s="899" t="s">
        <v>442</v>
      </c>
      <c r="D327" s="327">
        <v>3</v>
      </c>
      <c r="E327" s="327">
        <v>3</v>
      </c>
      <c r="F327" s="327">
        <v>118</v>
      </c>
      <c r="G327" s="327">
        <v>70</v>
      </c>
      <c r="H327" s="327">
        <v>18</v>
      </c>
      <c r="I327" s="327">
        <v>186</v>
      </c>
      <c r="J327" s="327">
        <v>90</v>
      </c>
      <c r="K327" s="327"/>
      <c r="L327" s="327">
        <v>42</v>
      </c>
      <c r="M327" s="327">
        <v>2</v>
      </c>
      <c r="N327" s="327"/>
      <c r="O327" s="327"/>
      <c r="P327" s="327">
        <v>6</v>
      </c>
      <c r="Q327" s="327"/>
      <c r="R327" s="327"/>
      <c r="S327" s="327"/>
      <c r="T327" s="327"/>
      <c r="U327" s="327">
        <v>1</v>
      </c>
      <c r="V327" s="228">
        <v>539</v>
      </c>
    </row>
    <row r="328" spans="1:22" s="862" customFormat="1" ht="24.75" customHeight="1">
      <c r="A328" s="228"/>
      <c r="B328" s="228" t="s">
        <v>329</v>
      </c>
      <c r="C328" s="899" t="s">
        <v>443</v>
      </c>
      <c r="D328" s="327">
        <v>6</v>
      </c>
      <c r="E328" s="327">
        <v>14</v>
      </c>
      <c r="F328" s="327">
        <v>99</v>
      </c>
      <c r="G328" s="327">
        <v>59</v>
      </c>
      <c r="H328" s="327">
        <v>38</v>
      </c>
      <c r="I328" s="327">
        <v>86</v>
      </c>
      <c r="J328" s="327">
        <v>33</v>
      </c>
      <c r="K328" s="327"/>
      <c r="L328" s="327">
        <v>46</v>
      </c>
      <c r="M328" s="327">
        <v>4</v>
      </c>
      <c r="N328" s="327"/>
      <c r="O328" s="327"/>
      <c r="P328" s="327"/>
      <c r="Q328" s="327"/>
      <c r="R328" s="327"/>
      <c r="S328" s="327"/>
      <c r="T328" s="327"/>
      <c r="U328" s="327">
        <v>5</v>
      </c>
      <c r="V328" s="228">
        <v>390</v>
      </c>
    </row>
    <row r="329" spans="1:22" s="862" customFormat="1" ht="24.75" customHeight="1">
      <c r="A329" s="228"/>
      <c r="B329" s="228" t="s">
        <v>330</v>
      </c>
      <c r="C329" s="899" t="s">
        <v>444</v>
      </c>
      <c r="D329" s="327">
        <v>1</v>
      </c>
      <c r="E329" s="327">
        <v>1</v>
      </c>
      <c r="F329" s="327">
        <v>14</v>
      </c>
      <c r="G329" s="327">
        <v>13</v>
      </c>
      <c r="H329" s="327">
        <v>2</v>
      </c>
      <c r="I329" s="327">
        <v>9</v>
      </c>
      <c r="J329" s="327">
        <v>8</v>
      </c>
      <c r="K329" s="327"/>
      <c r="L329" s="327">
        <v>3</v>
      </c>
      <c r="M329" s="327">
        <v>0</v>
      </c>
      <c r="N329" s="327"/>
      <c r="O329" s="327"/>
      <c r="P329" s="327"/>
      <c r="Q329" s="327"/>
      <c r="R329" s="327"/>
      <c r="S329" s="327"/>
      <c r="T329" s="327"/>
      <c r="U329" s="327"/>
      <c r="V329" s="228">
        <v>51</v>
      </c>
    </row>
    <row r="330" spans="1:22" s="862" customFormat="1" ht="24.75" customHeight="1">
      <c r="A330" s="228"/>
      <c r="B330" s="228" t="s">
        <v>331</v>
      </c>
      <c r="C330" s="899" t="s">
        <v>445</v>
      </c>
      <c r="D330" s="327">
        <v>3</v>
      </c>
      <c r="E330" s="327">
        <v>12</v>
      </c>
      <c r="F330" s="327">
        <v>62</v>
      </c>
      <c r="G330" s="327">
        <v>48</v>
      </c>
      <c r="H330" s="327">
        <v>18</v>
      </c>
      <c r="I330" s="327">
        <v>48</v>
      </c>
      <c r="J330" s="327">
        <v>55</v>
      </c>
      <c r="K330" s="327"/>
      <c r="L330" s="327">
        <v>42</v>
      </c>
      <c r="M330" s="327">
        <v>2</v>
      </c>
      <c r="N330" s="327"/>
      <c r="O330" s="327"/>
      <c r="P330" s="327">
        <v>4</v>
      </c>
      <c r="Q330" s="327"/>
      <c r="R330" s="327"/>
      <c r="S330" s="327"/>
      <c r="T330" s="327"/>
      <c r="U330" s="327">
        <v>1</v>
      </c>
      <c r="V330" s="228">
        <v>295</v>
      </c>
    </row>
    <row r="331" spans="1:22" s="862" customFormat="1" ht="24.75" customHeight="1">
      <c r="A331" s="228"/>
      <c r="B331" s="228" t="s">
        <v>332</v>
      </c>
      <c r="C331" s="899" t="s">
        <v>446</v>
      </c>
      <c r="D331" s="327">
        <v>6</v>
      </c>
      <c r="E331" s="327">
        <v>12</v>
      </c>
      <c r="F331" s="327">
        <v>68</v>
      </c>
      <c r="G331" s="327">
        <v>33</v>
      </c>
      <c r="H331" s="327">
        <v>26</v>
      </c>
      <c r="I331" s="327">
        <v>54</v>
      </c>
      <c r="J331" s="327">
        <v>42</v>
      </c>
      <c r="K331" s="327"/>
      <c r="L331" s="327">
        <v>16</v>
      </c>
      <c r="M331" s="327">
        <v>0</v>
      </c>
      <c r="N331" s="327"/>
      <c r="O331" s="327">
        <v>1</v>
      </c>
      <c r="P331" s="327">
        <v>5</v>
      </c>
      <c r="Q331" s="327"/>
      <c r="R331" s="327"/>
      <c r="S331" s="327"/>
      <c r="T331" s="327"/>
      <c r="U331" s="327"/>
      <c r="V331" s="228">
        <v>263</v>
      </c>
    </row>
    <row r="332" spans="1:22" s="897" customFormat="1" ht="15" customHeight="1">
      <c r="A332" s="895" t="s">
        <v>162</v>
      </c>
      <c r="B332" s="895"/>
      <c r="C332" s="895"/>
      <c r="D332" s="896">
        <v>45</v>
      </c>
      <c r="E332" s="896">
        <v>107</v>
      </c>
      <c r="F332" s="896">
        <v>1226</v>
      </c>
      <c r="G332" s="896">
        <v>733</v>
      </c>
      <c r="H332" s="896">
        <v>352</v>
      </c>
      <c r="I332" s="896">
        <v>1023</v>
      </c>
      <c r="J332" s="896">
        <v>516</v>
      </c>
      <c r="K332" s="896"/>
      <c r="L332" s="896">
        <v>421</v>
      </c>
      <c r="M332" s="896">
        <v>25</v>
      </c>
      <c r="N332" s="896"/>
      <c r="O332" s="896">
        <v>1</v>
      </c>
      <c r="P332" s="896">
        <v>59</v>
      </c>
      <c r="Q332" s="896">
        <v>1</v>
      </c>
      <c r="R332" s="896"/>
      <c r="S332" s="896"/>
      <c r="T332" s="896">
        <v>2</v>
      </c>
      <c r="U332" s="896">
        <v>46</v>
      </c>
      <c r="V332" s="896">
        <v>4557</v>
      </c>
    </row>
    <row r="333" spans="1:22" s="862" customFormat="1" ht="24.75" customHeight="1">
      <c r="A333" s="903" t="s">
        <v>8</v>
      </c>
      <c r="B333" s="228" t="s">
        <v>333</v>
      </c>
      <c r="C333" s="899" t="s">
        <v>447</v>
      </c>
      <c r="D333" s="327">
        <v>6</v>
      </c>
      <c r="E333" s="327">
        <v>24</v>
      </c>
      <c r="F333" s="327">
        <v>195</v>
      </c>
      <c r="G333" s="327">
        <v>88</v>
      </c>
      <c r="H333" s="327">
        <v>24</v>
      </c>
      <c r="I333" s="327">
        <v>66</v>
      </c>
      <c r="J333" s="327">
        <v>83</v>
      </c>
      <c r="K333" s="327"/>
      <c r="L333" s="327">
        <v>35</v>
      </c>
      <c r="M333" s="327">
        <v>3</v>
      </c>
      <c r="N333" s="327"/>
      <c r="O333" s="327"/>
      <c r="P333" s="327">
        <v>3</v>
      </c>
      <c r="Q333" s="327"/>
      <c r="R333" s="327"/>
      <c r="S333" s="327"/>
      <c r="T333" s="327"/>
      <c r="U333" s="327">
        <v>2</v>
      </c>
      <c r="V333" s="228">
        <v>529</v>
      </c>
    </row>
    <row r="334" spans="1:22" s="862" customFormat="1" ht="24.75" customHeight="1">
      <c r="A334" s="228"/>
      <c r="B334" s="228" t="s">
        <v>334</v>
      </c>
      <c r="C334" s="899" t="s">
        <v>448</v>
      </c>
      <c r="D334" s="327">
        <v>5</v>
      </c>
      <c r="E334" s="327">
        <v>10</v>
      </c>
      <c r="F334" s="327">
        <v>87</v>
      </c>
      <c r="G334" s="327">
        <v>49</v>
      </c>
      <c r="H334" s="327">
        <v>10</v>
      </c>
      <c r="I334" s="327">
        <v>19</v>
      </c>
      <c r="J334" s="327">
        <v>9</v>
      </c>
      <c r="K334" s="327"/>
      <c r="L334" s="327">
        <v>9</v>
      </c>
      <c r="M334" s="327">
        <v>3</v>
      </c>
      <c r="N334" s="327"/>
      <c r="O334" s="327"/>
      <c r="P334" s="327">
        <v>1</v>
      </c>
      <c r="Q334" s="327"/>
      <c r="R334" s="327"/>
      <c r="S334" s="327"/>
      <c r="T334" s="327"/>
      <c r="U334" s="327">
        <v>6</v>
      </c>
      <c r="V334" s="228">
        <v>208</v>
      </c>
    </row>
    <row r="335" spans="1:22" s="862" customFormat="1" ht="24.75" customHeight="1">
      <c r="A335" s="228"/>
      <c r="B335" s="228" t="s">
        <v>335</v>
      </c>
      <c r="C335" s="899" t="s">
        <v>449</v>
      </c>
      <c r="D335" s="327">
        <v>2</v>
      </c>
      <c r="E335" s="327">
        <v>23</v>
      </c>
      <c r="F335" s="327">
        <v>52</v>
      </c>
      <c r="G335" s="327">
        <v>30</v>
      </c>
      <c r="H335" s="327">
        <v>2</v>
      </c>
      <c r="I335" s="327">
        <v>18</v>
      </c>
      <c r="J335" s="327">
        <v>11</v>
      </c>
      <c r="K335" s="327"/>
      <c r="L335" s="327">
        <v>4</v>
      </c>
      <c r="M335" s="327">
        <v>0</v>
      </c>
      <c r="N335" s="327"/>
      <c r="O335" s="327"/>
      <c r="P335" s="327"/>
      <c r="Q335" s="327"/>
      <c r="R335" s="327"/>
      <c r="S335" s="327"/>
      <c r="T335" s="327"/>
      <c r="U335" s="327">
        <v>1</v>
      </c>
      <c r="V335" s="228">
        <v>143</v>
      </c>
    </row>
    <row r="336" spans="1:22" s="862" customFormat="1" ht="24.75" customHeight="1">
      <c r="A336" s="228"/>
      <c r="B336" s="228" t="s">
        <v>336</v>
      </c>
      <c r="C336" s="899" t="s">
        <v>450</v>
      </c>
      <c r="D336" s="327">
        <v>1</v>
      </c>
      <c r="E336" s="327">
        <v>5</v>
      </c>
      <c r="F336" s="327">
        <v>17</v>
      </c>
      <c r="G336" s="327">
        <v>4</v>
      </c>
      <c r="H336" s="327">
        <v>1</v>
      </c>
      <c r="I336" s="327">
        <v>5</v>
      </c>
      <c r="J336" s="327">
        <v>1</v>
      </c>
      <c r="K336" s="327"/>
      <c r="L336" s="327">
        <v>2</v>
      </c>
      <c r="M336" s="327">
        <v>0</v>
      </c>
      <c r="N336" s="327"/>
      <c r="O336" s="327"/>
      <c r="P336" s="327"/>
      <c r="Q336" s="327"/>
      <c r="R336" s="327"/>
      <c r="S336" s="327"/>
      <c r="T336" s="327"/>
      <c r="U336" s="327">
        <v>2</v>
      </c>
      <c r="V336" s="228">
        <v>38</v>
      </c>
    </row>
    <row r="337" spans="1:22" s="862" customFormat="1" ht="24.75" customHeight="1">
      <c r="A337" s="228"/>
      <c r="B337" s="228" t="s">
        <v>337</v>
      </c>
      <c r="C337" s="899" t="s">
        <v>451</v>
      </c>
      <c r="D337" s="327">
        <v>3</v>
      </c>
      <c r="E337" s="327">
        <v>13</v>
      </c>
      <c r="F337" s="327">
        <v>61</v>
      </c>
      <c r="G337" s="327">
        <v>51</v>
      </c>
      <c r="H337" s="327">
        <v>13</v>
      </c>
      <c r="I337" s="327">
        <v>97</v>
      </c>
      <c r="J337" s="327">
        <v>56</v>
      </c>
      <c r="K337" s="327"/>
      <c r="L337" s="327">
        <v>14</v>
      </c>
      <c r="M337" s="327">
        <v>1</v>
      </c>
      <c r="N337" s="327"/>
      <c r="O337" s="327"/>
      <c r="P337" s="327">
        <v>1</v>
      </c>
      <c r="Q337" s="327"/>
      <c r="R337" s="327"/>
      <c r="S337" s="327"/>
      <c r="T337" s="327"/>
      <c r="U337" s="327">
        <v>2</v>
      </c>
      <c r="V337" s="228">
        <v>312</v>
      </c>
    </row>
    <row r="338" spans="1:22" s="862" customFormat="1" ht="24.75" customHeight="1">
      <c r="A338" s="228"/>
      <c r="B338" s="228" t="s">
        <v>338</v>
      </c>
      <c r="C338" s="899" t="s">
        <v>452</v>
      </c>
      <c r="D338" s="327">
        <v>3</v>
      </c>
      <c r="E338" s="327">
        <v>8</v>
      </c>
      <c r="F338" s="327">
        <v>36</v>
      </c>
      <c r="G338" s="327">
        <v>8</v>
      </c>
      <c r="H338" s="327">
        <v>3</v>
      </c>
      <c r="I338" s="327">
        <v>16</v>
      </c>
      <c r="J338" s="327">
        <v>7</v>
      </c>
      <c r="K338" s="327"/>
      <c r="L338" s="327"/>
      <c r="M338" s="327">
        <v>0</v>
      </c>
      <c r="N338" s="327"/>
      <c r="O338" s="327"/>
      <c r="P338" s="327"/>
      <c r="Q338" s="327"/>
      <c r="R338" s="327"/>
      <c r="S338" s="327"/>
      <c r="T338" s="327"/>
      <c r="U338" s="327">
        <v>3</v>
      </c>
      <c r="V338" s="228">
        <v>84</v>
      </c>
    </row>
    <row r="339" spans="1:22" s="862" customFormat="1" ht="24.75" customHeight="1">
      <c r="A339" s="228"/>
      <c r="B339" s="228" t="s">
        <v>339</v>
      </c>
      <c r="C339" s="899" t="s">
        <v>453</v>
      </c>
      <c r="D339" s="327">
        <v>1</v>
      </c>
      <c r="E339" s="327">
        <v>4</v>
      </c>
      <c r="F339" s="327">
        <v>46</v>
      </c>
      <c r="G339" s="327">
        <v>21</v>
      </c>
      <c r="H339" s="327">
        <v>6</v>
      </c>
      <c r="I339" s="327">
        <v>15</v>
      </c>
      <c r="J339" s="327">
        <v>17</v>
      </c>
      <c r="K339" s="327"/>
      <c r="L339" s="327">
        <v>5</v>
      </c>
      <c r="M339" s="327">
        <v>0</v>
      </c>
      <c r="N339" s="327"/>
      <c r="O339" s="327"/>
      <c r="P339" s="327"/>
      <c r="Q339" s="327"/>
      <c r="R339" s="327"/>
      <c r="S339" s="327"/>
      <c r="T339" s="327"/>
      <c r="U339" s="327"/>
      <c r="V339" s="228">
        <v>115</v>
      </c>
    </row>
    <row r="340" spans="1:22" s="862" customFormat="1" ht="24.75" customHeight="1">
      <c r="A340" s="228"/>
      <c r="B340" s="228" t="s">
        <v>340</v>
      </c>
      <c r="C340" s="899" t="s">
        <v>454</v>
      </c>
      <c r="D340" s="327"/>
      <c r="E340" s="327"/>
      <c r="F340" s="327">
        <v>7</v>
      </c>
      <c r="G340" s="327">
        <v>3</v>
      </c>
      <c r="H340" s="327">
        <v>2</v>
      </c>
      <c r="I340" s="327">
        <v>7</v>
      </c>
      <c r="J340" s="327">
        <v>13</v>
      </c>
      <c r="K340" s="327"/>
      <c r="L340" s="327">
        <v>1</v>
      </c>
      <c r="M340" s="327">
        <v>0</v>
      </c>
      <c r="N340" s="327"/>
      <c r="O340" s="327"/>
      <c r="P340" s="327"/>
      <c r="Q340" s="327"/>
      <c r="R340" s="327"/>
      <c r="S340" s="327"/>
      <c r="T340" s="327"/>
      <c r="U340" s="327"/>
      <c r="V340" s="228">
        <v>33</v>
      </c>
    </row>
    <row r="341" spans="1:22" s="862" customFormat="1" ht="24.75" customHeight="1">
      <c r="A341" s="228"/>
      <c r="B341" s="228" t="s">
        <v>341</v>
      </c>
      <c r="C341" s="899" t="s">
        <v>455</v>
      </c>
      <c r="D341" s="327">
        <v>11</v>
      </c>
      <c r="E341" s="327">
        <v>9</v>
      </c>
      <c r="F341" s="327">
        <v>67</v>
      </c>
      <c r="G341" s="327">
        <v>39</v>
      </c>
      <c r="H341" s="327">
        <v>13</v>
      </c>
      <c r="I341" s="327">
        <v>40</v>
      </c>
      <c r="J341" s="327">
        <v>29</v>
      </c>
      <c r="K341" s="327"/>
      <c r="L341" s="327">
        <v>15</v>
      </c>
      <c r="M341" s="327">
        <v>0</v>
      </c>
      <c r="N341" s="327"/>
      <c r="O341" s="327"/>
      <c r="P341" s="327">
        <v>1</v>
      </c>
      <c r="Q341" s="327"/>
      <c r="R341" s="327"/>
      <c r="S341" s="327"/>
      <c r="T341" s="327">
        <v>1</v>
      </c>
      <c r="U341" s="327">
        <v>3</v>
      </c>
      <c r="V341" s="228">
        <v>228</v>
      </c>
    </row>
    <row r="342" spans="1:22" s="862" customFormat="1" ht="24.75" customHeight="1">
      <c r="A342" s="228"/>
      <c r="B342" s="228" t="s">
        <v>342</v>
      </c>
      <c r="C342" s="899" t="s">
        <v>456</v>
      </c>
      <c r="D342" s="327"/>
      <c r="E342" s="327">
        <v>2</v>
      </c>
      <c r="F342" s="327">
        <v>40</v>
      </c>
      <c r="G342" s="327">
        <v>21</v>
      </c>
      <c r="H342" s="327">
        <v>9</v>
      </c>
      <c r="I342" s="327">
        <v>32</v>
      </c>
      <c r="J342" s="327">
        <v>37</v>
      </c>
      <c r="K342" s="327"/>
      <c r="L342" s="327">
        <v>32</v>
      </c>
      <c r="M342" s="327">
        <v>9</v>
      </c>
      <c r="N342" s="327"/>
      <c r="O342" s="327"/>
      <c r="P342" s="327">
        <v>12</v>
      </c>
      <c r="Q342" s="327"/>
      <c r="R342" s="327"/>
      <c r="S342" s="327"/>
      <c r="T342" s="327">
        <v>2</v>
      </c>
      <c r="U342" s="327">
        <v>2</v>
      </c>
      <c r="V342" s="228">
        <v>198</v>
      </c>
    </row>
    <row r="343" spans="1:22" s="862" customFormat="1" ht="24.75" customHeight="1">
      <c r="A343" s="228"/>
      <c r="B343" s="228" t="s">
        <v>343</v>
      </c>
      <c r="C343" s="899" t="s">
        <v>457</v>
      </c>
      <c r="D343" s="327">
        <v>4</v>
      </c>
      <c r="E343" s="327">
        <v>10</v>
      </c>
      <c r="F343" s="327">
        <v>80</v>
      </c>
      <c r="G343" s="327">
        <v>25</v>
      </c>
      <c r="H343" s="327">
        <v>4</v>
      </c>
      <c r="I343" s="327">
        <v>20</v>
      </c>
      <c r="J343" s="327">
        <v>39</v>
      </c>
      <c r="K343" s="327"/>
      <c r="L343" s="327">
        <v>34</v>
      </c>
      <c r="M343" s="327">
        <v>1</v>
      </c>
      <c r="N343" s="327"/>
      <c r="O343" s="327"/>
      <c r="P343" s="327">
        <v>9</v>
      </c>
      <c r="Q343" s="327"/>
      <c r="R343" s="327"/>
      <c r="S343" s="327"/>
      <c r="T343" s="327">
        <v>4</v>
      </c>
      <c r="U343" s="327">
        <v>1</v>
      </c>
      <c r="V343" s="228">
        <v>231</v>
      </c>
    </row>
    <row r="344" spans="1:22" s="862" customFormat="1" ht="24.75" customHeight="1">
      <c r="A344" s="228"/>
      <c r="B344" s="228" t="s">
        <v>344</v>
      </c>
      <c r="C344" s="899" t="s">
        <v>458</v>
      </c>
      <c r="D344" s="327">
        <v>3</v>
      </c>
      <c r="E344" s="327">
        <v>8</v>
      </c>
      <c r="F344" s="327">
        <v>21</v>
      </c>
      <c r="G344" s="327">
        <v>16</v>
      </c>
      <c r="H344" s="327">
        <v>5</v>
      </c>
      <c r="I344" s="327">
        <v>15</v>
      </c>
      <c r="J344" s="327">
        <v>10</v>
      </c>
      <c r="K344" s="327"/>
      <c r="L344" s="327">
        <v>2</v>
      </c>
      <c r="M344" s="327">
        <v>0</v>
      </c>
      <c r="N344" s="327"/>
      <c r="O344" s="327"/>
      <c r="P344" s="327"/>
      <c r="Q344" s="327"/>
      <c r="R344" s="327"/>
      <c r="S344" s="327"/>
      <c r="T344" s="327">
        <v>1</v>
      </c>
      <c r="U344" s="327">
        <v>1</v>
      </c>
      <c r="V344" s="228">
        <v>82</v>
      </c>
    </row>
    <row r="345" spans="1:22" s="862" customFormat="1" ht="24.75" customHeight="1">
      <c r="A345" s="228"/>
      <c r="B345" s="228" t="s">
        <v>345</v>
      </c>
      <c r="C345" s="899" t="s">
        <v>459</v>
      </c>
      <c r="D345" s="327">
        <v>4</v>
      </c>
      <c r="E345" s="327">
        <v>2</v>
      </c>
      <c r="F345" s="327">
        <v>57</v>
      </c>
      <c r="G345" s="327">
        <v>32</v>
      </c>
      <c r="H345" s="327">
        <v>32</v>
      </c>
      <c r="I345" s="327">
        <v>123</v>
      </c>
      <c r="J345" s="327">
        <v>253</v>
      </c>
      <c r="K345" s="327"/>
      <c r="L345" s="327">
        <v>75</v>
      </c>
      <c r="M345" s="327">
        <v>6</v>
      </c>
      <c r="N345" s="327"/>
      <c r="O345" s="327"/>
      <c r="P345" s="327">
        <v>6</v>
      </c>
      <c r="Q345" s="327"/>
      <c r="R345" s="327"/>
      <c r="S345" s="327"/>
      <c r="T345" s="327">
        <v>1</v>
      </c>
      <c r="U345" s="327">
        <v>2</v>
      </c>
      <c r="V345" s="228">
        <v>593</v>
      </c>
    </row>
    <row r="346" spans="1:22" s="862" customFormat="1" ht="24.75" customHeight="1">
      <c r="A346" s="228"/>
      <c r="B346" s="228" t="s">
        <v>346</v>
      </c>
      <c r="C346" s="899" t="s">
        <v>460</v>
      </c>
      <c r="D346" s="327">
        <v>15</v>
      </c>
      <c r="E346" s="327">
        <v>10</v>
      </c>
      <c r="F346" s="327">
        <v>303</v>
      </c>
      <c r="G346" s="327">
        <v>117</v>
      </c>
      <c r="H346" s="327">
        <v>67</v>
      </c>
      <c r="I346" s="327">
        <v>191</v>
      </c>
      <c r="J346" s="327">
        <v>181</v>
      </c>
      <c r="K346" s="327"/>
      <c r="L346" s="327">
        <v>113</v>
      </c>
      <c r="M346" s="327">
        <v>12</v>
      </c>
      <c r="N346" s="327"/>
      <c r="O346" s="327"/>
      <c r="P346" s="327">
        <v>21</v>
      </c>
      <c r="Q346" s="327"/>
      <c r="R346" s="327"/>
      <c r="S346" s="327"/>
      <c r="T346" s="327">
        <v>10</v>
      </c>
      <c r="U346" s="327">
        <v>7</v>
      </c>
      <c r="V346" s="228">
        <v>1047</v>
      </c>
    </row>
    <row r="347" spans="1:22" s="897" customFormat="1" ht="15" customHeight="1">
      <c r="A347" s="895" t="s">
        <v>177</v>
      </c>
      <c r="B347" s="895"/>
      <c r="C347" s="895"/>
      <c r="D347" s="896">
        <v>58</v>
      </c>
      <c r="E347" s="896">
        <v>128</v>
      </c>
      <c r="F347" s="896">
        <v>1069</v>
      </c>
      <c r="G347" s="896">
        <v>504</v>
      </c>
      <c r="H347" s="896">
        <v>191</v>
      </c>
      <c r="I347" s="896">
        <v>664</v>
      </c>
      <c r="J347" s="896">
        <v>746</v>
      </c>
      <c r="K347" s="896"/>
      <c r="L347" s="896">
        <v>341</v>
      </c>
      <c r="M347" s="896">
        <v>35</v>
      </c>
      <c r="N347" s="896"/>
      <c r="O347" s="896"/>
      <c r="P347" s="896">
        <v>54</v>
      </c>
      <c r="Q347" s="896"/>
      <c r="R347" s="896"/>
      <c r="S347" s="896"/>
      <c r="T347" s="896">
        <v>19</v>
      </c>
      <c r="U347" s="896">
        <v>32</v>
      </c>
      <c r="V347" s="896">
        <v>3841</v>
      </c>
    </row>
    <row r="348" spans="1:22" s="862" customFormat="1" ht="24.75" customHeight="1">
      <c r="A348" s="903" t="s">
        <v>9</v>
      </c>
      <c r="B348" s="228" t="s">
        <v>347</v>
      </c>
      <c r="C348" s="899" t="s">
        <v>461</v>
      </c>
      <c r="D348" s="327">
        <v>28</v>
      </c>
      <c r="E348" s="327">
        <v>28</v>
      </c>
      <c r="F348" s="327">
        <v>335</v>
      </c>
      <c r="G348" s="327">
        <v>142</v>
      </c>
      <c r="H348" s="327">
        <v>39</v>
      </c>
      <c r="I348" s="327">
        <v>64</v>
      </c>
      <c r="J348" s="327">
        <v>16</v>
      </c>
      <c r="K348" s="327"/>
      <c r="L348" s="327">
        <v>12</v>
      </c>
      <c r="M348" s="327">
        <v>1</v>
      </c>
      <c r="N348" s="327"/>
      <c r="O348" s="327"/>
      <c r="P348" s="327"/>
      <c r="Q348" s="327"/>
      <c r="R348" s="327"/>
      <c r="S348" s="327"/>
      <c r="T348" s="327">
        <v>1</v>
      </c>
      <c r="U348" s="327">
        <v>10</v>
      </c>
      <c r="V348" s="228">
        <v>676</v>
      </c>
    </row>
    <row r="349" spans="1:22" s="862" customFormat="1" ht="24.75" customHeight="1">
      <c r="A349" s="228"/>
      <c r="B349" s="228" t="s">
        <v>348</v>
      </c>
      <c r="C349" s="899" t="s">
        <v>462</v>
      </c>
      <c r="D349" s="327">
        <v>2</v>
      </c>
      <c r="E349" s="327">
        <v>5</v>
      </c>
      <c r="F349" s="327">
        <v>57</v>
      </c>
      <c r="G349" s="327">
        <v>12</v>
      </c>
      <c r="H349" s="327">
        <v>12</v>
      </c>
      <c r="I349" s="327">
        <v>12</v>
      </c>
      <c r="J349" s="327">
        <v>3</v>
      </c>
      <c r="K349" s="327"/>
      <c r="L349" s="327">
        <v>2</v>
      </c>
      <c r="M349" s="327">
        <v>0</v>
      </c>
      <c r="N349" s="327"/>
      <c r="O349" s="327"/>
      <c r="P349" s="327"/>
      <c r="Q349" s="327"/>
      <c r="R349" s="327"/>
      <c r="S349" s="327"/>
      <c r="T349" s="327"/>
      <c r="U349" s="327">
        <v>1</v>
      </c>
      <c r="V349" s="228">
        <v>106</v>
      </c>
    </row>
    <row r="350" spans="1:22" s="862" customFormat="1" ht="24.75" customHeight="1">
      <c r="A350" s="228"/>
      <c r="B350" s="228" t="s">
        <v>349</v>
      </c>
      <c r="C350" s="899" t="s">
        <v>463</v>
      </c>
      <c r="D350" s="327"/>
      <c r="E350" s="327"/>
      <c r="F350" s="327">
        <v>4</v>
      </c>
      <c r="G350" s="327">
        <v>1</v>
      </c>
      <c r="H350" s="327"/>
      <c r="I350" s="327">
        <v>1</v>
      </c>
      <c r="J350" s="327"/>
      <c r="K350" s="327"/>
      <c r="L350" s="327"/>
      <c r="M350" s="327">
        <v>0</v>
      </c>
      <c r="N350" s="327"/>
      <c r="O350" s="327"/>
      <c r="P350" s="327"/>
      <c r="Q350" s="327"/>
      <c r="R350" s="327"/>
      <c r="S350" s="327"/>
      <c r="T350" s="327"/>
      <c r="U350" s="327"/>
      <c r="V350" s="228">
        <v>6</v>
      </c>
    </row>
    <row r="351" spans="1:22" s="862" customFormat="1" ht="24.75" customHeight="1">
      <c r="A351" s="228"/>
      <c r="B351" s="228" t="s">
        <v>350</v>
      </c>
      <c r="C351" s="899" t="s">
        <v>464</v>
      </c>
      <c r="D351" s="327"/>
      <c r="E351" s="327"/>
      <c r="F351" s="327">
        <v>2</v>
      </c>
      <c r="G351" s="327"/>
      <c r="H351" s="327"/>
      <c r="I351" s="327"/>
      <c r="J351" s="327"/>
      <c r="K351" s="327"/>
      <c r="L351" s="327"/>
      <c r="M351" s="327">
        <v>0</v>
      </c>
      <c r="N351" s="327"/>
      <c r="O351" s="327"/>
      <c r="P351" s="327"/>
      <c r="Q351" s="327"/>
      <c r="R351" s="327"/>
      <c r="S351" s="327"/>
      <c r="T351" s="327"/>
      <c r="U351" s="327"/>
      <c r="V351" s="228">
        <v>2</v>
      </c>
    </row>
    <row r="352" spans="1:22" s="862" customFormat="1" ht="24.75" customHeight="1">
      <c r="A352" s="228"/>
      <c r="B352" s="228" t="s">
        <v>351</v>
      </c>
      <c r="C352" s="899" t="s">
        <v>465</v>
      </c>
      <c r="D352" s="327"/>
      <c r="E352" s="327"/>
      <c r="F352" s="327">
        <v>5</v>
      </c>
      <c r="G352" s="327">
        <v>2</v>
      </c>
      <c r="H352" s="327">
        <v>1</v>
      </c>
      <c r="I352" s="327">
        <v>1</v>
      </c>
      <c r="J352" s="327">
        <v>2</v>
      </c>
      <c r="K352" s="327"/>
      <c r="L352" s="327"/>
      <c r="M352" s="327">
        <v>0</v>
      </c>
      <c r="N352" s="327"/>
      <c r="O352" s="327"/>
      <c r="P352" s="327"/>
      <c r="Q352" s="327"/>
      <c r="R352" s="327"/>
      <c r="S352" s="327"/>
      <c r="T352" s="327"/>
      <c r="U352" s="327"/>
      <c r="V352" s="228">
        <v>11</v>
      </c>
    </row>
    <row r="353" spans="1:22" s="862" customFormat="1" ht="24.75" customHeight="1">
      <c r="A353" s="228"/>
      <c r="B353" s="228" t="s">
        <v>352</v>
      </c>
      <c r="C353" s="899" t="s">
        <v>466</v>
      </c>
      <c r="D353" s="327">
        <v>2</v>
      </c>
      <c r="E353" s="327">
        <v>6</v>
      </c>
      <c r="F353" s="327">
        <v>61</v>
      </c>
      <c r="G353" s="327">
        <v>22</v>
      </c>
      <c r="H353" s="327">
        <v>7</v>
      </c>
      <c r="I353" s="327">
        <v>27</v>
      </c>
      <c r="J353" s="327">
        <v>19</v>
      </c>
      <c r="K353" s="327"/>
      <c r="L353" s="327">
        <v>27</v>
      </c>
      <c r="M353" s="327">
        <v>2</v>
      </c>
      <c r="N353" s="327"/>
      <c r="O353" s="327"/>
      <c r="P353" s="327"/>
      <c r="Q353" s="327"/>
      <c r="R353" s="327"/>
      <c r="S353" s="327"/>
      <c r="T353" s="327"/>
      <c r="U353" s="327">
        <v>4</v>
      </c>
      <c r="V353" s="228">
        <v>177</v>
      </c>
    </row>
    <row r="354" spans="1:22" s="862" customFormat="1" ht="24.75" customHeight="1">
      <c r="A354" s="228"/>
      <c r="B354" s="228" t="s">
        <v>353</v>
      </c>
      <c r="C354" s="899" t="s">
        <v>467</v>
      </c>
      <c r="D354" s="327"/>
      <c r="E354" s="327"/>
      <c r="F354" s="327">
        <v>4</v>
      </c>
      <c r="G354" s="327">
        <v>2</v>
      </c>
      <c r="H354" s="327"/>
      <c r="I354" s="327">
        <v>9</v>
      </c>
      <c r="J354" s="327">
        <v>6</v>
      </c>
      <c r="K354" s="327"/>
      <c r="L354" s="327">
        <v>3</v>
      </c>
      <c r="M354" s="327">
        <v>0</v>
      </c>
      <c r="N354" s="327"/>
      <c r="O354" s="327"/>
      <c r="P354" s="327"/>
      <c r="Q354" s="327"/>
      <c r="R354" s="327"/>
      <c r="S354" s="327"/>
      <c r="T354" s="327"/>
      <c r="U354" s="327"/>
      <c r="V354" s="228">
        <v>24</v>
      </c>
    </row>
    <row r="355" spans="1:22" s="897" customFormat="1" ht="15" customHeight="1">
      <c r="A355" s="895" t="s">
        <v>185</v>
      </c>
      <c r="B355" s="895"/>
      <c r="C355" s="895"/>
      <c r="D355" s="896">
        <v>32</v>
      </c>
      <c r="E355" s="896">
        <v>39</v>
      </c>
      <c r="F355" s="896">
        <v>468</v>
      </c>
      <c r="G355" s="896">
        <v>181</v>
      </c>
      <c r="H355" s="896">
        <v>59</v>
      </c>
      <c r="I355" s="896">
        <v>114</v>
      </c>
      <c r="J355" s="896">
        <v>46</v>
      </c>
      <c r="K355" s="896"/>
      <c r="L355" s="896">
        <v>44</v>
      </c>
      <c r="M355" s="896">
        <v>3</v>
      </c>
      <c r="N355" s="896"/>
      <c r="O355" s="896"/>
      <c r="P355" s="896"/>
      <c r="Q355" s="896"/>
      <c r="R355" s="896"/>
      <c r="S355" s="896"/>
      <c r="T355" s="896">
        <v>1</v>
      </c>
      <c r="U355" s="896">
        <v>15</v>
      </c>
      <c r="V355" s="896">
        <v>1002</v>
      </c>
    </row>
    <row r="356" spans="1:22" s="862" customFormat="1" ht="24.75" customHeight="1">
      <c r="A356" s="903" t="s">
        <v>10</v>
      </c>
      <c r="B356" s="228" t="s">
        <v>354</v>
      </c>
      <c r="C356" s="899" t="s">
        <v>468</v>
      </c>
      <c r="D356" s="327">
        <v>9</v>
      </c>
      <c r="E356" s="327">
        <v>7</v>
      </c>
      <c r="F356" s="327">
        <v>81</v>
      </c>
      <c r="G356" s="327">
        <v>46</v>
      </c>
      <c r="H356" s="327">
        <v>4</v>
      </c>
      <c r="I356" s="327">
        <v>42</v>
      </c>
      <c r="J356" s="327">
        <v>12</v>
      </c>
      <c r="K356" s="327"/>
      <c r="L356" s="327">
        <v>2</v>
      </c>
      <c r="M356" s="327">
        <v>0</v>
      </c>
      <c r="N356" s="327"/>
      <c r="O356" s="327"/>
      <c r="P356" s="327"/>
      <c r="Q356" s="327"/>
      <c r="R356" s="327"/>
      <c r="S356" s="327"/>
      <c r="T356" s="327"/>
      <c r="U356" s="327">
        <v>1</v>
      </c>
      <c r="V356" s="228">
        <v>204</v>
      </c>
    </row>
    <row r="357" spans="1:22" s="862" customFormat="1" ht="24.75" customHeight="1">
      <c r="A357" s="228"/>
      <c r="B357" s="228" t="s">
        <v>355</v>
      </c>
      <c r="C357" s="899" t="s">
        <v>469</v>
      </c>
      <c r="D357" s="327">
        <v>6</v>
      </c>
      <c r="E357" s="327">
        <v>4</v>
      </c>
      <c r="F357" s="327">
        <v>136</v>
      </c>
      <c r="G357" s="327">
        <v>50</v>
      </c>
      <c r="H357" s="327">
        <v>11</v>
      </c>
      <c r="I357" s="327">
        <v>65</v>
      </c>
      <c r="J357" s="327">
        <v>34</v>
      </c>
      <c r="K357" s="327"/>
      <c r="L357" s="327">
        <v>17</v>
      </c>
      <c r="M357" s="327">
        <v>3</v>
      </c>
      <c r="N357" s="327"/>
      <c r="O357" s="327"/>
      <c r="P357" s="327">
        <v>1</v>
      </c>
      <c r="Q357" s="327"/>
      <c r="R357" s="327"/>
      <c r="S357" s="327"/>
      <c r="T357" s="327"/>
      <c r="U357" s="327">
        <v>1</v>
      </c>
      <c r="V357" s="228">
        <v>328</v>
      </c>
    </row>
    <row r="358" spans="1:22" s="862" customFormat="1" ht="24.75" customHeight="1">
      <c r="A358" s="228"/>
      <c r="B358" s="228" t="s">
        <v>356</v>
      </c>
      <c r="C358" s="899" t="s">
        <v>470</v>
      </c>
      <c r="D358" s="327"/>
      <c r="E358" s="327">
        <v>4</v>
      </c>
      <c r="F358" s="327">
        <v>4</v>
      </c>
      <c r="G358" s="327"/>
      <c r="H358" s="327"/>
      <c r="I358" s="327">
        <v>1</v>
      </c>
      <c r="J358" s="327"/>
      <c r="K358" s="327"/>
      <c r="L358" s="327"/>
      <c r="M358" s="327">
        <v>0</v>
      </c>
      <c r="N358" s="327"/>
      <c r="O358" s="327"/>
      <c r="P358" s="327"/>
      <c r="Q358" s="327"/>
      <c r="R358" s="327"/>
      <c r="S358" s="327"/>
      <c r="T358" s="327"/>
      <c r="U358" s="327"/>
      <c r="V358" s="228">
        <v>9</v>
      </c>
    </row>
    <row r="359" spans="1:22" s="862" customFormat="1" ht="24.75" customHeight="1">
      <c r="A359" s="228"/>
      <c r="B359" s="228" t="s">
        <v>357</v>
      </c>
      <c r="C359" s="899" t="s">
        <v>471</v>
      </c>
      <c r="D359" s="327">
        <v>5</v>
      </c>
      <c r="E359" s="327">
        <v>2</v>
      </c>
      <c r="F359" s="327">
        <v>21</v>
      </c>
      <c r="G359" s="327">
        <v>27</v>
      </c>
      <c r="H359" s="327">
        <v>18</v>
      </c>
      <c r="I359" s="327">
        <v>66</v>
      </c>
      <c r="J359" s="327">
        <v>4</v>
      </c>
      <c r="K359" s="327"/>
      <c r="L359" s="327">
        <v>4</v>
      </c>
      <c r="M359" s="327">
        <v>0</v>
      </c>
      <c r="N359" s="327"/>
      <c r="O359" s="327"/>
      <c r="P359" s="327"/>
      <c r="Q359" s="327"/>
      <c r="R359" s="327"/>
      <c r="S359" s="327"/>
      <c r="T359" s="327"/>
      <c r="U359" s="327">
        <v>1</v>
      </c>
      <c r="V359" s="228">
        <v>148</v>
      </c>
    </row>
    <row r="360" spans="1:22" s="862" customFormat="1" ht="24.75" customHeight="1">
      <c r="A360" s="228"/>
      <c r="B360" s="228" t="s">
        <v>358</v>
      </c>
      <c r="C360" s="899" t="s">
        <v>472</v>
      </c>
      <c r="D360" s="327">
        <v>10</v>
      </c>
      <c r="E360" s="327">
        <v>12</v>
      </c>
      <c r="F360" s="327">
        <v>94</v>
      </c>
      <c r="G360" s="327">
        <v>34</v>
      </c>
      <c r="H360" s="327">
        <v>6</v>
      </c>
      <c r="I360" s="327">
        <v>8</v>
      </c>
      <c r="J360" s="327">
        <v>5</v>
      </c>
      <c r="K360" s="327"/>
      <c r="L360" s="327">
        <v>4</v>
      </c>
      <c r="M360" s="327">
        <v>0</v>
      </c>
      <c r="N360" s="327"/>
      <c r="O360" s="327"/>
      <c r="P360" s="327"/>
      <c r="Q360" s="327"/>
      <c r="R360" s="327"/>
      <c r="S360" s="327"/>
      <c r="T360" s="327"/>
      <c r="U360" s="327"/>
      <c r="V360" s="228">
        <v>173</v>
      </c>
    </row>
    <row r="361" spans="1:22" s="862" customFormat="1" ht="24.75" customHeight="1">
      <c r="A361" s="228"/>
      <c r="B361" s="228" t="s">
        <v>359</v>
      </c>
      <c r="C361" s="899" t="s">
        <v>473</v>
      </c>
      <c r="D361" s="327">
        <v>5</v>
      </c>
      <c r="E361" s="327">
        <v>9</v>
      </c>
      <c r="F361" s="327">
        <v>64</v>
      </c>
      <c r="G361" s="327">
        <v>39</v>
      </c>
      <c r="H361" s="327">
        <v>7</v>
      </c>
      <c r="I361" s="327">
        <v>32</v>
      </c>
      <c r="J361" s="327">
        <v>8</v>
      </c>
      <c r="K361" s="327"/>
      <c r="L361" s="327">
        <v>3</v>
      </c>
      <c r="M361" s="327">
        <v>1</v>
      </c>
      <c r="N361" s="327"/>
      <c r="O361" s="327"/>
      <c r="P361" s="327"/>
      <c r="Q361" s="327"/>
      <c r="R361" s="327"/>
      <c r="S361" s="327"/>
      <c r="T361" s="327"/>
      <c r="U361" s="327">
        <v>1</v>
      </c>
      <c r="V361" s="228">
        <v>169</v>
      </c>
    </row>
    <row r="362" spans="1:22" s="862" customFormat="1" ht="24.75" customHeight="1">
      <c r="A362" s="228"/>
      <c r="B362" s="228" t="s">
        <v>360</v>
      </c>
      <c r="C362" s="899" t="s">
        <v>474</v>
      </c>
      <c r="D362" s="327">
        <v>36</v>
      </c>
      <c r="E362" s="327">
        <v>55</v>
      </c>
      <c r="F362" s="327">
        <v>589</v>
      </c>
      <c r="G362" s="327">
        <v>227</v>
      </c>
      <c r="H362" s="327">
        <v>49</v>
      </c>
      <c r="I362" s="327">
        <v>98</v>
      </c>
      <c r="J362" s="327">
        <v>23</v>
      </c>
      <c r="K362" s="327"/>
      <c r="L362" s="327">
        <v>11</v>
      </c>
      <c r="M362" s="327">
        <v>1</v>
      </c>
      <c r="N362" s="327"/>
      <c r="O362" s="327"/>
      <c r="P362" s="327">
        <v>1</v>
      </c>
      <c r="Q362" s="327"/>
      <c r="R362" s="327"/>
      <c r="S362" s="327"/>
      <c r="T362" s="327"/>
      <c r="U362" s="327">
        <v>3</v>
      </c>
      <c r="V362" s="228">
        <v>1093</v>
      </c>
    </row>
    <row r="363" spans="1:22" s="897" customFormat="1" ht="15" customHeight="1">
      <c r="A363" s="895" t="s">
        <v>193</v>
      </c>
      <c r="B363" s="895"/>
      <c r="C363" s="895"/>
      <c r="D363" s="896">
        <v>71</v>
      </c>
      <c r="E363" s="896">
        <v>93</v>
      </c>
      <c r="F363" s="896">
        <v>989</v>
      </c>
      <c r="G363" s="896">
        <v>423</v>
      </c>
      <c r="H363" s="896">
        <v>95</v>
      </c>
      <c r="I363" s="896">
        <v>312</v>
      </c>
      <c r="J363" s="896">
        <v>86</v>
      </c>
      <c r="K363" s="896"/>
      <c r="L363" s="896">
        <v>41</v>
      </c>
      <c r="M363" s="896">
        <v>5</v>
      </c>
      <c r="N363" s="896"/>
      <c r="O363" s="896"/>
      <c r="P363" s="896">
        <v>2</v>
      </c>
      <c r="Q363" s="896"/>
      <c r="R363" s="896"/>
      <c r="S363" s="896"/>
      <c r="T363" s="896"/>
      <c r="U363" s="896">
        <v>7</v>
      </c>
      <c r="V363" s="896">
        <v>2124</v>
      </c>
    </row>
    <row r="364" spans="1:22" s="862" customFormat="1" ht="15" customHeight="1">
      <c r="A364" s="228" t="s">
        <v>563</v>
      </c>
      <c r="B364" s="228"/>
      <c r="C364" s="228"/>
      <c r="D364" s="327">
        <v>76</v>
      </c>
      <c r="E364" s="327">
        <v>97</v>
      </c>
      <c r="F364" s="327">
        <v>1699</v>
      </c>
      <c r="G364" s="327">
        <v>880</v>
      </c>
      <c r="H364" s="327">
        <v>472</v>
      </c>
      <c r="I364" s="327">
        <v>1539</v>
      </c>
      <c r="J364" s="327">
        <v>763</v>
      </c>
      <c r="K364" s="327"/>
      <c r="L364" s="327">
        <v>1096</v>
      </c>
      <c r="M364" s="327">
        <v>124</v>
      </c>
      <c r="N364" s="327"/>
      <c r="O364" s="327">
        <v>8</v>
      </c>
      <c r="P364" s="327">
        <v>454</v>
      </c>
      <c r="Q364" s="327">
        <v>17</v>
      </c>
      <c r="R364" s="327">
        <v>1</v>
      </c>
      <c r="S364" s="327"/>
      <c r="T364" s="327">
        <v>136</v>
      </c>
      <c r="U364" s="327">
        <v>64</v>
      </c>
      <c r="V364" s="327">
        <v>7426</v>
      </c>
    </row>
    <row r="365" spans="1:22" s="897" customFormat="1" ht="15" customHeight="1">
      <c r="A365" s="895" t="s">
        <v>564</v>
      </c>
      <c r="B365" s="896"/>
      <c r="C365" s="896"/>
      <c r="D365" s="896">
        <v>548</v>
      </c>
      <c r="E365" s="896">
        <v>823</v>
      </c>
      <c r="F365" s="896">
        <v>10323</v>
      </c>
      <c r="G365" s="896">
        <v>5955</v>
      </c>
      <c r="H365" s="896">
        <v>2759</v>
      </c>
      <c r="I365" s="896">
        <v>7592</v>
      </c>
      <c r="J365" s="896">
        <v>3838</v>
      </c>
      <c r="K365" s="896"/>
      <c r="L365" s="896">
        <v>3957</v>
      </c>
      <c r="M365" s="896">
        <v>389</v>
      </c>
      <c r="N365" s="896"/>
      <c r="O365" s="896">
        <v>20</v>
      </c>
      <c r="P365" s="896">
        <v>1023</v>
      </c>
      <c r="Q365" s="896">
        <v>26</v>
      </c>
      <c r="R365" s="896">
        <v>5</v>
      </c>
      <c r="S365" s="896">
        <v>1</v>
      </c>
      <c r="T365" s="896">
        <v>232</v>
      </c>
      <c r="U365" s="896">
        <v>427</v>
      </c>
      <c r="V365" s="896">
        <v>37918</v>
      </c>
    </row>
    <row r="366" ht="18.75" customHeight="1"/>
    <row r="367" spans="1:22" s="897" customFormat="1" ht="15" customHeight="1">
      <c r="A367" s="906">
        <v>2014</v>
      </c>
      <c r="B367" s="907"/>
      <c r="C367" s="907"/>
      <c r="D367" s="911"/>
      <c r="E367" s="911"/>
      <c r="F367" s="912" t="s">
        <v>0</v>
      </c>
      <c r="G367" s="912"/>
      <c r="H367" s="912"/>
      <c r="I367" s="912"/>
      <c r="J367" s="912"/>
      <c r="K367" s="912"/>
      <c r="L367" s="912"/>
      <c r="M367" s="912"/>
      <c r="N367" s="912"/>
      <c r="O367" s="912"/>
      <c r="P367" s="912"/>
      <c r="Q367" s="912"/>
      <c r="R367" s="912"/>
      <c r="S367" s="912"/>
      <c r="T367" s="912"/>
      <c r="U367" s="912"/>
      <c r="V367" s="912"/>
    </row>
    <row r="368" spans="1:22" s="862" customFormat="1" ht="36">
      <c r="A368" s="902" t="s">
        <v>567</v>
      </c>
      <c r="B368" s="902" t="s">
        <v>260</v>
      </c>
      <c r="C368" s="902" t="s">
        <v>373</v>
      </c>
      <c r="D368" s="902" t="s">
        <v>630</v>
      </c>
      <c r="E368" s="902" t="s">
        <v>631</v>
      </c>
      <c r="F368" s="902" t="s">
        <v>632</v>
      </c>
      <c r="G368" s="902" t="s">
        <v>633</v>
      </c>
      <c r="H368" s="902" t="s">
        <v>634</v>
      </c>
      <c r="I368" s="902" t="s">
        <v>635</v>
      </c>
      <c r="J368" s="902" t="s">
        <v>636</v>
      </c>
      <c r="K368" s="902" t="s">
        <v>893</v>
      </c>
      <c r="L368" s="902" t="s">
        <v>637</v>
      </c>
      <c r="M368" s="902" t="s">
        <v>851</v>
      </c>
      <c r="N368" s="902" t="s">
        <v>891</v>
      </c>
      <c r="O368" s="902" t="s">
        <v>640</v>
      </c>
      <c r="P368" s="902" t="s">
        <v>641</v>
      </c>
      <c r="Q368" s="902" t="s">
        <v>642</v>
      </c>
      <c r="R368" s="902" t="s">
        <v>643</v>
      </c>
      <c r="S368" s="902" t="s">
        <v>644</v>
      </c>
      <c r="T368" s="902" t="s">
        <v>645</v>
      </c>
      <c r="U368" s="902" t="s">
        <v>646</v>
      </c>
      <c r="V368" s="902" t="s">
        <v>564</v>
      </c>
    </row>
    <row r="369" spans="1:22" s="862" customFormat="1" ht="24.75" customHeight="1">
      <c r="A369" s="903" t="s">
        <v>1</v>
      </c>
      <c r="B369" s="228" t="s">
        <v>262</v>
      </c>
      <c r="C369" s="899" t="s">
        <v>376</v>
      </c>
      <c r="D369" s="327">
        <v>4</v>
      </c>
      <c r="E369" s="327"/>
      <c r="F369" s="327">
        <v>23</v>
      </c>
      <c r="G369" s="327">
        <v>11</v>
      </c>
      <c r="H369" s="327">
        <v>9</v>
      </c>
      <c r="I369" s="327">
        <v>16</v>
      </c>
      <c r="J369" s="327">
        <v>19</v>
      </c>
      <c r="K369" s="327"/>
      <c r="L369" s="327">
        <v>24</v>
      </c>
      <c r="M369" s="327">
        <v>2</v>
      </c>
      <c r="N369" s="327"/>
      <c r="O369" s="327"/>
      <c r="P369" s="327">
        <v>7</v>
      </c>
      <c r="Q369" s="327"/>
      <c r="R369" s="327"/>
      <c r="S369" s="327"/>
      <c r="T369" s="327"/>
      <c r="U369" s="327">
        <v>3</v>
      </c>
      <c r="V369" s="228">
        <v>118</v>
      </c>
    </row>
    <row r="370" spans="1:22" s="862" customFormat="1" ht="24.75" customHeight="1">
      <c r="A370" s="228"/>
      <c r="B370" s="228" t="s">
        <v>263</v>
      </c>
      <c r="C370" s="899" t="s">
        <v>377</v>
      </c>
      <c r="D370" s="327">
        <v>1</v>
      </c>
      <c r="E370" s="327">
        <v>2</v>
      </c>
      <c r="F370" s="327">
        <v>29</v>
      </c>
      <c r="G370" s="327">
        <v>11</v>
      </c>
      <c r="H370" s="327">
        <v>3</v>
      </c>
      <c r="I370" s="327">
        <v>14</v>
      </c>
      <c r="J370" s="327">
        <v>9</v>
      </c>
      <c r="K370" s="327"/>
      <c r="L370" s="327">
        <v>5</v>
      </c>
      <c r="M370" s="327">
        <v>0</v>
      </c>
      <c r="N370" s="327"/>
      <c r="O370" s="327"/>
      <c r="P370" s="327"/>
      <c r="Q370" s="327"/>
      <c r="R370" s="327"/>
      <c r="S370" s="327"/>
      <c r="T370" s="327"/>
      <c r="U370" s="327"/>
      <c r="V370" s="228">
        <v>74</v>
      </c>
    </row>
    <row r="371" spans="1:22" s="862" customFormat="1" ht="24.75" customHeight="1">
      <c r="A371" s="228"/>
      <c r="B371" s="228" t="s">
        <v>264</v>
      </c>
      <c r="C371" s="899" t="s">
        <v>378</v>
      </c>
      <c r="D371" s="327">
        <v>1</v>
      </c>
      <c r="E371" s="327">
        <v>1</v>
      </c>
      <c r="F371" s="327">
        <v>29</v>
      </c>
      <c r="G371" s="327">
        <v>20</v>
      </c>
      <c r="H371" s="327">
        <v>8</v>
      </c>
      <c r="I371" s="327">
        <v>40</v>
      </c>
      <c r="J371" s="327">
        <v>27</v>
      </c>
      <c r="K371" s="327"/>
      <c r="L371" s="327">
        <v>17</v>
      </c>
      <c r="M371" s="327">
        <v>2</v>
      </c>
      <c r="N371" s="327"/>
      <c r="O371" s="327"/>
      <c r="P371" s="327"/>
      <c r="Q371" s="327"/>
      <c r="R371" s="327"/>
      <c r="S371" s="327"/>
      <c r="T371" s="327">
        <v>2</v>
      </c>
      <c r="U371" s="327">
        <v>5</v>
      </c>
      <c r="V371" s="228">
        <v>152</v>
      </c>
    </row>
    <row r="372" spans="1:22" s="862" customFormat="1" ht="24.75" customHeight="1">
      <c r="A372" s="228"/>
      <c r="B372" s="228" t="s">
        <v>265</v>
      </c>
      <c r="C372" s="899" t="s">
        <v>379</v>
      </c>
      <c r="D372" s="327">
        <v>2</v>
      </c>
      <c r="E372" s="327">
        <v>1</v>
      </c>
      <c r="F372" s="327">
        <v>10</v>
      </c>
      <c r="G372" s="327">
        <v>3</v>
      </c>
      <c r="H372" s="327">
        <v>1</v>
      </c>
      <c r="I372" s="327"/>
      <c r="J372" s="327">
        <v>1</v>
      </c>
      <c r="K372" s="327"/>
      <c r="L372" s="327">
        <v>1</v>
      </c>
      <c r="M372" s="327">
        <v>0</v>
      </c>
      <c r="N372" s="327"/>
      <c r="O372" s="327"/>
      <c r="P372" s="327"/>
      <c r="Q372" s="327"/>
      <c r="R372" s="327"/>
      <c r="S372" s="327"/>
      <c r="T372" s="327"/>
      <c r="U372" s="327">
        <v>1</v>
      </c>
      <c r="V372" s="228">
        <v>20</v>
      </c>
    </row>
    <row r="373" spans="1:22" s="862" customFormat="1" ht="24.75" customHeight="1">
      <c r="A373" s="228"/>
      <c r="B373" s="228" t="s">
        <v>266</v>
      </c>
      <c r="C373" s="899" t="s">
        <v>380</v>
      </c>
      <c r="D373" s="327">
        <v>1</v>
      </c>
      <c r="E373" s="327">
        <v>2</v>
      </c>
      <c r="F373" s="327">
        <v>28</v>
      </c>
      <c r="G373" s="327">
        <v>21</v>
      </c>
      <c r="H373" s="327">
        <v>13</v>
      </c>
      <c r="I373" s="327">
        <v>21</v>
      </c>
      <c r="J373" s="327">
        <v>4</v>
      </c>
      <c r="K373" s="327"/>
      <c r="L373" s="327">
        <v>10</v>
      </c>
      <c r="M373" s="327">
        <v>0</v>
      </c>
      <c r="N373" s="327"/>
      <c r="O373" s="327"/>
      <c r="P373" s="327"/>
      <c r="Q373" s="327"/>
      <c r="R373" s="327"/>
      <c r="S373" s="327"/>
      <c r="T373" s="327"/>
      <c r="U373" s="327"/>
      <c r="V373" s="228">
        <v>100</v>
      </c>
    </row>
    <row r="374" spans="1:22" s="862" customFormat="1" ht="24.75" customHeight="1">
      <c r="A374" s="228"/>
      <c r="B374" s="228" t="s">
        <v>267</v>
      </c>
      <c r="C374" s="899" t="s">
        <v>381</v>
      </c>
      <c r="D374" s="327">
        <v>11</v>
      </c>
      <c r="E374" s="327">
        <v>10</v>
      </c>
      <c r="F374" s="327">
        <v>62</v>
      </c>
      <c r="G374" s="327">
        <v>26</v>
      </c>
      <c r="H374" s="327">
        <v>13</v>
      </c>
      <c r="I374" s="327">
        <v>12</v>
      </c>
      <c r="J374" s="327">
        <v>4</v>
      </c>
      <c r="K374" s="327"/>
      <c r="L374" s="327">
        <v>4</v>
      </c>
      <c r="M374" s="327">
        <v>0</v>
      </c>
      <c r="N374" s="327"/>
      <c r="O374" s="327"/>
      <c r="P374" s="327"/>
      <c r="Q374" s="327"/>
      <c r="R374" s="327"/>
      <c r="S374" s="327"/>
      <c r="T374" s="327"/>
      <c r="U374" s="327">
        <v>2</v>
      </c>
      <c r="V374" s="228">
        <v>144</v>
      </c>
    </row>
    <row r="375" spans="1:22" s="862" customFormat="1" ht="24.75" customHeight="1">
      <c r="A375" s="228"/>
      <c r="B375" s="228" t="s">
        <v>268</v>
      </c>
      <c r="C375" s="899" t="s">
        <v>382</v>
      </c>
      <c r="D375" s="327">
        <v>1</v>
      </c>
      <c r="E375" s="327">
        <v>5</v>
      </c>
      <c r="F375" s="327">
        <v>62</v>
      </c>
      <c r="G375" s="327">
        <v>42</v>
      </c>
      <c r="H375" s="327">
        <v>18</v>
      </c>
      <c r="I375" s="327">
        <v>47</v>
      </c>
      <c r="J375" s="327">
        <v>25</v>
      </c>
      <c r="K375" s="327"/>
      <c r="L375" s="327">
        <v>42</v>
      </c>
      <c r="M375" s="327">
        <v>7</v>
      </c>
      <c r="N375" s="327"/>
      <c r="O375" s="327"/>
      <c r="P375" s="327">
        <v>91</v>
      </c>
      <c r="Q375" s="327">
        <v>2</v>
      </c>
      <c r="R375" s="327"/>
      <c r="S375" s="327"/>
      <c r="T375" s="327">
        <v>21</v>
      </c>
      <c r="U375" s="327">
        <v>4</v>
      </c>
      <c r="V375" s="228">
        <v>367</v>
      </c>
    </row>
    <row r="376" spans="1:22" s="862" customFormat="1" ht="24.75" customHeight="1">
      <c r="A376" s="228"/>
      <c r="B376" s="228" t="s">
        <v>269</v>
      </c>
      <c r="C376" s="899" t="s">
        <v>383</v>
      </c>
      <c r="D376" s="327">
        <v>2</v>
      </c>
      <c r="E376" s="327">
        <v>4</v>
      </c>
      <c r="F376" s="327">
        <v>59</v>
      </c>
      <c r="G376" s="327">
        <v>41</v>
      </c>
      <c r="H376" s="327">
        <v>19</v>
      </c>
      <c r="I376" s="327">
        <v>105</v>
      </c>
      <c r="J376" s="327">
        <v>90</v>
      </c>
      <c r="K376" s="327"/>
      <c r="L376" s="327">
        <v>87</v>
      </c>
      <c r="M376" s="327">
        <v>15</v>
      </c>
      <c r="N376" s="327"/>
      <c r="O376" s="327"/>
      <c r="P376" s="327">
        <v>28</v>
      </c>
      <c r="Q376" s="327"/>
      <c r="R376" s="327">
        <v>1</v>
      </c>
      <c r="S376" s="327"/>
      <c r="T376" s="327">
        <v>1</v>
      </c>
      <c r="U376" s="327">
        <v>7</v>
      </c>
      <c r="V376" s="228">
        <v>459</v>
      </c>
    </row>
    <row r="377" spans="1:22" s="862" customFormat="1" ht="24.75" customHeight="1">
      <c r="A377" s="228"/>
      <c r="B377" s="228" t="s">
        <v>270</v>
      </c>
      <c r="C377" s="899" t="s">
        <v>384</v>
      </c>
      <c r="D377" s="327"/>
      <c r="E377" s="327">
        <v>2</v>
      </c>
      <c r="F377" s="327">
        <v>12</v>
      </c>
      <c r="G377" s="327">
        <v>27</v>
      </c>
      <c r="H377" s="327">
        <v>11</v>
      </c>
      <c r="I377" s="327">
        <v>45</v>
      </c>
      <c r="J377" s="327">
        <v>55</v>
      </c>
      <c r="K377" s="327"/>
      <c r="L377" s="327">
        <v>46</v>
      </c>
      <c r="M377" s="327">
        <v>1</v>
      </c>
      <c r="N377" s="327"/>
      <c r="O377" s="327"/>
      <c r="P377" s="327">
        <v>7</v>
      </c>
      <c r="Q377" s="327"/>
      <c r="R377" s="327"/>
      <c r="S377" s="327"/>
      <c r="T377" s="327"/>
      <c r="U377" s="327">
        <v>3</v>
      </c>
      <c r="V377" s="228">
        <v>209</v>
      </c>
    </row>
    <row r="378" spans="1:22" s="862" customFormat="1" ht="24.75" customHeight="1">
      <c r="A378" s="228"/>
      <c r="B378" s="228" t="s">
        <v>271</v>
      </c>
      <c r="C378" s="899" t="s">
        <v>385</v>
      </c>
      <c r="D378" s="327"/>
      <c r="E378" s="327">
        <v>2</v>
      </c>
      <c r="F378" s="327">
        <v>37</v>
      </c>
      <c r="G378" s="327">
        <v>40</v>
      </c>
      <c r="H378" s="327">
        <v>9</v>
      </c>
      <c r="I378" s="327">
        <v>112</v>
      </c>
      <c r="J378" s="327">
        <v>91</v>
      </c>
      <c r="K378" s="327"/>
      <c r="L378" s="327">
        <v>40</v>
      </c>
      <c r="M378" s="327">
        <v>3</v>
      </c>
      <c r="N378" s="327"/>
      <c r="O378" s="327"/>
      <c r="P378" s="327">
        <v>3</v>
      </c>
      <c r="Q378" s="327"/>
      <c r="R378" s="327"/>
      <c r="S378" s="327"/>
      <c r="T378" s="327"/>
      <c r="U378" s="327">
        <v>4</v>
      </c>
      <c r="V378" s="228">
        <v>341</v>
      </c>
    </row>
    <row r="379" spans="1:22" s="862" customFormat="1" ht="24.75" customHeight="1">
      <c r="A379" s="228"/>
      <c r="B379" s="228" t="s">
        <v>272</v>
      </c>
      <c r="C379" s="899" t="s">
        <v>386</v>
      </c>
      <c r="D379" s="327">
        <v>1</v>
      </c>
      <c r="E379" s="327">
        <v>1</v>
      </c>
      <c r="F379" s="327">
        <v>14</v>
      </c>
      <c r="G379" s="327">
        <v>12</v>
      </c>
      <c r="H379" s="327">
        <v>6</v>
      </c>
      <c r="I379" s="327">
        <v>27</v>
      </c>
      <c r="J379" s="327">
        <v>33</v>
      </c>
      <c r="K379" s="327"/>
      <c r="L379" s="327">
        <v>64</v>
      </c>
      <c r="M379" s="327">
        <v>9</v>
      </c>
      <c r="N379" s="327"/>
      <c r="O379" s="327"/>
      <c r="P379" s="327">
        <v>167</v>
      </c>
      <c r="Q379" s="327">
        <v>3</v>
      </c>
      <c r="R379" s="327">
        <v>2</v>
      </c>
      <c r="S379" s="327">
        <v>1</v>
      </c>
      <c r="T379" s="327">
        <v>50</v>
      </c>
      <c r="U379" s="327">
        <v>13</v>
      </c>
      <c r="V379" s="228">
        <v>403</v>
      </c>
    </row>
    <row r="380" spans="1:22" s="862" customFormat="1" ht="24.75" customHeight="1">
      <c r="A380" s="228"/>
      <c r="B380" s="228" t="s">
        <v>273</v>
      </c>
      <c r="C380" s="899" t="s">
        <v>387</v>
      </c>
      <c r="D380" s="327">
        <v>3</v>
      </c>
      <c r="E380" s="327">
        <v>4</v>
      </c>
      <c r="F380" s="327">
        <v>16</v>
      </c>
      <c r="G380" s="327">
        <v>15</v>
      </c>
      <c r="H380" s="327">
        <v>7</v>
      </c>
      <c r="I380" s="327">
        <v>10</v>
      </c>
      <c r="J380" s="327">
        <v>6</v>
      </c>
      <c r="K380" s="327"/>
      <c r="L380" s="327">
        <v>10</v>
      </c>
      <c r="M380" s="327">
        <v>1</v>
      </c>
      <c r="N380" s="327"/>
      <c r="O380" s="327"/>
      <c r="P380" s="327"/>
      <c r="Q380" s="327"/>
      <c r="R380" s="327"/>
      <c r="S380" s="327"/>
      <c r="T380" s="327"/>
      <c r="U380" s="327">
        <v>2</v>
      </c>
      <c r="V380" s="228">
        <v>74</v>
      </c>
    </row>
    <row r="381" spans="1:22" s="862" customFormat="1" ht="24.75" customHeight="1">
      <c r="A381" s="228"/>
      <c r="B381" s="228" t="s">
        <v>274</v>
      </c>
      <c r="C381" s="899" t="s">
        <v>388</v>
      </c>
      <c r="D381" s="327">
        <v>1</v>
      </c>
      <c r="E381" s="327">
        <v>3</v>
      </c>
      <c r="F381" s="327">
        <v>58</v>
      </c>
      <c r="G381" s="327">
        <v>153</v>
      </c>
      <c r="H381" s="327">
        <v>112</v>
      </c>
      <c r="I381" s="327">
        <v>273</v>
      </c>
      <c r="J381" s="327">
        <v>82</v>
      </c>
      <c r="K381" s="327"/>
      <c r="L381" s="327">
        <v>85</v>
      </c>
      <c r="M381" s="327">
        <v>5</v>
      </c>
      <c r="N381" s="327"/>
      <c r="O381" s="327">
        <v>1</v>
      </c>
      <c r="P381" s="327">
        <v>1</v>
      </c>
      <c r="Q381" s="327"/>
      <c r="R381" s="327"/>
      <c r="S381" s="327"/>
      <c r="T381" s="327"/>
      <c r="U381" s="327">
        <v>7</v>
      </c>
      <c r="V381" s="228">
        <v>781</v>
      </c>
    </row>
    <row r="382" spans="1:22" s="862" customFormat="1" ht="24.75" customHeight="1">
      <c r="A382" s="228"/>
      <c r="B382" s="228" t="s">
        <v>275</v>
      </c>
      <c r="C382" s="899" t="s">
        <v>389</v>
      </c>
      <c r="D382" s="327"/>
      <c r="E382" s="327"/>
      <c r="F382" s="327">
        <v>7</v>
      </c>
      <c r="G382" s="327">
        <v>3</v>
      </c>
      <c r="H382" s="327">
        <v>2</v>
      </c>
      <c r="I382" s="327">
        <v>12</v>
      </c>
      <c r="J382" s="327">
        <v>16</v>
      </c>
      <c r="K382" s="327"/>
      <c r="L382" s="327">
        <v>50</v>
      </c>
      <c r="M382" s="327">
        <v>12</v>
      </c>
      <c r="N382" s="327"/>
      <c r="O382" s="327"/>
      <c r="P382" s="327">
        <v>8</v>
      </c>
      <c r="Q382" s="327">
        <v>1</v>
      </c>
      <c r="R382" s="327"/>
      <c r="S382" s="327"/>
      <c r="T382" s="327">
        <v>1</v>
      </c>
      <c r="U382" s="327">
        <v>5</v>
      </c>
      <c r="V382" s="228">
        <v>117</v>
      </c>
    </row>
    <row r="383" spans="1:22" s="862" customFormat="1" ht="24.75" customHeight="1">
      <c r="A383" s="228"/>
      <c r="B383" s="228" t="s">
        <v>276</v>
      </c>
      <c r="C383" s="899" t="s">
        <v>390</v>
      </c>
      <c r="D383" s="327"/>
      <c r="E383" s="327"/>
      <c r="F383" s="327"/>
      <c r="G383" s="327">
        <v>3</v>
      </c>
      <c r="H383" s="327">
        <v>1</v>
      </c>
      <c r="I383" s="327">
        <v>2</v>
      </c>
      <c r="J383" s="327">
        <v>2</v>
      </c>
      <c r="K383" s="327"/>
      <c r="L383" s="327"/>
      <c r="M383" s="327">
        <v>0</v>
      </c>
      <c r="N383" s="327"/>
      <c r="O383" s="327"/>
      <c r="P383" s="327"/>
      <c r="Q383" s="327"/>
      <c r="R383" s="327"/>
      <c r="S383" s="327"/>
      <c r="T383" s="327"/>
      <c r="U383" s="327">
        <v>1</v>
      </c>
      <c r="V383" s="228">
        <v>9</v>
      </c>
    </row>
    <row r="384" spans="1:22" s="897" customFormat="1" ht="15" customHeight="1">
      <c r="A384" s="895" t="s">
        <v>99</v>
      </c>
      <c r="B384" s="895"/>
      <c r="C384" s="895"/>
      <c r="D384" s="896">
        <v>28</v>
      </c>
      <c r="E384" s="896">
        <v>37</v>
      </c>
      <c r="F384" s="896">
        <v>446</v>
      </c>
      <c r="G384" s="896">
        <v>428</v>
      </c>
      <c r="H384" s="896">
        <v>232</v>
      </c>
      <c r="I384" s="896">
        <v>736</v>
      </c>
      <c r="J384" s="896">
        <v>464</v>
      </c>
      <c r="K384" s="896"/>
      <c r="L384" s="896">
        <v>485</v>
      </c>
      <c r="M384" s="896">
        <v>57</v>
      </c>
      <c r="N384" s="896"/>
      <c r="O384" s="896">
        <v>1</v>
      </c>
      <c r="P384" s="896">
        <v>312</v>
      </c>
      <c r="Q384" s="896">
        <v>6</v>
      </c>
      <c r="R384" s="896">
        <v>3</v>
      </c>
      <c r="S384" s="896">
        <v>1</v>
      </c>
      <c r="T384" s="896">
        <v>75</v>
      </c>
      <c r="U384" s="896">
        <v>57</v>
      </c>
      <c r="V384" s="896">
        <v>3368</v>
      </c>
    </row>
    <row r="385" spans="1:22" s="862" customFormat="1" ht="24.75" customHeight="1">
      <c r="A385" s="903" t="s">
        <v>2</v>
      </c>
      <c r="B385" s="228" t="s">
        <v>277</v>
      </c>
      <c r="C385" s="899" t="s">
        <v>391</v>
      </c>
      <c r="D385" s="327">
        <v>2</v>
      </c>
      <c r="E385" s="327">
        <v>3</v>
      </c>
      <c r="F385" s="327">
        <v>30</v>
      </c>
      <c r="G385" s="327">
        <v>18</v>
      </c>
      <c r="H385" s="327">
        <v>7</v>
      </c>
      <c r="I385" s="327">
        <v>26</v>
      </c>
      <c r="J385" s="327">
        <v>5</v>
      </c>
      <c r="K385" s="327"/>
      <c r="L385" s="327">
        <v>3</v>
      </c>
      <c r="M385" s="327">
        <v>0</v>
      </c>
      <c r="N385" s="327"/>
      <c r="O385" s="327"/>
      <c r="P385" s="327"/>
      <c r="Q385" s="327"/>
      <c r="R385" s="327"/>
      <c r="S385" s="327"/>
      <c r="T385" s="327"/>
      <c r="U385" s="327"/>
      <c r="V385" s="228">
        <v>94</v>
      </c>
    </row>
    <row r="386" spans="1:22" s="862" customFormat="1" ht="24.75" customHeight="1">
      <c r="A386" s="228"/>
      <c r="B386" s="228" t="s">
        <v>278</v>
      </c>
      <c r="C386" s="899" t="s">
        <v>392</v>
      </c>
      <c r="D386" s="327">
        <v>1</v>
      </c>
      <c r="E386" s="327"/>
      <c r="F386" s="327">
        <v>16</v>
      </c>
      <c r="G386" s="327">
        <v>3</v>
      </c>
      <c r="H386" s="327">
        <v>2</v>
      </c>
      <c r="I386" s="327">
        <v>18</v>
      </c>
      <c r="J386" s="327">
        <v>5</v>
      </c>
      <c r="K386" s="327"/>
      <c r="L386" s="327">
        <v>4</v>
      </c>
      <c r="M386" s="327">
        <v>0</v>
      </c>
      <c r="N386" s="327"/>
      <c r="O386" s="327"/>
      <c r="P386" s="327"/>
      <c r="Q386" s="327"/>
      <c r="R386" s="327"/>
      <c r="S386" s="327"/>
      <c r="T386" s="327"/>
      <c r="U386" s="327">
        <v>1</v>
      </c>
      <c r="V386" s="228">
        <v>50</v>
      </c>
    </row>
    <row r="387" spans="1:22" s="862" customFormat="1" ht="24.75" customHeight="1">
      <c r="A387" s="228"/>
      <c r="B387" s="228" t="s">
        <v>279</v>
      </c>
      <c r="C387" s="899" t="s">
        <v>393</v>
      </c>
      <c r="D387" s="327">
        <v>5</v>
      </c>
      <c r="E387" s="327">
        <v>1</v>
      </c>
      <c r="F387" s="327">
        <v>38</v>
      </c>
      <c r="G387" s="327">
        <v>35</v>
      </c>
      <c r="H387" s="327">
        <v>7</v>
      </c>
      <c r="I387" s="327">
        <v>29</v>
      </c>
      <c r="J387" s="327">
        <v>19</v>
      </c>
      <c r="K387" s="327"/>
      <c r="L387" s="327">
        <v>6</v>
      </c>
      <c r="M387" s="327">
        <v>0</v>
      </c>
      <c r="N387" s="327"/>
      <c r="O387" s="327"/>
      <c r="P387" s="327"/>
      <c r="Q387" s="327"/>
      <c r="R387" s="327"/>
      <c r="S387" s="327"/>
      <c r="T387" s="327"/>
      <c r="U387" s="327">
        <v>1</v>
      </c>
      <c r="V387" s="228">
        <v>141</v>
      </c>
    </row>
    <row r="388" spans="1:22" s="897" customFormat="1" ht="15" customHeight="1">
      <c r="A388" s="895" t="s">
        <v>104</v>
      </c>
      <c r="B388" s="895"/>
      <c r="C388" s="895"/>
      <c r="D388" s="896">
        <v>8</v>
      </c>
      <c r="E388" s="896">
        <v>4</v>
      </c>
      <c r="F388" s="896">
        <v>84</v>
      </c>
      <c r="G388" s="896">
        <v>56</v>
      </c>
      <c r="H388" s="896">
        <v>16</v>
      </c>
      <c r="I388" s="896">
        <v>73</v>
      </c>
      <c r="J388" s="896">
        <v>29</v>
      </c>
      <c r="K388" s="896"/>
      <c r="L388" s="896">
        <v>13</v>
      </c>
      <c r="M388" s="896">
        <v>0</v>
      </c>
      <c r="N388" s="896"/>
      <c r="O388" s="896"/>
      <c r="P388" s="896"/>
      <c r="Q388" s="896"/>
      <c r="R388" s="896"/>
      <c r="S388" s="896"/>
      <c r="T388" s="896"/>
      <c r="U388" s="896">
        <v>2</v>
      </c>
      <c r="V388" s="896">
        <v>285</v>
      </c>
    </row>
    <row r="389" spans="1:22" s="862" customFormat="1" ht="24.75" customHeight="1">
      <c r="A389" s="903" t="s">
        <v>3</v>
      </c>
      <c r="B389" s="228" t="s">
        <v>280</v>
      </c>
      <c r="C389" s="899" t="s">
        <v>394</v>
      </c>
      <c r="D389" s="327">
        <v>2</v>
      </c>
      <c r="E389" s="327">
        <v>4</v>
      </c>
      <c r="F389" s="327">
        <v>19</v>
      </c>
      <c r="G389" s="327">
        <v>24</v>
      </c>
      <c r="H389" s="327">
        <v>9</v>
      </c>
      <c r="I389" s="327">
        <v>30</v>
      </c>
      <c r="J389" s="327">
        <v>9</v>
      </c>
      <c r="K389" s="327"/>
      <c r="L389" s="327">
        <v>9</v>
      </c>
      <c r="M389" s="327">
        <v>0</v>
      </c>
      <c r="N389" s="327"/>
      <c r="O389" s="327"/>
      <c r="P389" s="327"/>
      <c r="Q389" s="327"/>
      <c r="R389" s="327"/>
      <c r="S389" s="327"/>
      <c r="T389" s="327"/>
      <c r="U389" s="327">
        <v>2</v>
      </c>
      <c r="V389" s="228">
        <v>108</v>
      </c>
    </row>
    <row r="390" spans="1:22" s="862" customFormat="1" ht="24.75" customHeight="1">
      <c r="A390" s="228"/>
      <c r="B390" s="228" t="s">
        <v>281</v>
      </c>
      <c r="C390" s="899" t="s">
        <v>395</v>
      </c>
      <c r="D390" s="327">
        <v>7</v>
      </c>
      <c r="E390" s="327">
        <v>5</v>
      </c>
      <c r="F390" s="327">
        <v>136</v>
      </c>
      <c r="G390" s="327">
        <v>95</v>
      </c>
      <c r="H390" s="327">
        <v>93</v>
      </c>
      <c r="I390" s="327">
        <v>601</v>
      </c>
      <c r="J390" s="327">
        <v>256</v>
      </c>
      <c r="K390" s="327"/>
      <c r="L390" s="327">
        <v>447</v>
      </c>
      <c r="M390" s="327">
        <v>27</v>
      </c>
      <c r="N390" s="327"/>
      <c r="O390" s="327">
        <v>1</v>
      </c>
      <c r="P390" s="327">
        <v>25</v>
      </c>
      <c r="Q390" s="327"/>
      <c r="R390" s="327"/>
      <c r="S390" s="327"/>
      <c r="T390" s="327"/>
      <c r="U390" s="327">
        <v>6</v>
      </c>
      <c r="V390" s="228">
        <v>1699</v>
      </c>
    </row>
    <row r="391" spans="1:22" s="862" customFormat="1" ht="24.75" customHeight="1">
      <c r="A391" s="228"/>
      <c r="B391" s="228" t="s">
        <v>282</v>
      </c>
      <c r="C391" s="899" t="s">
        <v>396</v>
      </c>
      <c r="D391" s="327">
        <v>1</v>
      </c>
      <c r="E391" s="327"/>
      <c r="F391" s="327">
        <v>6</v>
      </c>
      <c r="G391" s="327">
        <v>2</v>
      </c>
      <c r="H391" s="327"/>
      <c r="I391" s="327">
        <v>1</v>
      </c>
      <c r="J391" s="327">
        <v>1</v>
      </c>
      <c r="K391" s="327"/>
      <c r="L391" s="327">
        <v>2</v>
      </c>
      <c r="M391" s="327">
        <v>0</v>
      </c>
      <c r="N391" s="327"/>
      <c r="O391" s="327"/>
      <c r="P391" s="327"/>
      <c r="Q391" s="327"/>
      <c r="R391" s="327"/>
      <c r="S391" s="327"/>
      <c r="T391" s="327"/>
      <c r="U391" s="327"/>
      <c r="V391" s="228">
        <v>13</v>
      </c>
    </row>
    <row r="392" spans="1:22" s="862" customFormat="1" ht="24.75" customHeight="1">
      <c r="A392" s="228"/>
      <c r="B392" s="228" t="s">
        <v>283</v>
      </c>
      <c r="C392" s="899" t="s">
        <v>397</v>
      </c>
      <c r="D392" s="327">
        <v>1</v>
      </c>
      <c r="E392" s="327"/>
      <c r="F392" s="327">
        <v>6</v>
      </c>
      <c r="G392" s="327">
        <v>6</v>
      </c>
      <c r="H392" s="327">
        <v>1</v>
      </c>
      <c r="I392" s="327">
        <v>7</v>
      </c>
      <c r="J392" s="327">
        <v>4</v>
      </c>
      <c r="K392" s="327"/>
      <c r="L392" s="327">
        <v>1</v>
      </c>
      <c r="M392" s="327">
        <v>1</v>
      </c>
      <c r="N392" s="327"/>
      <c r="O392" s="327"/>
      <c r="P392" s="327">
        <v>1</v>
      </c>
      <c r="Q392" s="327"/>
      <c r="R392" s="327"/>
      <c r="S392" s="327"/>
      <c r="T392" s="327"/>
      <c r="U392" s="327"/>
      <c r="V392" s="228">
        <v>28</v>
      </c>
    </row>
    <row r="393" spans="1:22" s="862" customFormat="1" ht="24.75" customHeight="1">
      <c r="A393" s="228"/>
      <c r="B393" s="228" t="s">
        <v>284</v>
      </c>
      <c r="C393" s="899" t="s">
        <v>398</v>
      </c>
      <c r="D393" s="327"/>
      <c r="E393" s="327"/>
      <c r="F393" s="327">
        <v>4</v>
      </c>
      <c r="G393" s="327">
        <v>4</v>
      </c>
      <c r="H393" s="327"/>
      <c r="I393" s="327">
        <v>2</v>
      </c>
      <c r="J393" s="327">
        <v>1</v>
      </c>
      <c r="K393" s="327"/>
      <c r="L393" s="327">
        <v>1</v>
      </c>
      <c r="M393" s="327">
        <v>0</v>
      </c>
      <c r="N393" s="327"/>
      <c r="O393" s="327"/>
      <c r="P393" s="327"/>
      <c r="Q393" s="327"/>
      <c r="R393" s="327"/>
      <c r="S393" s="327"/>
      <c r="T393" s="327"/>
      <c r="U393" s="327">
        <v>1</v>
      </c>
      <c r="V393" s="228">
        <v>13</v>
      </c>
    </row>
    <row r="394" spans="1:22" s="862" customFormat="1" ht="24.75" customHeight="1">
      <c r="A394" s="228"/>
      <c r="B394" s="228" t="s">
        <v>285</v>
      </c>
      <c r="C394" s="899" t="s">
        <v>399</v>
      </c>
      <c r="D394" s="327"/>
      <c r="E394" s="327"/>
      <c r="F394" s="327">
        <v>3</v>
      </c>
      <c r="G394" s="327">
        <v>6</v>
      </c>
      <c r="H394" s="327">
        <v>2</v>
      </c>
      <c r="I394" s="327">
        <v>5</v>
      </c>
      <c r="J394" s="327"/>
      <c r="K394" s="327"/>
      <c r="L394" s="327">
        <v>2</v>
      </c>
      <c r="M394" s="327">
        <v>2</v>
      </c>
      <c r="N394" s="327"/>
      <c r="O394" s="327"/>
      <c r="P394" s="327"/>
      <c r="Q394" s="327"/>
      <c r="R394" s="327"/>
      <c r="S394" s="327"/>
      <c r="T394" s="327"/>
      <c r="U394" s="327">
        <v>1</v>
      </c>
      <c r="V394" s="228">
        <v>21</v>
      </c>
    </row>
    <row r="395" spans="1:22" s="897" customFormat="1" ht="15" customHeight="1">
      <c r="A395" s="895" t="s">
        <v>111</v>
      </c>
      <c r="B395" s="895"/>
      <c r="C395" s="895"/>
      <c r="D395" s="896">
        <v>11</v>
      </c>
      <c r="E395" s="896">
        <v>9</v>
      </c>
      <c r="F395" s="896">
        <v>174</v>
      </c>
      <c r="G395" s="896">
        <v>137</v>
      </c>
      <c r="H395" s="896">
        <v>105</v>
      </c>
      <c r="I395" s="896">
        <v>646</v>
      </c>
      <c r="J395" s="896">
        <v>271</v>
      </c>
      <c r="K395" s="896"/>
      <c r="L395" s="896">
        <v>462</v>
      </c>
      <c r="M395" s="896">
        <v>30</v>
      </c>
      <c r="N395" s="896"/>
      <c r="O395" s="896">
        <v>1</v>
      </c>
      <c r="P395" s="896">
        <v>26</v>
      </c>
      <c r="Q395" s="896"/>
      <c r="R395" s="896"/>
      <c r="S395" s="896"/>
      <c r="T395" s="896"/>
      <c r="U395" s="896">
        <v>10</v>
      </c>
      <c r="V395" s="896">
        <v>1882</v>
      </c>
    </row>
    <row r="396" spans="1:22" s="862" customFormat="1" ht="24.75" customHeight="1">
      <c r="A396" s="903" t="s">
        <v>4</v>
      </c>
      <c r="B396" s="228" t="s">
        <v>286</v>
      </c>
      <c r="C396" s="899" t="s">
        <v>400</v>
      </c>
      <c r="D396" s="327">
        <v>4</v>
      </c>
      <c r="E396" s="327">
        <v>15</v>
      </c>
      <c r="F396" s="327">
        <v>99</v>
      </c>
      <c r="G396" s="327">
        <v>65</v>
      </c>
      <c r="H396" s="327">
        <v>21</v>
      </c>
      <c r="I396" s="327">
        <v>46</v>
      </c>
      <c r="J396" s="327">
        <v>21</v>
      </c>
      <c r="K396" s="327"/>
      <c r="L396" s="327">
        <v>14</v>
      </c>
      <c r="M396" s="327">
        <v>2</v>
      </c>
      <c r="N396" s="327"/>
      <c r="O396" s="327"/>
      <c r="P396" s="327">
        <v>2</v>
      </c>
      <c r="Q396" s="327"/>
      <c r="R396" s="327"/>
      <c r="S396" s="327"/>
      <c r="T396" s="327"/>
      <c r="U396" s="327">
        <v>3</v>
      </c>
      <c r="V396" s="228">
        <v>292</v>
      </c>
    </row>
    <row r="397" spans="1:22" s="862" customFormat="1" ht="24.75" customHeight="1">
      <c r="A397" s="228"/>
      <c r="B397" s="228" t="s">
        <v>287</v>
      </c>
      <c r="C397" s="899" t="s">
        <v>401</v>
      </c>
      <c r="D397" s="327">
        <v>5</v>
      </c>
      <c r="E397" s="327">
        <v>9</v>
      </c>
      <c r="F397" s="327">
        <v>100</v>
      </c>
      <c r="G397" s="327">
        <v>62</v>
      </c>
      <c r="H397" s="327">
        <v>10</v>
      </c>
      <c r="I397" s="327">
        <v>53</v>
      </c>
      <c r="J397" s="327">
        <v>17</v>
      </c>
      <c r="K397" s="327"/>
      <c r="L397" s="327">
        <v>25</v>
      </c>
      <c r="M397" s="327">
        <v>5</v>
      </c>
      <c r="N397" s="327"/>
      <c r="O397" s="327"/>
      <c r="P397" s="327">
        <v>7</v>
      </c>
      <c r="Q397" s="327"/>
      <c r="R397" s="327"/>
      <c r="S397" s="327"/>
      <c r="T397" s="327">
        <v>3</v>
      </c>
      <c r="U397" s="327">
        <v>8</v>
      </c>
      <c r="V397" s="228">
        <v>304</v>
      </c>
    </row>
    <row r="398" spans="1:22" s="862" customFormat="1" ht="24.75" customHeight="1">
      <c r="A398" s="228"/>
      <c r="B398" s="228" t="s">
        <v>288</v>
      </c>
      <c r="C398" s="899" t="s">
        <v>402</v>
      </c>
      <c r="D398" s="327">
        <v>3</v>
      </c>
      <c r="E398" s="327">
        <v>4</v>
      </c>
      <c r="F398" s="327">
        <v>44</v>
      </c>
      <c r="G398" s="327">
        <v>17</v>
      </c>
      <c r="H398" s="327">
        <v>9</v>
      </c>
      <c r="I398" s="327">
        <v>24</v>
      </c>
      <c r="J398" s="327">
        <v>12</v>
      </c>
      <c r="K398" s="327"/>
      <c r="L398" s="327">
        <v>11</v>
      </c>
      <c r="M398" s="327">
        <v>0</v>
      </c>
      <c r="N398" s="327"/>
      <c r="O398" s="327"/>
      <c r="P398" s="327">
        <v>3</v>
      </c>
      <c r="Q398" s="327"/>
      <c r="R398" s="327">
        <v>1</v>
      </c>
      <c r="S398" s="327"/>
      <c r="T398" s="327"/>
      <c r="U398" s="327">
        <v>6</v>
      </c>
      <c r="V398" s="228">
        <v>134</v>
      </c>
    </row>
    <row r="399" spans="1:22" s="862" customFormat="1" ht="24.75" customHeight="1">
      <c r="A399" s="228"/>
      <c r="B399" s="228" t="s">
        <v>289</v>
      </c>
      <c r="C399" s="899" t="s">
        <v>403</v>
      </c>
      <c r="D399" s="327">
        <v>2</v>
      </c>
      <c r="E399" s="327">
        <v>2</v>
      </c>
      <c r="F399" s="327">
        <v>48</v>
      </c>
      <c r="G399" s="327">
        <v>35</v>
      </c>
      <c r="H399" s="327">
        <v>14</v>
      </c>
      <c r="I399" s="327">
        <v>56</v>
      </c>
      <c r="J399" s="327">
        <v>39</v>
      </c>
      <c r="K399" s="327"/>
      <c r="L399" s="327">
        <v>40</v>
      </c>
      <c r="M399" s="327">
        <v>9</v>
      </c>
      <c r="N399" s="327"/>
      <c r="O399" s="327"/>
      <c r="P399" s="327">
        <v>7</v>
      </c>
      <c r="Q399" s="327"/>
      <c r="R399" s="327"/>
      <c r="S399" s="327"/>
      <c r="T399" s="327"/>
      <c r="U399" s="327">
        <v>5</v>
      </c>
      <c r="V399" s="228">
        <v>257</v>
      </c>
    </row>
    <row r="400" spans="1:22" s="862" customFormat="1" ht="24.75" customHeight="1">
      <c r="A400" s="228"/>
      <c r="B400" s="228" t="s">
        <v>290</v>
      </c>
      <c r="C400" s="899" t="s">
        <v>404</v>
      </c>
      <c r="D400" s="327">
        <v>1</v>
      </c>
      <c r="E400" s="327"/>
      <c r="F400" s="327">
        <v>21</v>
      </c>
      <c r="G400" s="327">
        <v>17</v>
      </c>
      <c r="H400" s="327">
        <v>4</v>
      </c>
      <c r="I400" s="327">
        <v>18</v>
      </c>
      <c r="J400" s="327">
        <v>13</v>
      </c>
      <c r="K400" s="327"/>
      <c r="L400" s="327">
        <v>9</v>
      </c>
      <c r="M400" s="327">
        <v>4</v>
      </c>
      <c r="N400" s="327"/>
      <c r="O400" s="327"/>
      <c r="P400" s="327"/>
      <c r="Q400" s="327"/>
      <c r="R400" s="327"/>
      <c r="S400" s="327"/>
      <c r="T400" s="327"/>
      <c r="U400" s="327">
        <v>2</v>
      </c>
      <c r="V400" s="228">
        <v>89</v>
      </c>
    </row>
    <row r="401" spans="1:22" s="862" customFormat="1" ht="24.75" customHeight="1">
      <c r="A401" s="228"/>
      <c r="B401" s="228" t="s">
        <v>291</v>
      </c>
      <c r="C401" s="899" t="s">
        <v>405</v>
      </c>
      <c r="D401" s="327">
        <v>8</v>
      </c>
      <c r="E401" s="327">
        <v>7</v>
      </c>
      <c r="F401" s="327">
        <v>159</v>
      </c>
      <c r="G401" s="327">
        <v>44</v>
      </c>
      <c r="H401" s="327">
        <v>15</v>
      </c>
      <c r="I401" s="327">
        <v>60</v>
      </c>
      <c r="J401" s="327">
        <v>27</v>
      </c>
      <c r="K401" s="327"/>
      <c r="L401" s="327">
        <v>47</v>
      </c>
      <c r="M401" s="327">
        <v>1</v>
      </c>
      <c r="N401" s="327"/>
      <c r="O401" s="327"/>
      <c r="P401" s="327">
        <v>6</v>
      </c>
      <c r="Q401" s="327"/>
      <c r="R401" s="327"/>
      <c r="S401" s="327"/>
      <c r="T401" s="327"/>
      <c r="U401" s="327">
        <v>6</v>
      </c>
      <c r="V401" s="228">
        <v>380</v>
      </c>
    </row>
    <row r="402" spans="1:22" s="862" customFormat="1" ht="24.75" customHeight="1">
      <c r="A402" s="228"/>
      <c r="B402" s="228" t="s">
        <v>292</v>
      </c>
      <c r="C402" s="899" t="s">
        <v>406</v>
      </c>
      <c r="D402" s="327">
        <v>7</v>
      </c>
      <c r="E402" s="327">
        <v>4</v>
      </c>
      <c r="F402" s="327">
        <v>198</v>
      </c>
      <c r="G402" s="327">
        <v>130</v>
      </c>
      <c r="H402" s="327">
        <v>103</v>
      </c>
      <c r="I402" s="327">
        <v>504</v>
      </c>
      <c r="J402" s="327">
        <v>215</v>
      </c>
      <c r="K402" s="327"/>
      <c r="L402" s="327">
        <v>162</v>
      </c>
      <c r="M402" s="327">
        <v>20</v>
      </c>
      <c r="N402" s="327"/>
      <c r="O402" s="327">
        <v>2</v>
      </c>
      <c r="P402" s="327">
        <v>10</v>
      </c>
      <c r="Q402" s="327">
        <v>1</v>
      </c>
      <c r="R402" s="327"/>
      <c r="S402" s="327"/>
      <c r="T402" s="327"/>
      <c r="U402" s="327">
        <v>85</v>
      </c>
      <c r="V402" s="228">
        <v>1441</v>
      </c>
    </row>
    <row r="403" spans="1:22" s="862" customFormat="1" ht="24.75" customHeight="1">
      <c r="A403" s="228"/>
      <c r="B403" s="228" t="s">
        <v>293</v>
      </c>
      <c r="C403" s="899" t="s">
        <v>407</v>
      </c>
      <c r="D403" s="327">
        <v>2</v>
      </c>
      <c r="E403" s="327">
        <v>5</v>
      </c>
      <c r="F403" s="327">
        <v>101</v>
      </c>
      <c r="G403" s="327">
        <v>46</v>
      </c>
      <c r="H403" s="327">
        <v>28</v>
      </c>
      <c r="I403" s="327">
        <v>60</v>
      </c>
      <c r="J403" s="327">
        <v>20</v>
      </c>
      <c r="K403" s="327"/>
      <c r="L403" s="327">
        <v>61</v>
      </c>
      <c r="M403" s="327">
        <v>4</v>
      </c>
      <c r="N403" s="327"/>
      <c r="O403" s="327"/>
      <c r="P403" s="327">
        <v>17</v>
      </c>
      <c r="Q403" s="327"/>
      <c r="R403" s="327"/>
      <c r="S403" s="327"/>
      <c r="T403" s="327">
        <v>1</v>
      </c>
      <c r="U403" s="327">
        <v>8</v>
      </c>
      <c r="V403" s="228">
        <v>353</v>
      </c>
    </row>
    <row r="404" spans="1:22" s="862" customFormat="1" ht="24.75" customHeight="1">
      <c r="A404" s="228"/>
      <c r="B404" s="228" t="s">
        <v>294</v>
      </c>
      <c r="C404" s="899" t="s">
        <v>408</v>
      </c>
      <c r="D404" s="327">
        <v>2</v>
      </c>
      <c r="E404" s="327">
        <v>9</v>
      </c>
      <c r="F404" s="327">
        <v>152</v>
      </c>
      <c r="G404" s="327">
        <v>95</v>
      </c>
      <c r="H404" s="327">
        <v>49</v>
      </c>
      <c r="I404" s="327">
        <v>95</v>
      </c>
      <c r="J404" s="327">
        <v>33</v>
      </c>
      <c r="K404" s="327"/>
      <c r="L404" s="327">
        <v>34</v>
      </c>
      <c r="M404" s="327">
        <v>2</v>
      </c>
      <c r="N404" s="327"/>
      <c r="O404" s="327"/>
      <c r="P404" s="327">
        <v>3</v>
      </c>
      <c r="Q404" s="327"/>
      <c r="R404" s="327"/>
      <c r="S404" s="327"/>
      <c r="T404" s="327">
        <v>2</v>
      </c>
      <c r="U404" s="327">
        <v>4</v>
      </c>
      <c r="V404" s="228">
        <v>480</v>
      </c>
    </row>
    <row r="405" spans="1:22" s="862" customFormat="1" ht="24.75" customHeight="1">
      <c r="A405" s="228"/>
      <c r="B405" s="228" t="s">
        <v>295</v>
      </c>
      <c r="C405" s="899" t="s">
        <v>409</v>
      </c>
      <c r="D405" s="327">
        <v>6</v>
      </c>
      <c r="E405" s="327">
        <v>21</v>
      </c>
      <c r="F405" s="327">
        <v>228</v>
      </c>
      <c r="G405" s="327">
        <v>81</v>
      </c>
      <c r="H405" s="327">
        <v>54</v>
      </c>
      <c r="I405" s="327">
        <v>121</v>
      </c>
      <c r="J405" s="327">
        <v>57</v>
      </c>
      <c r="K405" s="327"/>
      <c r="L405" s="327">
        <v>70</v>
      </c>
      <c r="M405" s="327">
        <v>12</v>
      </c>
      <c r="N405" s="327"/>
      <c r="O405" s="327"/>
      <c r="P405" s="327">
        <v>8</v>
      </c>
      <c r="Q405" s="327"/>
      <c r="R405" s="327"/>
      <c r="S405" s="327"/>
      <c r="T405" s="327"/>
      <c r="U405" s="327">
        <v>24</v>
      </c>
      <c r="V405" s="228">
        <v>682</v>
      </c>
    </row>
    <row r="406" spans="1:22" s="862" customFormat="1" ht="24.75" customHeight="1">
      <c r="A406" s="228"/>
      <c r="B406" s="228" t="s">
        <v>296</v>
      </c>
      <c r="C406" s="899" t="s">
        <v>410</v>
      </c>
      <c r="D406" s="327">
        <v>11</v>
      </c>
      <c r="E406" s="327">
        <v>13</v>
      </c>
      <c r="F406" s="327">
        <v>187</v>
      </c>
      <c r="G406" s="327">
        <v>103</v>
      </c>
      <c r="H406" s="327">
        <v>42</v>
      </c>
      <c r="I406" s="327">
        <v>143</v>
      </c>
      <c r="J406" s="327">
        <v>46</v>
      </c>
      <c r="K406" s="327"/>
      <c r="L406" s="327">
        <v>119</v>
      </c>
      <c r="M406" s="327">
        <v>14</v>
      </c>
      <c r="N406" s="327"/>
      <c r="O406" s="327"/>
      <c r="P406" s="327">
        <v>18</v>
      </c>
      <c r="Q406" s="327">
        <v>1</v>
      </c>
      <c r="R406" s="327"/>
      <c r="S406" s="327"/>
      <c r="T406" s="327">
        <v>6</v>
      </c>
      <c r="U406" s="327">
        <v>18</v>
      </c>
      <c r="V406" s="228">
        <v>721</v>
      </c>
    </row>
    <row r="407" spans="1:22" s="862" customFormat="1" ht="24.75" customHeight="1">
      <c r="A407" s="228"/>
      <c r="B407" s="228" t="s">
        <v>297</v>
      </c>
      <c r="C407" s="899" t="s">
        <v>411</v>
      </c>
      <c r="D407" s="327">
        <v>4</v>
      </c>
      <c r="E407" s="327">
        <v>10</v>
      </c>
      <c r="F407" s="327">
        <v>105</v>
      </c>
      <c r="G407" s="327">
        <v>35</v>
      </c>
      <c r="H407" s="327">
        <v>8</v>
      </c>
      <c r="I407" s="327">
        <v>54</v>
      </c>
      <c r="J407" s="327">
        <v>24</v>
      </c>
      <c r="K407" s="327"/>
      <c r="L407" s="327">
        <v>29</v>
      </c>
      <c r="M407" s="327">
        <v>2</v>
      </c>
      <c r="N407" s="327"/>
      <c r="O407" s="327"/>
      <c r="P407" s="327">
        <v>3</v>
      </c>
      <c r="Q407" s="327"/>
      <c r="R407" s="327"/>
      <c r="S407" s="327"/>
      <c r="T407" s="327"/>
      <c r="U407" s="327">
        <v>5</v>
      </c>
      <c r="V407" s="228">
        <v>279</v>
      </c>
    </row>
    <row r="408" spans="1:22" s="862" customFormat="1" ht="24.75" customHeight="1">
      <c r="A408" s="228"/>
      <c r="B408" s="228" t="s">
        <v>298</v>
      </c>
      <c r="C408" s="899" t="s">
        <v>412</v>
      </c>
      <c r="D408" s="327">
        <v>62</v>
      </c>
      <c r="E408" s="327">
        <v>71</v>
      </c>
      <c r="F408" s="327">
        <v>736</v>
      </c>
      <c r="G408" s="327">
        <v>507</v>
      </c>
      <c r="H408" s="327">
        <v>158</v>
      </c>
      <c r="I408" s="327">
        <v>399</v>
      </c>
      <c r="J408" s="327">
        <v>174</v>
      </c>
      <c r="K408" s="327"/>
      <c r="L408" s="327">
        <v>210</v>
      </c>
      <c r="M408" s="327">
        <v>12</v>
      </c>
      <c r="N408" s="327"/>
      <c r="O408" s="327">
        <v>3</v>
      </c>
      <c r="P408" s="327">
        <v>11</v>
      </c>
      <c r="Q408" s="327">
        <v>2</v>
      </c>
      <c r="R408" s="327"/>
      <c r="S408" s="327"/>
      <c r="T408" s="327"/>
      <c r="U408" s="327">
        <v>19</v>
      </c>
      <c r="V408" s="228">
        <v>2364</v>
      </c>
    </row>
    <row r="409" spans="1:22" s="862" customFormat="1" ht="24.75" customHeight="1">
      <c r="A409" s="228"/>
      <c r="B409" s="228" t="s">
        <v>299</v>
      </c>
      <c r="C409" s="899" t="s">
        <v>413</v>
      </c>
      <c r="D409" s="327">
        <v>2</v>
      </c>
      <c r="E409" s="327">
        <v>9</v>
      </c>
      <c r="F409" s="327">
        <v>63</v>
      </c>
      <c r="G409" s="327">
        <v>55</v>
      </c>
      <c r="H409" s="327">
        <v>28</v>
      </c>
      <c r="I409" s="327">
        <v>60</v>
      </c>
      <c r="J409" s="327">
        <v>21</v>
      </c>
      <c r="K409" s="327"/>
      <c r="L409" s="327">
        <v>13</v>
      </c>
      <c r="M409" s="327">
        <v>2</v>
      </c>
      <c r="N409" s="327"/>
      <c r="O409" s="327"/>
      <c r="P409" s="327">
        <v>2</v>
      </c>
      <c r="Q409" s="327"/>
      <c r="R409" s="327"/>
      <c r="S409" s="327"/>
      <c r="T409" s="327"/>
      <c r="U409" s="327">
        <v>3</v>
      </c>
      <c r="V409" s="228">
        <v>258</v>
      </c>
    </row>
    <row r="410" spans="1:22" s="862" customFormat="1" ht="24.75" customHeight="1">
      <c r="A410" s="228"/>
      <c r="B410" s="228" t="s">
        <v>300</v>
      </c>
      <c r="C410" s="899" t="s">
        <v>414</v>
      </c>
      <c r="D410" s="327">
        <v>19</v>
      </c>
      <c r="E410" s="327">
        <v>28</v>
      </c>
      <c r="F410" s="327">
        <v>312</v>
      </c>
      <c r="G410" s="327">
        <v>314</v>
      </c>
      <c r="H410" s="327">
        <v>170</v>
      </c>
      <c r="I410" s="327">
        <v>339</v>
      </c>
      <c r="J410" s="327">
        <v>147</v>
      </c>
      <c r="K410" s="327"/>
      <c r="L410" s="327">
        <v>65</v>
      </c>
      <c r="M410" s="327">
        <v>6</v>
      </c>
      <c r="N410" s="327"/>
      <c r="O410" s="327">
        <v>1</v>
      </c>
      <c r="P410" s="327">
        <v>2</v>
      </c>
      <c r="Q410" s="327"/>
      <c r="R410" s="327"/>
      <c r="S410" s="327"/>
      <c r="T410" s="327"/>
      <c r="U410" s="327">
        <v>8</v>
      </c>
      <c r="V410" s="228">
        <v>1411</v>
      </c>
    </row>
    <row r="411" spans="1:22" s="862" customFormat="1" ht="24.75" customHeight="1">
      <c r="A411" s="228"/>
      <c r="B411" s="228" t="s">
        <v>301</v>
      </c>
      <c r="C411" s="899" t="s">
        <v>415</v>
      </c>
      <c r="D411" s="327">
        <v>14</v>
      </c>
      <c r="E411" s="327">
        <v>29</v>
      </c>
      <c r="F411" s="327">
        <v>382</v>
      </c>
      <c r="G411" s="327">
        <v>229</v>
      </c>
      <c r="H411" s="327">
        <v>70</v>
      </c>
      <c r="I411" s="327">
        <v>142</v>
      </c>
      <c r="J411" s="327">
        <v>38</v>
      </c>
      <c r="K411" s="327"/>
      <c r="L411" s="327">
        <v>18</v>
      </c>
      <c r="M411" s="327">
        <v>1</v>
      </c>
      <c r="N411" s="327"/>
      <c r="O411" s="327"/>
      <c r="P411" s="327">
        <v>3</v>
      </c>
      <c r="Q411" s="327"/>
      <c r="R411" s="327"/>
      <c r="S411" s="327"/>
      <c r="T411" s="327"/>
      <c r="U411" s="327">
        <v>8</v>
      </c>
      <c r="V411" s="228">
        <v>934</v>
      </c>
    </row>
    <row r="412" spans="1:22" s="862" customFormat="1" ht="24.75" customHeight="1">
      <c r="A412" s="228"/>
      <c r="B412" s="228" t="s">
        <v>302</v>
      </c>
      <c r="C412" s="899" t="s">
        <v>416</v>
      </c>
      <c r="D412" s="327">
        <v>10</v>
      </c>
      <c r="E412" s="327">
        <v>13</v>
      </c>
      <c r="F412" s="327">
        <v>137</v>
      </c>
      <c r="G412" s="327">
        <v>127</v>
      </c>
      <c r="H412" s="327">
        <v>91</v>
      </c>
      <c r="I412" s="327">
        <v>141</v>
      </c>
      <c r="J412" s="327">
        <v>42</v>
      </c>
      <c r="K412" s="327"/>
      <c r="L412" s="327">
        <v>34</v>
      </c>
      <c r="M412" s="327">
        <v>0</v>
      </c>
      <c r="N412" s="327"/>
      <c r="O412" s="327"/>
      <c r="P412" s="327"/>
      <c r="Q412" s="327"/>
      <c r="R412" s="327"/>
      <c r="S412" s="327"/>
      <c r="T412" s="327"/>
      <c r="U412" s="327">
        <v>6</v>
      </c>
      <c r="V412" s="228">
        <v>601</v>
      </c>
    </row>
    <row r="413" spans="1:22" s="862" customFormat="1" ht="24.75" customHeight="1">
      <c r="A413" s="228"/>
      <c r="B413" s="228" t="s">
        <v>303</v>
      </c>
      <c r="C413" s="899" t="s">
        <v>417</v>
      </c>
      <c r="D413" s="327">
        <v>5</v>
      </c>
      <c r="E413" s="327">
        <v>7</v>
      </c>
      <c r="F413" s="327">
        <v>139</v>
      </c>
      <c r="G413" s="327">
        <v>132</v>
      </c>
      <c r="H413" s="327">
        <v>60</v>
      </c>
      <c r="I413" s="327">
        <v>138</v>
      </c>
      <c r="J413" s="327">
        <v>20</v>
      </c>
      <c r="K413" s="327"/>
      <c r="L413" s="327">
        <v>22</v>
      </c>
      <c r="M413" s="327">
        <v>0</v>
      </c>
      <c r="N413" s="327"/>
      <c r="O413" s="327"/>
      <c r="P413" s="327">
        <v>1</v>
      </c>
      <c r="Q413" s="327">
        <v>1</v>
      </c>
      <c r="R413" s="327"/>
      <c r="S413" s="327"/>
      <c r="T413" s="327"/>
      <c r="U413" s="327">
        <v>11</v>
      </c>
      <c r="V413" s="228">
        <v>536</v>
      </c>
    </row>
    <row r="414" spans="1:22" s="862" customFormat="1" ht="24.75" customHeight="1">
      <c r="A414" s="228"/>
      <c r="B414" s="228" t="s">
        <v>304</v>
      </c>
      <c r="C414" s="899" t="s">
        <v>418</v>
      </c>
      <c r="D414" s="327">
        <v>16</v>
      </c>
      <c r="E414" s="327">
        <v>5</v>
      </c>
      <c r="F414" s="327">
        <v>126</v>
      </c>
      <c r="G414" s="327">
        <v>37</v>
      </c>
      <c r="H414" s="327">
        <v>14</v>
      </c>
      <c r="I414" s="327">
        <v>34</v>
      </c>
      <c r="J414" s="327">
        <v>13</v>
      </c>
      <c r="K414" s="327"/>
      <c r="L414" s="327">
        <v>15</v>
      </c>
      <c r="M414" s="327">
        <v>3</v>
      </c>
      <c r="N414" s="327"/>
      <c r="O414" s="327"/>
      <c r="P414" s="327">
        <v>2</v>
      </c>
      <c r="Q414" s="327"/>
      <c r="R414" s="327"/>
      <c r="S414" s="327"/>
      <c r="T414" s="327"/>
      <c r="U414" s="327"/>
      <c r="V414" s="228">
        <v>265</v>
      </c>
    </row>
    <row r="415" spans="1:22" s="862" customFormat="1" ht="24.75" customHeight="1">
      <c r="A415" s="228"/>
      <c r="B415" s="228" t="s">
        <v>305</v>
      </c>
      <c r="C415" s="899" t="s">
        <v>419</v>
      </c>
      <c r="D415" s="327">
        <v>3</v>
      </c>
      <c r="E415" s="327">
        <v>2</v>
      </c>
      <c r="F415" s="327">
        <v>94</v>
      </c>
      <c r="G415" s="327">
        <v>35</v>
      </c>
      <c r="H415" s="327">
        <v>14</v>
      </c>
      <c r="I415" s="327">
        <v>20</v>
      </c>
      <c r="J415" s="327">
        <v>16</v>
      </c>
      <c r="K415" s="327"/>
      <c r="L415" s="327">
        <v>8</v>
      </c>
      <c r="M415" s="327">
        <v>0</v>
      </c>
      <c r="N415" s="327"/>
      <c r="O415" s="327"/>
      <c r="P415" s="327"/>
      <c r="Q415" s="327"/>
      <c r="R415" s="327"/>
      <c r="S415" s="327"/>
      <c r="T415" s="327"/>
      <c r="U415" s="327">
        <v>4</v>
      </c>
      <c r="V415" s="228">
        <v>196</v>
      </c>
    </row>
    <row r="416" spans="1:22" s="862" customFormat="1" ht="24.75" customHeight="1">
      <c r="A416" s="228"/>
      <c r="B416" s="228" t="s">
        <v>306</v>
      </c>
      <c r="C416" s="899" t="s">
        <v>420</v>
      </c>
      <c r="D416" s="327">
        <v>4</v>
      </c>
      <c r="E416" s="327">
        <v>5</v>
      </c>
      <c r="F416" s="327">
        <v>137</v>
      </c>
      <c r="G416" s="327">
        <v>26</v>
      </c>
      <c r="H416" s="327">
        <v>21</v>
      </c>
      <c r="I416" s="327">
        <v>33</v>
      </c>
      <c r="J416" s="327">
        <v>14</v>
      </c>
      <c r="K416" s="327"/>
      <c r="L416" s="327">
        <v>15</v>
      </c>
      <c r="M416" s="327">
        <v>0</v>
      </c>
      <c r="N416" s="327"/>
      <c r="O416" s="327">
        <v>1</v>
      </c>
      <c r="P416" s="327">
        <v>1</v>
      </c>
      <c r="Q416" s="327"/>
      <c r="R416" s="327"/>
      <c r="S416" s="327"/>
      <c r="T416" s="327"/>
      <c r="U416" s="327">
        <v>2</v>
      </c>
      <c r="V416" s="228">
        <v>259</v>
      </c>
    </row>
    <row r="417" spans="1:22" s="862" customFormat="1" ht="24.75" customHeight="1">
      <c r="A417" s="228"/>
      <c r="B417" s="228" t="s">
        <v>307</v>
      </c>
      <c r="C417" s="899" t="s">
        <v>421</v>
      </c>
      <c r="D417" s="327"/>
      <c r="E417" s="327">
        <v>2</v>
      </c>
      <c r="F417" s="327">
        <v>24</v>
      </c>
      <c r="G417" s="327">
        <v>10</v>
      </c>
      <c r="H417" s="327">
        <v>9</v>
      </c>
      <c r="I417" s="327">
        <v>12</v>
      </c>
      <c r="J417" s="327">
        <v>4</v>
      </c>
      <c r="K417" s="327"/>
      <c r="L417" s="327">
        <v>2</v>
      </c>
      <c r="M417" s="327">
        <v>1</v>
      </c>
      <c r="N417" s="327"/>
      <c r="O417" s="327"/>
      <c r="P417" s="327"/>
      <c r="Q417" s="327"/>
      <c r="R417" s="327"/>
      <c r="S417" s="327"/>
      <c r="T417" s="327"/>
      <c r="U417" s="327"/>
      <c r="V417" s="228">
        <v>64</v>
      </c>
    </row>
    <row r="418" spans="1:22" s="862" customFormat="1" ht="24.75" customHeight="1">
      <c r="A418" s="228"/>
      <c r="B418" s="228" t="s">
        <v>308</v>
      </c>
      <c r="C418" s="899" t="s">
        <v>422</v>
      </c>
      <c r="D418" s="327">
        <v>12</v>
      </c>
      <c r="E418" s="327">
        <v>15</v>
      </c>
      <c r="F418" s="327">
        <v>147</v>
      </c>
      <c r="G418" s="327">
        <v>37</v>
      </c>
      <c r="H418" s="327">
        <v>26</v>
      </c>
      <c r="I418" s="327">
        <v>34</v>
      </c>
      <c r="J418" s="327">
        <v>16</v>
      </c>
      <c r="K418" s="327"/>
      <c r="L418" s="327">
        <v>17</v>
      </c>
      <c r="M418" s="327">
        <v>2</v>
      </c>
      <c r="N418" s="327"/>
      <c r="O418" s="327"/>
      <c r="P418" s="327">
        <v>1</v>
      </c>
      <c r="Q418" s="327"/>
      <c r="R418" s="327"/>
      <c r="S418" s="327"/>
      <c r="T418" s="327"/>
      <c r="U418" s="327">
        <v>1</v>
      </c>
      <c r="V418" s="228">
        <v>308</v>
      </c>
    </row>
    <row r="419" spans="1:22" s="862" customFormat="1" ht="24.75" customHeight="1">
      <c r="A419" s="228"/>
      <c r="B419" s="228" t="s">
        <v>309</v>
      </c>
      <c r="C419" s="899" t="s">
        <v>423</v>
      </c>
      <c r="D419" s="327">
        <v>5</v>
      </c>
      <c r="E419" s="327">
        <v>7</v>
      </c>
      <c r="F419" s="327">
        <v>107</v>
      </c>
      <c r="G419" s="327">
        <v>18</v>
      </c>
      <c r="H419" s="327">
        <v>10</v>
      </c>
      <c r="I419" s="327">
        <v>50</v>
      </c>
      <c r="J419" s="327">
        <v>35</v>
      </c>
      <c r="K419" s="327"/>
      <c r="L419" s="327">
        <v>31</v>
      </c>
      <c r="M419" s="327">
        <v>4</v>
      </c>
      <c r="N419" s="327"/>
      <c r="O419" s="327"/>
      <c r="P419" s="327">
        <v>3</v>
      </c>
      <c r="Q419" s="327"/>
      <c r="R419" s="327"/>
      <c r="S419" s="327"/>
      <c r="T419" s="327"/>
      <c r="U419" s="327">
        <v>12</v>
      </c>
      <c r="V419" s="228">
        <v>282</v>
      </c>
    </row>
    <row r="420" spans="1:22" s="862" customFormat="1" ht="24.75" customHeight="1">
      <c r="A420" s="228"/>
      <c r="B420" s="228" t="s">
        <v>310</v>
      </c>
      <c r="C420" s="899" t="s">
        <v>424</v>
      </c>
      <c r="D420" s="327">
        <v>1</v>
      </c>
      <c r="E420" s="327">
        <v>1</v>
      </c>
      <c r="F420" s="327">
        <v>14</v>
      </c>
      <c r="G420" s="327">
        <v>12</v>
      </c>
      <c r="H420" s="327">
        <v>7</v>
      </c>
      <c r="I420" s="327">
        <v>35</v>
      </c>
      <c r="J420" s="327">
        <v>9</v>
      </c>
      <c r="K420" s="327"/>
      <c r="L420" s="327">
        <v>8</v>
      </c>
      <c r="M420" s="327">
        <v>0</v>
      </c>
      <c r="N420" s="327"/>
      <c r="O420" s="327"/>
      <c r="P420" s="327"/>
      <c r="Q420" s="327"/>
      <c r="R420" s="327"/>
      <c r="S420" s="327"/>
      <c r="T420" s="327"/>
      <c r="U420" s="327">
        <v>1</v>
      </c>
      <c r="V420" s="228">
        <v>88</v>
      </c>
    </row>
    <row r="421" spans="1:22" s="862" customFormat="1" ht="24.75" customHeight="1">
      <c r="A421" s="228"/>
      <c r="B421" s="228" t="s">
        <v>311</v>
      </c>
      <c r="C421" s="899" t="s">
        <v>425</v>
      </c>
      <c r="D421" s="327">
        <v>7</v>
      </c>
      <c r="E421" s="327">
        <v>11</v>
      </c>
      <c r="F421" s="327">
        <v>123</v>
      </c>
      <c r="G421" s="327">
        <v>98</v>
      </c>
      <c r="H421" s="327">
        <v>26</v>
      </c>
      <c r="I421" s="327">
        <v>73</v>
      </c>
      <c r="J421" s="327">
        <v>44</v>
      </c>
      <c r="K421" s="327"/>
      <c r="L421" s="327">
        <v>33</v>
      </c>
      <c r="M421" s="327">
        <v>6</v>
      </c>
      <c r="N421" s="327"/>
      <c r="O421" s="327"/>
      <c r="P421" s="327">
        <v>7</v>
      </c>
      <c r="Q421" s="327"/>
      <c r="R421" s="327"/>
      <c r="S421" s="327"/>
      <c r="T421" s="327"/>
      <c r="U421" s="327">
        <v>9</v>
      </c>
      <c r="V421" s="228">
        <v>437</v>
      </c>
    </row>
    <row r="422" spans="1:22" s="862" customFormat="1" ht="24.75" customHeight="1">
      <c r="A422" s="228"/>
      <c r="B422" s="228" t="s">
        <v>312</v>
      </c>
      <c r="C422" s="899" t="s">
        <v>426</v>
      </c>
      <c r="D422" s="327">
        <v>1</v>
      </c>
      <c r="E422" s="327">
        <v>2</v>
      </c>
      <c r="F422" s="327">
        <v>13</v>
      </c>
      <c r="G422" s="327">
        <v>5</v>
      </c>
      <c r="H422" s="327">
        <v>2</v>
      </c>
      <c r="I422" s="327">
        <v>11</v>
      </c>
      <c r="J422" s="327">
        <v>5</v>
      </c>
      <c r="K422" s="327"/>
      <c r="L422" s="327"/>
      <c r="M422" s="327">
        <v>0</v>
      </c>
      <c r="N422" s="327"/>
      <c r="O422" s="327"/>
      <c r="P422" s="327"/>
      <c r="Q422" s="327"/>
      <c r="R422" s="327"/>
      <c r="S422" s="327"/>
      <c r="T422" s="327"/>
      <c r="U422" s="327"/>
      <c r="V422" s="228">
        <v>39</v>
      </c>
    </row>
    <row r="423" spans="1:22" s="897" customFormat="1" ht="15" customHeight="1">
      <c r="A423" s="895" t="s">
        <v>139</v>
      </c>
      <c r="B423" s="895"/>
      <c r="C423" s="895"/>
      <c r="D423" s="896">
        <v>216</v>
      </c>
      <c r="E423" s="896">
        <v>306</v>
      </c>
      <c r="F423" s="896">
        <v>3996</v>
      </c>
      <c r="G423" s="896">
        <v>2372</v>
      </c>
      <c r="H423" s="896">
        <v>1063</v>
      </c>
      <c r="I423" s="896">
        <v>2755</v>
      </c>
      <c r="J423" s="896">
        <v>1122</v>
      </c>
      <c r="K423" s="896"/>
      <c r="L423" s="896">
        <v>1112</v>
      </c>
      <c r="M423" s="896">
        <v>112</v>
      </c>
      <c r="N423" s="896"/>
      <c r="O423" s="896">
        <v>7</v>
      </c>
      <c r="P423" s="896">
        <v>117</v>
      </c>
      <c r="Q423" s="896">
        <v>5</v>
      </c>
      <c r="R423" s="896">
        <v>1</v>
      </c>
      <c r="S423" s="896"/>
      <c r="T423" s="896">
        <v>12</v>
      </c>
      <c r="U423" s="896">
        <v>258</v>
      </c>
      <c r="V423" s="896">
        <v>13454</v>
      </c>
    </row>
    <row r="424" spans="1:22" s="862" customFormat="1" ht="24.75" customHeight="1">
      <c r="A424" s="903" t="s">
        <v>5</v>
      </c>
      <c r="B424" s="228" t="s">
        <v>313</v>
      </c>
      <c r="C424" s="899" t="s">
        <v>427</v>
      </c>
      <c r="D424" s="327">
        <v>2</v>
      </c>
      <c r="E424" s="327"/>
      <c r="F424" s="327">
        <v>42</v>
      </c>
      <c r="G424" s="327">
        <v>11</v>
      </c>
      <c r="H424" s="327"/>
      <c r="I424" s="327">
        <v>7</v>
      </c>
      <c r="J424" s="327">
        <v>3</v>
      </c>
      <c r="K424" s="327"/>
      <c r="L424" s="327">
        <v>4</v>
      </c>
      <c r="M424" s="327">
        <v>1</v>
      </c>
      <c r="N424" s="327"/>
      <c r="O424" s="327"/>
      <c r="P424" s="327"/>
      <c r="Q424" s="327"/>
      <c r="R424" s="327"/>
      <c r="S424" s="327"/>
      <c r="T424" s="327"/>
      <c r="U424" s="327"/>
      <c r="V424" s="228">
        <v>70</v>
      </c>
    </row>
    <row r="425" spans="1:22" s="897" customFormat="1" ht="15" customHeight="1">
      <c r="A425" s="895" t="s">
        <v>141</v>
      </c>
      <c r="B425" s="895"/>
      <c r="C425" s="895"/>
      <c r="D425" s="896">
        <v>2</v>
      </c>
      <c r="E425" s="896"/>
      <c r="F425" s="896">
        <v>42</v>
      </c>
      <c r="G425" s="896">
        <v>11</v>
      </c>
      <c r="H425" s="896"/>
      <c r="I425" s="896">
        <v>7</v>
      </c>
      <c r="J425" s="896">
        <v>3</v>
      </c>
      <c r="K425" s="896"/>
      <c r="L425" s="896">
        <v>4</v>
      </c>
      <c r="M425" s="896">
        <v>1</v>
      </c>
      <c r="N425" s="896"/>
      <c r="O425" s="896"/>
      <c r="P425" s="896"/>
      <c r="Q425" s="896"/>
      <c r="R425" s="896"/>
      <c r="S425" s="896"/>
      <c r="T425" s="896"/>
      <c r="U425" s="896"/>
      <c r="V425" s="896">
        <v>70</v>
      </c>
    </row>
    <row r="426" spans="1:22" s="862" customFormat="1" ht="24.75" customHeight="1">
      <c r="A426" s="903" t="s">
        <v>6</v>
      </c>
      <c r="B426" s="228" t="s">
        <v>314</v>
      </c>
      <c r="C426" s="899" t="s">
        <v>428</v>
      </c>
      <c r="D426" s="327">
        <v>4</v>
      </c>
      <c r="E426" s="327">
        <v>4</v>
      </c>
      <c r="F426" s="327">
        <v>22</v>
      </c>
      <c r="G426" s="327">
        <v>17</v>
      </c>
      <c r="H426" s="327">
        <v>5</v>
      </c>
      <c r="I426" s="327">
        <v>27</v>
      </c>
      <c r="J426" s="327">
        <v>13</v>
      </c>
      <c r="K426" s="327"/>
      <c r="L426" s="327">
        <v>7</v>
      </c>
      <c r="M426" s="327">
        <v>1</v>
      </c>
      <c r="N426" s="327"/>
      <c r="O426" s="327"/>
      <c r="P426" s="327"/>
      <c r="Q426" s="327"/>
      <c r="R426" s="327"/>
      <c r="S426" s="327"/>
      <c r="T426" s="327"/>
      <c r="U426" s="327"/>
      <c r="V426" s="228">
        <v>100</v>
      </c>
    </row>
    <row r="427" spans="1:22" s="862" customFormat="1" ht="24.75" customHeight="1">
      <c r="A427" s="228"/>
      <c r="B427" s="228" t="s">
        <v>315</v>
      </c>
      <c r="C427" s="899" t="s">
        <v>429</v>
      </c>
      <c r="D427" s="327">
        <v>1</v>
      </c>
      <c r="E427" s="327"/>
      <c r="F427" s="327">
        <v>5</v>
      </c>
      <c r="G427" s="327">
        <v>5</v>
      </c>
      <c r="H427" s="327">
        <v>1</v>
      </c>
      <c r="I427" s="327">
        <v>9</v>
      </c>
      <c r="J427" s="327">
        <v>2</v>
      </c>
      <c r="K427" s="327"/>
      <c r="L427" s="327">
        <v>3</v>
      </c>
      <c r="M427" s="327">
        <v>0</v>
      </c>
      <c r="N427" s="327"/>
      <c r="O427" s="327"/>
      <c r="P427" s="327"/>
      <c r="Q427" s="327"/>
      <c r="R427" s="327"/>
      <c r="S427" s="327"/>
      <c r="T427" s="327"/>
      <c r="U427" s="327"/>
      <c r="V427" s="228">
        <v>26</v>
      </c>
    </row>
    <row r="428" spans="1:22" s="862" customFormat="1" ht="24.75" customHeight="1">
      <c r="A428" s="228"/>
      <c r="B428" s="228" t="s">
        <v>316</v>
      </c>
      <c r="C428" s="899" t="s">
        <v>430</v>
      </c>
      <c r="D428" s="327"/>
      <c r="E428" s="327"/>
      <c r="F428" s="327">
        <v>14</v>
      </c>
      <c r="G428" s="327">
        <v>4</v>
      </c>
      <c r="H428" s="327">
        <v>2</v>
      </c>
      <c r="I428" s="327">
        <v>7</v>
      </c>
      <c r="J428" s="327">
        <v>3</v>
      </c>
      <c r="K428" s="327"/>
      <c r="L428" s="327">
        <v>2</v>
      </c>
      <c r="M428" s="327">
        <v>0</v>
      </c>
      <c r="N428" s="327"/>
      <c r="O428" s="327"/>
      <c r="P428" s="327"/>
      <c r="Q428" s="327"/>
      <c r="R428" s="327"/>
      <c r="S428" s="327"/>
      <c r="T428" s="327"/>
      <c r="U428" s="327"/>
      <c r="V428" s="228">
        <v>32</v>
      </c>
    </row>
    <row r="429" spans="1:22" s="862" customFormat="1" ht="24.75" customHeight="1">
      <c r="A429" s="228"/>
      <c r="B429" s="228" t="s">
        <v>317</v>
      </c>
      <c r="C429" s="899" t="s">
        <v>431</v>
      </c>
      <c r="D429" s="327">
        <v>2</v>
      </c>
      <c r="E429" s="327">
        <v>2</v>
      </c>
      <c r="F429" s="327">
        <v>5</v>
      </c>
      <c r="G429" s="327">
        <v>4</v>
      </c>
      <c r="H429" s="327">
        <v>2</v>
      </c>
      <c r="I429" s="327">
        <v>2</v>
      </c>
      <c r="J429" s="327">
        <v>2</v>
      </c>
      <c r="K429" s="327"/>
      <c r="L429" s="327">
        <v>7</v>
      </c>
      <c r="M429" s="327">
        <v>0</v>
      </c>
      <c r="N429" s="327"/>
      <c r="O429" s="327"/>
      <c r="P429" s="327"/>
      <c r="Q429" s="327"/>
      <c r="R429" s="327"/>
      <c r="S429" s="327"/>
      <c r="T429" s="327"/>
      <c r="U429" s="327"/>
      <c r="V429" s="228">
        <v>26</v>
      </c>
    </row>
    <row r="430" spans="1:22" s="862" customFormat="1" ht="24.75" customHeight="1">
      <c r="A430" s="228"/>
      <c r="B430" s="228" t="s">
        <v>318</v>
      </c>
      <c r="C430" s="899" t="s">
        <v>432</v>
      </c>
      <c r="D430" s="327"/>
      <c r="E430" s="327">
        <v>2</v>
      </c>
      <c r="F430" s="327">
        <v>7</v>
      </c>
      <c r="G430" s="327">
        <v>8</v>
      </c>
      <c r="H430" s="327">
        <v>1</v>
      </c>
      <c r="I430" s="327">
        <v>2</v>
      </c>
      <c r="J430" s="327">
        <v>3</v>
      </c>
      <c r="K430" s="327"/>
      <c r="L430" s="327">
        <v>2</v>
      </c>
      <c r="M430" s="327">
        <v>0</v>
      </c>
      <c r="N430" s="327"/>
      <c r="O430" s="327"/>
      <c r="P430" s="327">
        <v>1</v>
      </c>
      <c r="Q430" s="327"/>
      <c r="R430" s="327"/>
      <c r="S430" s="327"/>
      <c r="T430" s="327"/>
      <c r="U430" s="327">
        <v>1</v>
      </c>
      <c r="V430" s="228">
        <v>27</v>
      </c>
    </row>
    <row r="431" spans="1:22" s="862" customFormat="1" ht="24.75" customHeight="1">
      <c r="A431" s="228"/>
      <c r="B431" s="228" t="s">
        <v>319</v>
      </c>
      <c r="C431" s="899" t="s">
        <v>433</v>
      </c>
      <c r="D431" s="327">
        <v>5</v>
      </c>
      <c r="E431" s="327">
        <v>4</v>
      </c>
      <c r="F431" s="327">
        <v>41</v>
      </c>
      <c r="G431" s="327">
        <v>9</v>
      </c>
      <c r="H431" s="327">
        <v>3</v>
      </c>
      <c r="I431" s="327">
        <v>8</v>
      </c>
      <c r="J431" s="327">
        <v>3</v>
      </c>
      <c r="K431" s="327"/>
      <c r="L431" s="327">
        <v>6</v>
      </c>
      <c r="M431" s="327">
        <v>0</v>
      </c>
      <c r="N431" s="327"/>
      <c r="O431" s="327"/>
      <c r="P431" s="327"/>
      <c r="Q431" s="327"/>
      <c r="R431" s="327"/>
      <c r="S431" s="327"/>
      <c r="T431" s="327"/>
      <c r="U431" s="327"/>
      <c r="V431" s="228">
        <v>79</v>
      </c>
    </row>
    <row r="432" spans="1:22" s="862" customFormat="1" ht="24.75" customHeight="1">
      <c r="A432" s="228"/>
      <c r="B432" s="228" t="s">
        <v>320</v>
      </c>
      <c r="C432" s="899" t="s">
        <v>434</v>
      </c>
      <c r="D432" s="327">
        <v>1</v>
      </c>
      <c r="E432" s="327"/>
      <c r="F432" s="327">
        <v>2</v>
      </c>
      <c r="G432" s="327">
        <v>1</v>
      </c>
      <c r="H432" s="327"/>
      <c r="I432" s="327">
        <v>3</v>
      </c>
      <c r="J432" s="327">
        <v>1</v>
      </c>
      <c r="K432" s="327"/>
      <c r="L432" s="327"/>
      <c r="M432" s="327">
        <v>0</v>
      </c>
      <c r="N432" s="327"/>
      <c r="O432" s="327"/>
      <c r="P432" s="327"/>
      <c r="Q432" s="327"/>
      <c r="R432" s="327"/>
      <c r="S432" s="327"/>
      <c r="T432" s="327"/>
      <c r="U432" s="327"/>
      <c r="V432" s="228">
        <v>8</v>
      </c>
    </row>
    <row r="433" spans="1:22" s="862" customFormat="1" ht="24.75" customHeight="1">
      <c r="A433" s="228"/>
      <c r="B433" s="228" t="s">
        <v>321</v>
      </c>
      <c r="C433" s="899" t="s">
        <v>435</v>
      </c>
      <c r="D433" s="327">
        <v>2</v>
      </c>
      <c r="E433" s="327">
        <v>1</v>
      </c>
      <c r="F433" s="327">
        <v>19</v>
      </c>
      <c r="G433" s="327">
        <v>7</v>
      </c>
      <c r="H433" s="327">
        <v>3</v>
      </c>
      <c r="I433" s="327">
        <v>11</v>
      </c>
      <c r="J433" s="327">
        <v>5</v>
      </c>
      <c r="K433" s="327"/>
      <c r="L433" s="327">
        <v>5</v>
      </c>
      <c r="M433" s="327">
        <v>0</v>
      </c>
      <c r="N433" s="327"/>
      <c r="O433" s="327"/>
      <c r="P433" s="327"/>
      <c r="Q433" s="327"/>
      <c r="R433" s="327"/>
      <c r="S433" s="327"/>
      <c r="T433" s="327"/>
      <c r="U433" s="327">
        <v>1</v>
      </c>
      <c r="V433" s="228">
        <v>54</v>
      </c>
    </row>
    <row r="434" spans="1:22" s="862" customFormat="1" ht="24.75" customHeight="1">
      <c r="A434" s="228"/>
      <c r="B434" s="228" t="s">
        <v>322</v>
      </c>
      <c r="C434" s="899" t="s">
        <v>436</v>
      </c>
      <c r="D434" s="327">
        <v>4</v>
      </c>
      <c r="E434" s="327">
        <v>1</v>
      </c>
      <c r="F434" s="327">
        <v>30</v>
      </c>
      <c r="G434" s="327">
        <v>13</v>
      </c>
      <c r="H434" s="327">
        <v>4</v>
      </c>
      <c r="I434" s="327">
        <v>15</v>
      </c>
      <c r="J434" s="327">
        <v>1</v>
      </c>
      <c r="K434" s="327"/>
      <c r="L434" s="327">
        <v>2</v>
      </c>
      <c r="M434" s="327">
        <v>0</v>
      </c>
      <c r="N434" s="327"/>
      <c r="O434" s="327"/>
      <c r="P434" s="327"/>
      <c r="Q434" s="327"/>
      <c r="R434" s="327"/>
      <c r="S434" s="327"/>
      <c r="T434" s="327"/>
      <c r="U434" s="327">
        <v>1</v>
      </c>
      <c r="V434" s="228">
        <v>71</v>
      </c>
    </row>
    <row r="435" spans="1:22" s="862" customFormat="1" ht="24.75" customHeight="1">
      <c r="A435" s="228"/>
      <c r="B435" s="228" t="s">
        <v>323</v>
      </c>
      <c r="C435" s="899" t="s">
        <v>437</v>
      </c>
      <c r="D435" s="327">
        <v>5</v>
      </c>
      <c r="E435" s="327">
        <v>8</v>
      </c>
      <c r="F435" s="327">
        <v>63</v>
      </c>
      <c r="G435" s="327">
        <v>25</v>
      </c>
      <c r="H435" s="327">
        <v>14</v>
      </c>
      <c r="I435" s="327">
        <v>20</v>
      </c>
      <c r="J435" s="327">
        <v>13</v>
      </c>
      <c r="K435" s="327"/>
      <c r="L435" s="327">
        <v>2</v>
      </c>
      <c r="M435" s="327">
        <v>1</v>
      </c>
      <c r="N435" s="327"/>
      <c r="O435" s="327"/>
      <c r="P435" s="327">
        <v>1</v>
      </c>
      <c r="Q435" s="327"/>
      <c r="R435" s="327"/>
      <c r="S435" s="327"/>
      <c r="T435" s="327"/>
      <c r="U435" s="327"/>
      <c r="V435" s="228">
        <v>152</v>
      </c>
    </row>
    <row r="436" spans="1:22" s="897" customFormat="1" ht="15" customHeight="1">
      <c r="A436" s="895" t="s">
        <v>152</v>
      </c>
      <c r="B436" s="895"/>
      <c r="C436" s="895"/>
      <c r="D436" s="896">
        <v>24</v>
      </c>
      <c r="E436" s="896">
        <v>22</v>
      </c>
      <c r="F436" s="896">
        <v>208</v>
      </c>
      <c r="G436" s="896">
        <v>93</v>
      </c>
      <c r="H436" s="896">
        <v>35</v>
      </c>
      <c r="I436" s="896">
        <v>104</v>
      </c>
      <c r="J436" s="896">
        <v>46</v>
      </c>
      <c r="K436" s="896"/>
      <c r="L436" s="896">
        <v>36</v>
      </c>
      <c r="M436" s="896">
        <v>2</v>
      </c>
      <c r="N436" s="896"/>
      <c r="O436" s="896"/>
      <c r="P436" s="896">
        <v>2</v>
      </c>
      <c r="Q436" s="896"/>
      <c r="R436" s="896"/>
      <c r="S436" s="896"/>
      <c r="T436" s="896"/>
      <c r="U436" s="896">
        <v>3</v>
      </c>
      <c r="V436" s="896">
        <v>575</v>
      </c>
    </row>
    <row r="437" spans="1:22" s="862" customFormat="1" ht="24.75" customHeight="1">
      <c r="A437" s="903" t="s">
        <v>7</v>
      </c>
      <c r="B437" s="228" t="s">
        <v>324</v>
      </c>
      <c r="C437" s="899" t="s">
        <v>438</v>
      </c>
      <c r="D437" s="327"/>
      <c r="E437" s="327">
        <v>1</v>
      </c>
      <c r="F437" s="327">
        <v>17</v>
      </c>
      <c r="G437" s="327">
        <v>6</v>
      </c>
      <c r="H437" s="327">
        <v>2</v>
      </c>
      <c r="I437" s="327">
        <v>13</v>
      </c>
      <c r="J437" s="327">
        <v>6</v>
      </c>
      <c r="K437" s="327"/>
      <c r="L437" s="327">
        <v>6</v>
      </c>
      <c r="M437" s="327">
        <v>0</v>
      </c>
      <c r="N437" s="327"/>
      <c r="O437" s="327"/>
      <c r="P437" s="327"/>
      <c r="Q437" s="327"/>
      <c r="R437" s="327"/>
      <c r="S437" s="327"/>
      <c r="T437" s="327"/>
      <c r="U437" s="327">
        <v>1</v>
      </c>
      <c r="V437" s="228">
        <v>52</v>
      </c>
    </row>
    <row r="438" spans="1:22" s="862" customFormat="1" ht="24.75" customHeight="1">
      <c r="A438" s="228"/>
      <c r="B438" s="228" t="s">
        <v>325</v>
      </c>
      <c r="C438" s="899" t="s">
        <v>439</v>
      </c>
      <c r="D438" s="327">
        <v>10</v>
      </c>
      <c r="E438" s="327">
        <v>36</v>
      </c>
      <c r="F438" s="327">
        <v>354</v>
      </c>
      <c r="G438" s="327">
        <v>253</v>
      </c>
      <c r="H438" s="327">
        <v>107</v>
      </c>
      <c r="I438" s="327">
        <v>384</v>
      </c>
      <c r="J438" s="327">
        <v>167</v>
      </c>
      <c r="K438" s="327"/>
      <c r="L438" s="327">
        <v>106</v>
      </c>
      <c r="M438" s="327">
        <v>8</v>
      </c>
      <c r="N438" s="327"/>
      <c r="O438" s="327"/>
      <c r="P438" s="327">
        <v>3</v>
      </c>
      <c r="Q438" s="327"/>
      <c r="R438" s="327"/>
      <c r="S438" s="327"/>
      <c r="T438" s="327">
        <v>2</v>
      </c>
      <c r="U438" s="327">
        <v>21</v>
      </c>
      <c r="V438" s="228">
        <v>1451</v>
      </c>
    </row>
    <row r="439" spans="1:22" s="862" customFormat="1" ht="24.75" customHeight="1">
      <c r="A439" s="228"/>
      <c r="B439" s="228" t="s">
        <v>326</v>
      </c>
      <c r="C439" s="899" t="s">
        <v>440</v>
      </c>
      <c r="D439" s="327">
        <v>16</v>
      </c>
      <c r="E439" s="327">
        <v>10</v>
      </c>
      <c r="F439" s="327">
        <v>90</v>
      </c>
      <c r="G439" s="327">
        <v>66</v>
      </c>
      <c r="H439" s="327">
        <v>31</v>
      </c>
      <c r="I439" s="327">
        <v>63</v>
      </c>
      <c r="J439" s="327">
        <v>50</v>
      </c>
      <c r="K439" s="327"/>
      <c r="L439" s="327">
        <v>43</v>
      </c>
      <c r="M439" s="327">
        <v>1</v>
      </c>
      <c r="N439" s="327"/>
      <c r="O439" s="327"/>
      <c r="P439" s="327">
        <v>4</v>
      </c>
      <c r="Q439" s="327"/>
      <c r="R439" s="327"/>
      <c r="S439" s="327"/>
      <c r="T439" s="327"/>
      <c r="U439" s="327">
        <v>3</v>
      </c>
      <c r="V439" s="228">
        <v>377</v>
      </c>
    </row>
    <row r="440" spans="1:22" s="862" customFormat="1" ht="24.75" customHeight="1">
      <c r="A440" s="228"/>
      <c r="B440" s="228" t="s">
        <v>327</v>
      </c>
      <c r="C440" s="899" t="s">
        <v>441</v>
      </c>
      <c r="D440" s="327">
        <v>10</v>
      </c>
      <c r="E440" s="327">
        <v>18</v>
      </c>
      <c r="F440" s="327">
        <v>410</v>
      </c>
      <c r="G440" s="327">
        <v>174</v>
      </c>
      <c r="H440" s="327">
        <v>90</v>
      </c>
      <c r="I440" s="327">
        <v>250</v>
      </c>
      <c r="J440" s="327">
        <v>94</v>
      </c>
      <c r="K440" s="327"/>
      <c r="L440" s="327">
        <v>118</v>
      </c>
      <c r="M440" s="327">
        <v>9</v>
      </c>
      <c r="N440" s="327"/>
      <c r="O440" s="327"/>
      <c r="P440" s="327">
        <v>42</v>
      </c>
      <c r="Q440" s="327">
        <v>2</v>
      </c>
      <c r="R440" s="327"/>
      <c r="S440" s="327"/>
      <c r="T440" s="327"/>
      <c r="U440" s="327">
        <v>11</v>
      </c>
      <c r="V440" s="228">
        <v>1228</v>
      </c>
    </row>
    <row r="441" spans="1:22" s="862" customFormat="1" ht="24.75" customHeight="1">
      <c r="A441" s="228"/>
      <c r="B441" s="228" t="s">
        <v>328</v>
      </c>
      <c r="C441" s="899" t="s">
        <v>442</v>
      </c>
      <c r="D441" s="327">
        <v>3</v>
      </c>
      <c r="E441" s="327">
        <v>4</v>
      </c>
      <c r="F441" s="327">
        <v>99</v>
      </c>
      <c r="G441" s="327">
        <v>73</v>
      </c>
      <c r="H441" s="327">
        <v>11</v>
      </c>
      <c r="I441" s="327">
        <v>176</v>
      </c>
      <c r="J441" s="327">
        <v>106</v>
      </c>
      <c r="K441" s="327"/>
      <c r="L441" s="327">
        <v>41</v>
      </c>
      <c r="M441" s="327">
        <v>2</v>
      </c>
      <c r="N441" s="327"/>
      <c r="O441" s="327"/>
      <c r="P441" s="327">
        <v>6</v>
      </c>
      <c r="Q441" s="327"/>
      <c r="R441" s="327"/>
      <c r="S441" s="327"/>
      <c r="T441" s="327"/>
      <c r="U441" s="327">
        <v>1</v>
      </c>
      <c r="V441" s="228">
        <v>522</v>
      </c>
    </row>
    <row r="442" spans="1:22" s="862" customFormat="1" ht="24.75" customHeight="1">
      <c r="A442" s="228"/>
      <c r="B442" s="228" t="s">
        <v>329</v>
      </c>
      <c r="C442" s="899" t="s">
        <v>443</v>
      </c>
      <c r="D442" s="327">
        <v>9</v>
      </c>
      <c r="E442" s="327">
        <v>13</v>
      </c>
      <c r="F442" s="327">
        <v>111</v>
      </c>
      <c r="G442" s="327">
        <v>58</v>
      </c>
      <c r="H442" s="327">
        <v>39</v>
      </c>
      <c r="I442" s="327">
        <v>94</v>
      </c>
      <c r="J442" s="327">
        <v>49</v>
      </c>
      <c r="K442" s="327"/>
      <c r="L442" s="327">
        <v>46</v>
      </c>
      <c r="M442" s="327">
        <v>8</v>
      </c>
      <c r="N442" s="327"/>
      <c r="O442" s="327"/>
      <c r="P442" s="327">
        <v>1</v>
      </c>
      <c r="Q442" s="327"/>
      <c r="R442" s="327"/>
      <c r="S442" s="327"/>
      <c r="T442" s="327"/>
      <c r="U442" s="327">
        <v>7</v>
      </c>
      <c r="V442" s="228">
        <v>435</v>
      </c>
    </row>
    <row r="443" spans="1:22" s="862" customFormat="1" ht="24.75" customHeight="1">
      <c r="A443" s="228"/>
      <c r="B443" s="228" t="s">
        <v>330</v>
      </c>
      <c r="C443" s="899" t="s">
        <v>444</v>
      </c>
      <c r="D443" s="327">
        <v>1</v>
      </c>
      <c r="E443" s="327">
        <v>1</v>
      </c>
      <c r="F443" s="327">
        <v>17</v>
      </c>
      <c r="G443" s="327">
        <v>16</v>
      </c>
      <c r="H443" s="327">
        <v>4</v>
      </c>
      <c r="I443" s="327">
        <v>8</v>
      </c>
      <c r="J443" s="327">
        <v>9</v>
      </c>
      <c r="K443" s="327"/>
      <c r="L443" s="327">
        <v>3</v>
      </c>
      <c r="M443" s="327">
        <v>0</v>
      </c>
      <c r="N443" s="327"/>
      <c r="O443" s="327"/>
      <c r="P443" s="327"/>
      <c r="Q443" s="327"/>
      <c r="R443" s="327"/>
      <c r="S443" s="327"/>
      <c r="T443" s="327"/>
      <c r="U443" s="327">
        <v>1</v>
      </c>
      <c r="V443" s="228">
        <v>60</v>
      </c>
    </row>
    <row r="444" spans="1:22" s="862" customFormat="1" ht="24.75" customHeight="1">
      <c r="A444" s="228"/>
      <c r="B444" s="228" t="s">
        <v>331</v>
      </c>
      <c r="C444" s="899" t="s">
        <v>445</v>
      </c>
      <c r="D444" s="327">
        <v>4</v>
      </c>
      <c r="E444" s="327">
        <v>13</v>
      </c>
      <c r="F444" s="327">
        <v>68</v>
      </c>
      <c r="G444" s="327">
        <v>48</v>
      </c>
      <c r="H444" s="327">
        <v>18</v>
      </c>
      <c r="I444" s="327">
        <v>61</v>
      </c>
      <c r="J444" s="327">
        <v>56</v>
      </c>
      <c r="K444" s="327"/>
      <c r="L444" s="327">
        <v>46</v>
      </c>
      <c r="M444" s="327">
        <v>3</v>
      </c>
      <c r="N444" s="327"/>
      <c r="O444" s="327"/>
      <c r="P444" s="327">
        <v>3</v>
      </c>
      <c r="Q444" s="327"/>
      <c r="R444" s="327"/>
      <c r="S444" s="327"/>
      <c r="T444" s="327"/>
      <c r="U444" s="327">
        <v>5</v>
      </c>
      <c r="V444" s="228">
        <v>325</v>
      </c>
    </row>
    <row r="445" spans="1:22" s="862" customFormat="1" ht="24.75" customHeight="1">
      <c r="A445" s="228"/>
      <c r="B445" s="228" t="s">
        <v>332</v>
      </c>
      <c r="C445" s="899" t="s">
        <v>446</v>
      </c>
      <c r="D445" s="327">
        <v>6</v>
      </c>
      <c r="E445" s="327">
        <v>13</v>
      </c>
      <c r="F445" s="327">
        <v>66</v>
      </c>
      <c r="G445" s="327">
        <v>34</v>
      </c>
      <c r="H445" s="327">
        <v>28</v>
      </c>
      <c r="I445" s="327">
        <v>53</v>
      </c>
      <c r="J445" s="327">
        <v>47</v>
      </c>
      <c r="K445" s="327"/>
      <c r="L445" s="327">
        <v>12</v>
      </c>
      <c r="M445" s="327">
        <v>0</v>
      </c>
      <c r="N445" s="327"/>
      <c r="O445" s="327"/>
      <c r="P445" s="327">
        <v>6</v>
      </c>
      <c r="Q445" s="327"/>
      <c r="R445" s="327"/>
      <c r="S445" s="327"/>
      <c r="T445" s="327"/>
      <c r="U445" s="327">
        <v>1</v>
      </c>
      <c r="V445" s="228">
        <v>266</v>
      </c>
    </row>
    <row r="446" spans="1:22" s="897" customFormat="1" ht="15" customHeight="1">
      <c r="A446" s="895" t="s">
        <v>162</v>
      </c>
      <c r="B446" s="895"/>
      <c r="C446" s="895"/>
      <c r="D446" s="896">
        <v>59</v>
      </c>
      <c r="E446" s="896">
        <v>109</v>
      </c>
      <c r="F446" s="896">
        <v>1232</v>
      </c>
      <c r="G446" s="896">
        <v>728</v>
      </c>
      <c r="H446" s="896">
        <v>330</v>
      </c>
      <c r="I446" s="896">
        <v>1102</v>
      </c>
      <c r="J446" s="896">
        <v>584</v>
      </c>
      <c r="K446" s="896"/>
      <c r="L446" s="896">
        <v>421</v>
      </c>
      <c r="M446" s="896">
        <v>31</v>
      </c>
      <c r="N446" s="896"/>
      <c r="O446" s="896"/>
      <c r="P446" s="896">
        <v>65</v>
      </c>
      <c r="Q446" s="896">
        <v>2</v>
      </c>
      <c r="R446" s="896"/>
      <c r="S446" s="896"/>
      <c r="T446" s="896">
        <v>2</v>
      </c>
      <c r="U446" s="896">
        <v>51</v>
      </c>
      <c r="V446" s="896">
        <v>4716</v>
      </c>
    </row>
    <row r="447" spans="1:22" s="862" customFormat="1" ht="24.75" customHeight="1">
      <c r="A447" s="903" t="s">
        <v>8</v>
      </c>
      <c r="B447" s="228" t="s">
        <v>333</v>
      </c>
      <c r="C447" s="899" t="s">
        <v>447</v>
      </c>
      <c r="D447" s="327">
        <v>9</v>
      </c>
      <c r="E447" s="327">
        <v>22</v>
      </c>
      <c r="F447" s="327">
        <v>198</v>
      </c>
      <c r="G447" s="327">
        <v>85</v>
      </c>
      <c r="H447" s="327">
        <v>21</v>
      </c>
      <c r="I447" s="327">
        <v>71</v>
      </c>
      <c r="J447" s="327">
        <v>87</v>
      </c>
      <c r="K447" s="327"/>
      <c r="L447" s="327">
        <v>36</v>
      </c>
      <c r="M447" s="327">
        <v>3</v>
      </c>
      <c r="N447" s="327"/>
      <c r="O447" s="327"/>
      <c r="P447" s="327">
        <v>4</v>
      </c>
      <c r="Q447" s="327"/>
      <c r="R447" s="327"/>
      <c r="S447" s="327"/>
      <c r="T447" s="327"/>
      <c r="U447" s="327">
        <v>2</v>
      </c>
      <c r="V447" s="228">
        <v>538</v>
      </c>
    </row>
    <row r="448" spans="1:22" s="862" customFormat="1" ht="24.75" customHeight="1">
      <c r="A448" s="228"/>
      <c r="B448" s="228" t="s">
        <v>334</v>
      </c>
      <c r="C448" s="899" t="s">
        <v>448</v>
      </c>
      <c r="D448" s="327">
        <v>6</v>
      </c>
      <c r="E448" s="327">
        <v>9</v>
      </c>
      <c r="F448" s="327">
        <v>96</v>
      </c>
      <c r="G448" s="327">
        <v>56</v>
      </c>
      <c r="H448" s="327">
        <v>10</v>
      </c>
      <c r="I448" s="327">
        <v>33</v>
      </c>
      <c r="J448" s="327">
        <v>7</v>
      </c>
      <c r="K448" s="327"/>
      <c r="L448" s="327">
        <v>9</v>
      </c>
      <c r="M448" s="327">
        <v>2</v>
      </c>
      <c r="N448" s="327"/>
      <c r="O448" s="327"/>
      <c r="P448" s="327"/>
      <c r="Q448" s="327"/>
      <c r="R448" s="327"/>
      <c r="S448" s="327"/>
      <c r="T448" s="327"/>
      <c r="U448" s="327">
        <v>6</v>
      </c>
      <c r="V448" s="228">
        <v>234</v>
      </c>
    </row>
    <row r="449" spans="1:22" s="862" customFormat="1" ht="24.75" customHeight="1">
      <c r="A449" s="228"/>
      <c r="B449" s="228" t="s">
        <v>335</v>
      </c>
      <c r="C449" s="899" t="s">
        <v>449</v>
      </c>
      <c r="D449" s="327">
        <v>2</v>
      </c>
      <c r="E449" s="327">
        <v>22</v>
      </c>
      <c r="F449" s="327">
        <v>53</v>
      </c>
      <c r="G449" s="327">
        <v>29</v>
      </c>
      <c r="H449" s="327">
        <v>5</v>
      </c>
      <c r="I449" s="327">
        <v>25</v>
      </c>
      <c r="J449" s="327">
        <v>12</v>
      </c>
      <c r="K449" s="327"/>
      <c r="L449" s="327">
        <v>5</v>
      </c>
      <c r="M449" s="327">
        <v>0</v>
      </c>
      <c r="N449" s="327"/>
      <c r="O449" s="327"/>
      <c r="P449" s="327"/>
      <c r="Q449" s="327"/>
      <c r="R449" s="327"/>
      <c r="S449" s="327"/>
      <c r="T449" s="327"/>
      <c r="U449" s="327">
        <v>1</v>
      </c>
      <c r="V449" s="228">
        <v>154</v>
      </c>
    </row>
    <row r="450" spans="1:22" s="862" customFormat="1" ht="24.75" customHeight="1">
      <c r="A450" s="228"/>
      <c r="B450" s="228" t="s">
        <v>336</v>
      </c>
      <c r="C450" s="899" t="s">
        <v>450</v>
      </c>
      <c r="D450" s="327"/>
      <c r="E450" s="327">
        <v>5</v>
      </c>
      <c r="F450" s="327">
        <v>21</v>
      </c>
      <c r="G450" s="327">
        <v>5</v>
      </c>
      <c r="H450" s="327">
        <v>1</v>
      </c>
      <c r="I450" s="327">
        <v>4</v>
      </c>
      <c r="J450" s="327">
        <v>2</v>
      </c>
      <c r="K450" s="327"/>
      <c r="L450" s="327">
        <v>2</v>
      </c>
      <c r="M450" s="327">
        <v>0</v>
      </c>
      <c r="N450" s="327"/>
      <c r="O450" s="327"/>
      <c r="P450" s="327"/>
      <c r="Q450" s="327"/>
      <c r="R450" s="327"/>
      <c r="S450" s="327"/>
      <c r="T450" s="327"/>
      <c r="U450" s="327">
        <v>2</v>
      </c>
      <c r="V450" s="228">
        <v>42</v>
      </c>
    </row>
    <row r="451" spans="1:22" s="862" customFormat="1" ht="24.75" customHeight="1">
      <c r="A451" s="228"/>
      <c r="B451" s="228" t="s">
        <v>337</v>
      </c>
      <c r="C451" s="899" t="s">
        <v>451</v>
      </c>
      <c r="D451" s="327">
        <v>3</v>
      </c>
      <c r="E451" s="327">
        <v>10</v>
      </c>
      <c r="F451" s="327">
        <v>65</v>
      </c>
      <c r="G451" s="327">
        <v>46</v>
      </c>
      <c r="H451" s="327">
        <v>8</v>
      </c>
      <c r="I451" s="327">
        <v>81</v>
      </c>
      <c r="J451" s="327">
        <v>62</v>
      </c>
      <c r="K451" s="327"/>
      <c r="L451" s="327">
        <v>11</v>
      </c>
      <c r="M451" s="327">
        <v>1</v>
      </c>
      <c r="N451" s="327"/>
      <c r="O451" s="327"/>
      <c r="P451" s="327">
        <v>2</v>
      </c>
      <c r="Q451" s="327"/>
      <c r="R451" s="327"/>
      <c r="S451" s="327"/>
      <c r="T451" s="327"/>
      <c r="U451" s="327">
        <v>2</v>
      </c>
      <c r="V451" s="228">
        <v>291</v>
      </c>
    </row>
    <row r="452" spans="1:22" s="862" customFormat="1" ht="24.75" customHeight="1">
      <c r="A452" s="228"/>
      <c r="B452" s="228" t="s">
        <v>338</v>
      </c>
      <c r="C452" s="899" t="s">
        <v>452</v>
      </c>
      <c r="D452" s="327">
        <v>3</v>
      </c>
      <c r="E452" s="327">
        <v>9</v>
      </c>
      <c r="F452" s="327">
        <v>34</v>
      </c>
      <c r="G452" s="327">
        <v>13</v>
      </c>
      <c r="H452" s="327">
        <v>2</v>
      </c>
      <c r="I452" s="327">
        <v>16</v>
      </c>
      <c r="J452" s="327">
        <v>6</v>
      </c>
      <c r="K452" s="327"/>
      <c r="L452" s="327">
        <v>1</v>
      </c>
      <c r="M452" s="327">
        <v>0</v>
      </c>
      <c r="N452" s="327"/>
      <c r="O452" s="327"/>
      <c r="P452" s="327"/>
      <c r="Q452" s="327"/>
      <c r="R452" s="327"/>
      <c r="S452" s="327"/>
      <c r="T452" s="327"/>
      <c r="U452" s="327">
        <v>2</v>
      </c>
      <c r="V452" s="228">
        <v>86</v>
      </c>
    </row>
    <row r="453" spans="1:22" s="862" customFormat="1" ht="24.75" customHeight="1">
      <c r="A453" s="228"/>
      <c r="B453" s="228" t="s">
        <v>339</v>
      </c>
      <c r="C453" s="899" t="s">
        <v>453</v>
      </c>
      <c r="D453" s="327">
        <v>1</v>
      </c>
      <c r="E453" s="327">
        <v>3</v>
      </c>
      <c r="F453" s="327">
        <v>49</v>
      </c>
      <c r="G453" s="327">
        <v>19</v>
      </c>
      <c r="H453" s="327">
        <v>7</v>
      </c>
      <c r="I453" s="327">
        <v>18</v>
      </c>
      <c r="J453" s="327">
        <v>20</v>
      </c>
      <c r="K453" s="327"/>
      <c r="L453" s="327">
        <v>4</v>
      </c>
      <c r="M453" s="327">
        <v>1</v>
      </c>
      <c r="N453" s="327"/>
      <c r="O453" s="327"/>
      <c r="P453" s="327"/>
      <c r="Q453" s="327"/>
      <c r="R453" s="327"/>
      <c r="S453" s="327"/>
      <c r="T453" s="327"/>
      <c r="U453" s="327">
        <v>1</v>
      </c>
      <c r="V453" s="228">
        <v>123</v>
      </c>
    </row>
    <row r="454" spans="1:22" s="862" customFormat="1" ht="24.75" customHeight="1">
      <c r="A454" s="228"/>
      <c r="B454" s="228" t="s">
        <v>340</v>
      </c>
      <c r="C454" s="899" t="s">
        <v>454</v>
      </c>
      <c r="D454" s="327"/>
      <c r="E454" s="327"/>
      <c r="F454" s="327">
        <v>3</v>
      </c>
      <c r="G454" s="327">
        <v>6</v>
      </c>
      <c r="H454" s="327">
        <v>1</v>
      </c>
      <c r="I454" s="327">
        <v>8</v>
      </c>
      <c r="J454" s="327">
        <v>19</v>
      </c>
      <c r="K454" s="327"/>
      <c r="L454" s="327">
        <v>1</v>
      </c>
      <c r="M454" s="327">
        <v>0</v>
      </c>
      <c r="N454" s="327"/>
      <c r="O454" s="327"/>
      <c r="P454" s="327"/>
      <c r="Q454" s="327"/>
      <c r="R454" s="327"/>
      <c r="S454" s="327"/>
      <c r="T454" s="327"/>
      <c r="U454" s="327"/>
      <c r="V454" s="228">
        <v>38</v>
      </c>
    </row>
    <row r="455" spans="1:22" s="862" customFormat="1" ht="24.75" customHeight="1">
      <c r="A455" s="228"/>
      <c r="B455" s="228" t="s">
        <v>341</v>
      </c>
      <c r="C455" s="899" t="s">
        <v>455</v>
      </c>
      <c r="D455" s="327">
        <v>9</v>
      </c>
      <c r="E455" s="327">
        <v>8</v>
      </c>
      <c r="F455" s="327">
        <v>75</v>
      </c>
      <c r="G455" s="327">
        <v>37</v>
      </c>
      <c r="H455" s="327">
        <v>9</v>
      </c>
      <c r="I455" s="327">
        <v>54</v>
      </c>
      <c r="J455" s="327">
        <v>27</v>
      </c>
      <c r="K455" s="327"/>
      <c r="L455" s="327">
        <v>20</v>
      </c>
      <c r="M455" s="327">
        <v>1</v>
      </c>
      <c r="N455" s="327"/>
      <c r="O455" s="327"/>
      <c r="P455" s="327">
        <v>1</v>
      </c>
      <c r="Q455" s="327"/>
      <c r="R455" s="327"/>
      <c r="S455" s="327"/>
      <c r="T455" s="327">
        <v>1</v>
      </c>
      <c r="U455" s="327">
        <v>4</v>
      </c>
      <c r="V455" s="228">
        <v>246</v>
      </c>
    </row>
    <row r="456" spans="1:22" s="862" customFormat="1" ht="24.75" customHeight="1">
      <c r="A456" s="228"/>
      <c r="B456" s="228" t="s">
        <v>342</v>
      </c>
      <c r="C456" s="899" t="s">
        <v>456</v>
      </c>
      <c r="D456" s="327"/>
      <c r="E456" s="327">
        <v>2</v>
      </c>
      <c r="F456" s="327">
        <v>40</v>
      </c>
      <c r="G456" s="327">
        <v>18</v>
      </c>
      <c r="H456" s="327">
        <v>10</v>
      </c>
      <c r="I456" s="327">
        <v>41</v>
      </c>
      <c r="J456" s="327">
        <v>37</v>
      </c>
      <c r="K456" s="327"/>
      <c r="L456" s="327">
        <v>34</v>
      </c>
      <c r="M456" s="327">
        <v>12</v>
      </c>
      <c r="N456" s="327"/>
      <c r="O456" s="327"/>
      <c r="P456" s="327">
        <v>9</v>
      </c>
      <c r="Q456" s="327"/>
      <c r="R456" s="327"/>
      <c r="S456" s="327"/>
      <c r="T456" s="327">
        <v>1</v>
      </c>
      <c r="U456" s="327">
        <v>4</v>
      </c>
      <c r="V456" s="228">
        <v>208</v>
      </c>
    </row>
    <row r="457" spans="1:22" s="862" customFormat="1" ht="24.75" customHeight="1">
      <c r="A457" s="228"/>
      <c r="B457" s="228" t="s">
        <v>343</v>
      </c>
      <c r="C457" s="899" t="s">
        <v>457</v>
      </c>
      <c r="D457" s="327">
        <v>3</v>
      </c>
      <c r="E457" s="327">
        <v>11</v>
      </c>
      <c r="F457" s="327">
        <v>86</v>
      </c>
      <c r="G457" s="327">
        <v>25</v>
      </c>
      <c r="H457" s="327">
        <v>7</v>
      </c>
      <c r="I457" s="327">
        <v>18</v>
      </c>
      <c r="J457" s="327">
        <v>41</v>
      </c>
      <c r="K457" s="327"/>
      <c r="L457" s="327">
        <v>35</v>
      </c>
      <c r="M457" s="327">
        <v>1</v>
      </c>
      <c r="N457" s="327"/>
      <c r="O457" s="327"/>
      <c r="P457" s="327">
        <v>10</v>
      </c>
      <c r="Q457" s="327"/>
      <c r="R457" s="327"/>
      <c r="S457" s="327"/>
      <c r="T457" s="327">
        <v>4</v>
      </c>
      <c r="U457" s="327">
        <v>2</v>
      </c>
      <c r="V457" s="228">
        <v>243</v>
      </c>
    </row>
    <row r="458" spans="1:22" s="862" customFormat="1" ht="24.75" customHeight="1">
      <c r="A458" s="228"/>
      <c r="B458" s="228" t="s">
        <v>344</v>
      </c>
      <c r="C458" s="899" t="s">
        <v>458</v>
      </c>
      <c r="D458" s="327">
        <v>1</v>
      </c>
      <c r="E458" s="327">
        <v>7</v>
      </c>
      <c r="F458" s="327">
        <v>22</v>
      </c>
      <c r="G458" s="327">
        <v>11</v>
      </c>
      <c r="H458" s="327">
        <v>6</v>
      </c>
      <c r="I458" s="327">
        <v>17</v>
      </c>
      <c r="J458" s="327">
        <v>12</v>
      </c>
      <c r="K458" s="327"/>
      <c r="L458" s="327">
        <v>3</v>
      </c>
      <c r="M458" s="327">
        <v>0</v>
      </c>
      <c r="N458" s="327"/>
      <c r="O458" s="327"/>
      <c r="P458" s="327"/>
      <c r="Q458" s="327"/>
      <c r="R458" s="327"/>
      <c r="S458" s="327"/>
      <c r="T458" s="327"/>
      <c r="U458" s="327">
        <v>2</v>
      </c>
      <c r="V458" s="228">
        <v>81</v>
      </c>
    </row>
    <row r="459" spans="1:22" s="862" customFormat="1" ht="24.75" customHeight="1">
      <c r="A459" s="228"/>
      <c r="B459" s="228" t="s">
        <v>345</v>
      </c>
      <c r="C459" s="899" t="s">
        <v>459</v>
      </c>
      <c r="D459" s="327">
        <v>4</v>
      </c>
      <c r="E459" s="327">
        <v>4</v>
      </c>
      <c r="F459" s="327">
        <v>62</v>
      </c>
      <c r="G459" s="327">
        <v>34</v>
      </c>
      <c r="H459" s="327">
        <v>30</v>
      </c>
      <c r="I459" s="327">
        <v>114</v>
      </c>
      <c r="J459" s="327">
        <v>257</v>
      </c>
      <c r="K459" s="327"/>
      <c r="L459" s="327">
        <v>87</v>
      </c>
      <c r="M459" s="327">
        <v>6</v>
      </c>
      <c r="N459" s="327"/>
      <c r="O459" s="327">
        <v>1</v>
      </c>
      <c r="P459" s="327">
        <v>2</v>
      </c>
      <c r="Q459" s="327"/>
      <c r="R459" s="327"/>
      <c r="S459" s="327"/>
      <c r="T459" s="327"/>
      <c r="U459" s="327">
        <v>3</v>
      </c>
      <c r="V459" s="228">
        <v>604</v>
      </c>
    </row>
    <row r="460" spans="1:22" s="862" customFormat="1" ht="24.75" customHeight="1">
      <c r="A460" s="228"/>
      <c r="B460" s="228" t="s">
        <v>346</v>
      </c>
      <c r="C460" s="899" t="s">
        <v>460</v>
      </c>
      <c r="D460" s="327">
        <v>14</v>
      </c>
      <c r="E460" s="327">
        <v>7</v>
      </c>
      <c r="F460" s="327">
        <v>289</v>
      </c>
      <c r="G460" s="327">
        <v>119</v>
      </c>
      <c r="H460" s="327">
        <v>62</v>
      </c>
      <c r="I460" s="327">
        <v>215</v>
      </c>
      <c r="J460" s="327">
        <v>180</v>
      </c>
      <c r="K460" s="327"/>
      <c r="L460" s="327">
        <v>122</v>
      </c>
      <c r="M460" s="327">
        <v>11</v>
      </c>
      <c r="N460" s="327"/>
      <c r="O460" s="327"/>
      <c r="P460" s="327">
        <v>21</v>
      </c>
      <c r="Q460" s="327"/>
      <c r="R460" s="327"/>
      <c r="S460" s="327"/>
      <c r="T460" s="327">
        <v>10</v>
      </c>
      <c r="U460" s="327">
        <v>10</v>
      </c>
      <c r="V460" s="228">
        <v>1060</v>
      </c>
    </row>
    <row r="461" spans="1:22" s="897" customFormat="1" ht="15" customHeight="1">
      <c r="A461" s="895" t="s">
        <v>177</v>
      </c>
      <c r="B461" s="895"/>
      <c r="C461" s="895"/>
      <c r="D461" s="896">
        <v>55</v>
      </c>
      <c r="E461" s="896">
        <v>119</v>
      </c>
      <c r="F461" s="896">
        <v>1093</v>
      </c>
      <c r="G461" s="896">
        <v>503</v>
      </c>
      <c r="H461" s="896">
        <v>179</v>
      </c>
      <c r="I461" s="896">
        <v>715</v>
      </c>
      <c r="J461" s="896">
        <v>769</v>
      </c>
      <c r="K461" s="896"/>
      <c r="L461" s="896">
        <v>370</v>
      </c>
      <c r="M461" s="896">
        <v>38</v>
      </c>
      <c r="N461" s="896"/>
      <c r="O461" s="896">
        <v>1</v>
      </c>
      <c r="P461" s="896">
        <v>49</v>
      </c>
      <c r="Q461" s="896"/>
      <c r="R461" s="896"/>
      <c r="S461" s="896"/>
      <c r="T461" s="896">
        <v>16</v>
      </c>
      <c r="U461" s="896">
        <v>41</v>
      </c>
      <c r="V461" s="896">
        <v>3948</v>
      </c>
    </row>
    <row r="462" spans="1:22" s="862" customFormat="1" ht="24.75" customHeight="1">
      <c r="A462" s="903" t="s">
        <v>9</v>
      </c>
      <c r="B462" s="228" t="s">
        <v>347</v>
      </c>
      <c r="C462" s="899" t="s">
        <v>461</v>
      </c>
      <c r="D462" s="327">
        <v>27</v>
      </c>
      <c r="E462" s="327">
        <v>27</v>
      </c>
      <c r="F462" s="327">
        <v>335</v>
      </c>
      <c r="G462" s="327">
        <v>138</v>
      </c>
      <c r="H462" s="327">
        <v>39</v>
      </c>
      <c r="I462" s="327">
        <v>74</v>
      </c>
      <c r="J462" s="327">
        <v>19</v>
      </c>
      <c r="K462" s="327"/>
      <c r="L462" s="327">
        <v>14</v>
      </c>
      <c r="M462" s="327">
        <v>0</v>
      </c>
      <c r="N462" s="327"/>
      <c r="O462" s="327"/>
      <c r="P462" s="327"/>
      <c r="Q462" s="327"/>
      <c r="R462" s="327"/>
      <c r="S462" s="327"/>
      <c r="T462" s="327">
        <v>1</v>
      </c>
      <c r="U462" s="327">
        <v>9</v>
      </c>
      <c r="V462" s="228">
        <v>683</v>
      </c>
    </row>
    <row r="463" spans="1:22" s="862" customFormat="1" ht="24.75" customHeight="1">
      <c r="A463" s="228"/>
      <c r="B463" s="228" t="s">
        <v>348</v>
      </c>
      <c r="C463" s="899" t="s">
        <v>462</v>
      </c>
      <c r="D463" s="327">
        <v>2</v>
      </c>
      <c r="E463" s="327">
        <v>4</v>
      </c>
      <c r="F463" s="327">
        <v>55</v>
      </c>
      <c r="G463" s="327">
        <v>10</v>
      </c>
      <c r="H463" s="327">
        <v>12</v>
      </c>
      <c r="I463" s="327">
        <v>13</v>
      </c>
      <c r="J463" s="327">
        <v>1</v>
      </c>
      <c r="K463" s="327"/>
      <c r="L463" s="327">
        <v>3</v>
      </c>
      <c r="M463" s="327">
        <v>0</v>
      </c>
      <c r="N463" s="327"/>
      <c r="O463" s="327"/>
      <c r="P463" s="327"/>
      <c r="Q463" s="327"/>
      <c r="R463" s="327"/>
      <c r="S463" s="327"/>
      <c r="T463" s="327"/>
      <c r="U463" s="327">
        <v>1</v>
      </c>
      <c r="V463" s="228">
        <v>101</v>
      </c>
    </row>
    <row r="464" spans="1:22" s="862" customFormat="1" ht="24.75" customHeight="1">
      <c r="A464" s="228"/>
      <c r="B464" s="228" t="s">
        <v>349</v>
      </c>
      <c r="C464" s="899" t="s">
        <v>463</v>
      </c>
      <c r="D464" s="327"/>
      <c r="E464" s="327"/>
      <c r="F464" s="327">
        <v>4</v>
      </c>
      <c r="G464" s="327">
        <v>1</v>
      </c>
      <c r="H464" s="327"/>
      <c r="I464" s="327">
        <v>1</v>
      </c>
      <c r="J464" s="327"/>
      <c r="K464" s="327"/>
      <c r="L464" s="327"/>
      <c r="M464" s="327">
        <v>0</v>
      </c>
      <c r="N464" s="327"/>
      <c r="O464" s="327"/>
      <c r="P464" s="327"/>
      <c r="Q464" s="327"/>
      <c r="R464" s="327"/>
      <c r="S464" s="327"/>
      <c r="T464" s="327"/>
      <c r="U464" s="327"/>
      <c r="V464" s="228">
        <v>6</v>
      </c>
    </row>
    <row r="465" spans="1:22" s="862" customFormat="1" ht="24.75" customHeight="1">
      <c r="A465" s="228"/>
      <c r="B465" s="228" t="s">
        <v>350</v>
      </c>
      <c r="C465" s="899" t="s">
        <v>464</v>
      </c>
      <c r="D465" s="327"/>
      <c r="E465" s="327"/>
      <c r="F465" s="327">
        <v>2</v>
      </c>
      <c r="G465" s="327"/>
      <c r="H465" s="327"/>
      <c r="I465" s="327"/>
      <c r="J465" s="327"/>
      <c r="K465" s="327"/>
      <c r="L465" s="327"/>
      <c r="M465" s="327">
        <v>0</v>
      </c>
      <c r="N465" s="327"/>
      <c r="O465" s="327"/>
      <c r="P465" s="327"/>
      <c r="Q465" s="327"/>
      <c r="R465" s="327"/>
      <c r="S465" s="327"/>
      <c r="T465" s="327"/>
      <c r="U465" s="327"/>
      <c r="V465" s="228">
        <v>2</v>
      </c>
    </row>
    <row r="466" spans="1:22" s="862" customFormat="1" ht="24.75" customHeight="1">
      <c r="A466" s="228"/>
      <c r="B466" s="228" t="s">
        <v>351</v>
      </c>
      <c r="C466" s="899" t="s">
        <v>465</v>
      </c>
      <c r="D466" s="327"/>
      <c r="E466" s="327"/>
      <c r="F466" s="327">
        <v>6</v>
      </c>
      <c r="G466" s="327">
        <v>2</v>
      </c>
      <c r="H466" s="327">
        <v>1</v>
      </c>
      <c r="I466" s="327">
        <v>1</v>
      </c>
      <c r="J466" s="327">
        <v>2</v>
      </c>
      <c r="K466" s="327"/>
      <c r="L466" s="327">
        <v>1</v>
      </c>
      <c r="M466" s="327">
        <v>0</v>
      </c>
      <c r="N466" s="327"/>
      <c r="O466" s="327"/>
      <c r="P466" s="327"/>
      <c r="Q466" s="327"/>
      <c r="R466" s="327"/>
      <c r="S466" s="327"/>
      <c r="T466" s="327"/>
      <c r="U466" s="327"/>
      <c r="V466" s="228">
        <v>13</v>
      </c>
    </row>
    <row r="467" spans="1:22" s="862" customFormat="1" ht="24.75" customHeight="1">
      <c r="A467" s="228"/>
      <c r="B467" s="228" t="s">
        <v>352</v>
      </c>
      <c r="C467" s="899" t="s">
        <v>466</v>
      </c>
      <c r="D467" s="327">
        <v>2</v>
      </c>
      <c r="E467" s="327">
        <v>4</v>
      </c>
      <c r="F467" s="327">
        <v>64</v>
      </c>
      <c r="G467" s="327">
        <v>26</v>
      </c>
      <c r="H467" s="327">
        <v>5</v>
      </c>
      <c r="I467" s="327">
        <v>38</v>
      </c>
      <c r="J467" s="327">
        <v>20</v>
      </c>
      <c r="K467" s="327"/>
      <c r="L467" s="327">
        <v>32</v>
      </c>
      <c r="M467" s="327">
        <v>1</v>
      </c>
      <c r="N467" s="327"/>
      <c r="O467" s="327"/>
      <c r="P467" s="327"/>
      <c r="Q467" s="327"/>
      <c r="R467" s="327"/>
      <c r="S467" s="327"/>
      <c r="T467" s="327"/>
      <c r="U467" s="327">
        <v>11</v>
      </c>
      <c r="V467" s="228">
        <v>203</v>
      </c>
    </row>
    <row r="468" spans="1:22" s="862" customFormat="1" ht="24.75" customHeight="1">
      <c r="A468" s="228"/>
      <c r="B468" s="228" t="s">
        <v>353</v>
      </c>
      <c r="C468" s="899" t="s">
        <v>467</v>
      </c>
      <c r="D468" s="327"/>
      <c r="E468" s="327"/>
      <c r="F468" s="327">
        <v>5</v>
      </c>
      <c r="G468" s="327">
        <v>1</v>
      </c>
      <c r="H468" s="327"/>
      <c r="I468" s="327">
        <v>9</v>
      </c>
      <c r="J468" s="327">
        <v>5</v>
      </c>
      <c r="K468" s="327"/>
      <c r="L468" s="327">
        <v>2</v>
      </c>
      <c r="M468" s="327">
        <v>0</v>
      </c>
      <c r="N468" s="327"/>
      <c r="O468" s="327"/>
      <c r="P468" s="327"/>
      <c r="Q468" s="327"/>
      <c r="R468" s="327"/>
      <c r="S468" s="327"/>
      <c r="T468" s="327"/>
      <c r="U468" s="327"/>
      <c r="V468" s="228">
        <v>22</v>
      </c>
    </row>
    <row r="469" spans="1:22" s="897" customFormat="1" ht="15" customHeight="1">
      <c r="A469" s="895" t="s">
        <v>185</v>
      </c>
      <c r="B469" s="895"/>
      <c r="C469" s="895"/>
      <c r="D469" s="896">
        <v>31</v>
      </c>
      <c r="E469" s="896">
        <v>35</v>
      </c>
      <c r="F469" s="896">
        <v>471</v>
      </c>
      <c r="G469" s="896">
        <v>178</v>
      </c>
      <c r="H469" s="896">
        <v>57</v>
      </c>
      <c r="I469" s="896">
        <v>136</v>
      </c>
      <c r="J469" s="896">
        <v>47</v>
      </c>
      <c r="K469" s="896"/>
      <c r="L469" s="896">
        <v>52</v>
      </c>
      <c r="M469" s="896">
        <v>1</v>
      </c>
      <c r="N469" s="896"/>
      <c r="O469" s="896"/>
      <c r="P469" s="896"/>
      <c r="Q469" s="896"/>
      <c r="R469" s="896"/>
      <c r="S469" s="896"/>
      <c r="T469" s="896">
        <v>1</v>
      </c>
      <c r="U469" s="896">
        <v>21</v>
      </c>
      <c r="V469" s="896">
        <v>1030</v>
      </c>
    </row>
    <row r="470" spans="1:22" s="862" customFormat="1" ht="24.75" customHeight="1">
      <c r="A470" s="903" t="s">
        <v>10</v>
      </c>
      <c r="B470" s="228" t="s">
        <v>354</v>
      </c>
      <c r="C470" s="899" t="s">
        <v>468</v>
      </c>
      <c r="D470" s="327">
        <v>10</v>
      </c>
      <c r="E470" s="327">
        <v>10</v>
      </c>
      <c r="F470" s="327">
        <v>82</v>
      </c>
      <c r="G470" s="327">
        <v>39</v>
      </c>
      <c r="H470" s="327">
        <v>8</v>
      </c>
      <c r="I470" s="327">
        <v>47</v>
      </c>
      <c r="J470" s="327">
        <v>12</v>
      </c>
      <c r="K470" s="327"/>
      <c r="L470" s="327">
        <v>2</v>
      </c>
      <c r="M470" s="327">
        <v>0</v>
      </c>
      <c r="N470" s="327"/>
      <c r="O470" s="327"/>
      <c r="P470" s="327"/>
      <c r="Q470" s="327"/>
      <c r="R470" s="327"/>
      <c r="S470" s="327"/>
      <c r="T470" s="327"/>
      <c r="U470" s="327">
        <v>1</v>
      </c>
      <c r="V470" s="228">
        <v>211</v>
      </c>
    </row>
    <row r="471" spans="1:22" s="862" customFormat="1" ht="24.75" customHeight="1">
      <c r="A471" s="228"/>
      <c r="B471" s="228" t="s">
        <v>355</v>
      </c>
      <c r="C471" s="899" t="s">
        <v>469</v>
      </c>
      <c r="D471" s="327">
        <v>7</v>
      </c>
      <c r="E471" s="327">
        <v>4</v>
      </c>
      <c r="F471" s="327">
        <v>150</v>
      </c>
      <c r="G471" s="327">
        <v>40</v>
      </c>
      <c r="H471" s="327">
        <v>9</v>
      </c>
      <c r="I471" s="327">
        <v>74</v>
      </c>
      <c r="J471" s="327">
        <v>45</v>
      </c>
      <c r="K471" s="327"/>
      <c r="L471" s="327">
        <v>16</v>
      </c>
      <c r="M471" s="327">
        <v>2</v>
      </c>
      <c r="N471" s="327"/>
      <c r="O471" s="327"/>
      <c r="P471" s="327"/>
      <c r="Q471" s="327"/>
      <c r="R471" s="327">
        <v>1</v>
      </c>
      <c r="S471" s="327"/>
      <c r="T471" s="327"/>
      <c r="U471" s="327">
        <v>1</v>
      </c>
      <c r="V471" s="228">
        <v>349</v>
      </c>
    </row>
    <row r="472" spans="1:22" s="862" customFormat="1" ht="24.75" customHeight="1">
      <c r="A472" s="228"/>
      <c r="B472" s="228" t="s">
        <v>356</v>
      </c>
      <c r="C472" s="899" t="s">
        <v>470</v>
      </c>
      <c r="D472" s="327"/>
      <c r="E472" s="327">
        <v>1</v>
      </c>
      <c r="F472" s="327">
        <v>6</v>
      </c>
      <c r="G472" s="327"/>
      <c r="H472" s="327"/>
      <c r="I472" s="327">
        <v>1</v>
      </c>
      <c r="J472" s="327"/>
      <c r="K472" s="327"/>
      <c r="L472" s="327"/>
      <c r="M472" s="327">
        <v>0</v>
      </c>
      <c r="N472" s="327"/>
      <c r="O472" s="327"/>
      <c r="P472" s="327"/>
      <c r="Q472" s="327"/>
      <c r="R472" s="327"/>
      <c r="S472" s="327"/>
      <c r="T472" s="327"/>
      <c r="U472" s="327"/>
      <c r="V472" s="228">
        <v>8</v>
      </c>
    </row>
    <row r="473" spans="1:22" s="862" customFormat="1" ht="24.75" customHeight="1">
      <c r="A473" s="228"/>
      <c r="B473" s="228" t="s">
        <v>357</v>
      </c>
      <c r="C473" s="899" t="s">
        <v>471</v>
      </c>
      <c r="D473" s="327">
        <v>5</v>
      </c>
      <c r="E473" s="327">
        <v>4</v>
      </c>
      <c r="F473" s="327">
        <v>20</v>
      </c>
      <c r="G473" s="327">
        <v>30</v>
      </c>
      <c r="H473" s="327">
        <v>19</v>
      </c>
      <c r="I473" s="327">
        <v>67</v>
      </c>
      <c r="J473" s="327">
        <v>5</v>
      </c>
      <c r="K473" s="327"/>
      <c r="L473" s="327">
        <v>3</v>
      </c>
      <c r="M473" s="327">
        <v>0</v>
      </c>
      <c r="N473" s="327"/>
      <c r="O473" s="327"/>
      <c r="P473" s="327"/>
      <c r="Q473" s="327"/>
      <c r="R473" s="327"/>
      <c r="S473" s="327"/>
      <c r="T473" s="327"/>
      <c r="U473" s="327">
        <v>1</v>
      </c>
      <c r="V473" s="228">
        <v>154</v>
      </c>
    </row>
    <row r="474" spans="1:22" s="862" customFormat="1" ht="24.75" customHeight="1">
      <c r="A474" s="228"/>
      <c r="B474" s="228" t="s">
        <v>358</v>
      </c>
      <c r="C474" s="899" t="s">
        <v>472</v>
      </c>
      <c r="D474" s="327">
        <v>10</v>
      </c>
      <c r="E474" s="327">
        <v>14</v>
      </c>
      <c r="F474" s="327">
        <v>96</v>
      </c>
      <c r="G474" s="327">
        <v>34</v>
      </c>
      <c r="H474" s="327">
        <v>5</v>
      </c>
      <c r="I474" s="327">
        <v>9</v>
      </c>
      <c r="J474" s="327">
        <v>5</v>
      </c>
      <c r="K474" s="327"/>
      <c r="L474" s="327">
        <v>4</v>
      </c>
      <c r="M474" s="327">
        <v>0</v>
      </c>
      <c r="N474" s="327"/>
      <c r="O474" s="327"/>
      <c r="P474" s="327"/>
      <c r="Q474" s="327"/>
      <c r="R474" s="327"/>
      <c r="S474" s="327"/>
      <c r="T474" s="327"/>
      <c r="U474" s="327">
        <v>1</v>
      </c>
      <c r="V474" s="228">
        <v>178</v>
      </c>
    </row>
    <row r="475" spans="1:22" s="862" customFormat="1" ht="24.75" customHeight="1">
      <c r="A475" s="228"/>
      <c r="B475" s="228" t="s">
        <v>359</v>
      </c>
      <c r="C475" s="899" t="s">
        <v>473</v>
      </c>
      <c r="D475" s="327">
        <v>6</v>
      </c>
      <c r="E475" s="327">
        <v>8</v>
      </c>
      <c r="F475" s="327">
        <v>67</v>
      </c>
      <c r="G475" s="327">
        <v>34</v>
      </c>
      <c r="H475" s="327">
        <v>8</v>
      </c>
      <c r="I475" s="327">
        <v>33</v>
      </c>
      <c r="J475" s="327">
        <v>10</v>
      </c>
      <c r="K475" s="327"/>
      <c r="L475" s="327">
        <v>3</v>
      </c>
      <c r="M475" s="327">
        <v>1</v>
      </c>
      <c r="N475" s="327"/>
      <c r="O475" s="327"/>
      <c r="P475" s="327"/>
      <c r="Q475" s="327"/>
      <c r="R475" s="327"/>
      <c r="S475" s="327"/>
      <c r="T475" s="327"/>
      <c r="U475" s="327">
        <v>1</v>
      </c>
      <c r="V475" s="228">
        <v>171</v>
      </c>
    </row>
    <row r="476" spans="1:22" s="862" customFormat="1" ht="24.75" customHeight="1">
      <c r="A476" s="228"/>
      <c r="B476" s="228" t="s">
        <v>360</v>
      </c>
      <c r="C476" s="899" t="s">
        <v>474</v>
      </c>
      <c r="D476" s="327">
        <v>32</v>
      </c>
      <c r="E476" s="327">
        <v>54</v>
      </c>
      <c r="F476" s="327">
        <v>576</v>
      </c>
      <c r="G476" s="327">
        <v>219</v>
      </c>
      <c r="H476" s="327">
        <v>49</v>
      </c>
      <c r="I476" s="327">
        <v>113</v>
      </c>
      <c r="J476" s="327">
        <v>27</v>
      </c>
      <c r="K476" s="327"/>
      <c r="L476" s="327">
        <v>14</v>
      </c>
      <c r="M476" s="327">
        <v>1</v>
      </c>
      <c r="N476" s="327"/>
      <c r="O476" s="327"/>
      <c r="P476" s="327">
        <v>1</v>
      </c>
      <c r="Q476" s="327"/>
      <c r="R476" s="327"/>
      <c r="S476" s="327"/>
      <c r="T476" s="327"/>
      <c r="U476" s="327">
        <v>4</v>
      </c>
      <c r="V476" s="228">
        <v>1090</v>
      </c>
    </row>
    <row r="477" spans="1:22" s="897" customFormat="1" ht="15" customHeight="1">
      <c r="A477" s="895" t="s">
        <v>193</v>
      </c>
      <c r="B477" s="895"/>
      <c r="C477" s="895"/>
      <c r="D477" s="896">
        <v>70</v>
      </c>
      <c r="E477" s="896">
        <v>95</v>
      </c>
      <c r="F477" s="896">
        <v>997</v>
      </c>
      <c r="G477" s="896">
        <v>396</v>
      </c>
      <c r="H477" s="896">
        <v>98</v>
      </c>
      <c r="I477" s="896">
        <v>344</v>
      </c>
      <c r="J477" s="896">
        <v>104</v>
      </c>
      <c r="K477" s="896"/>
      <c r="L477" s="896">
        <v>42</v>
      </c>
      <c r="M477" s="896">
        <v>4</v>
      </c>
      <c r="N477" s="896"/>
      <c r="O477" s="896"/>
      <c r="P477" s="896">
        <v>1</v>
      </c>
      <c r="Q477" s="896"/>
      <c r="R477" s="896">
        <v>1</v>
      </c>
      <c r="S477" s="896"/>
      <c r="T477" s="896"/>
      <c r="U477" s="896">
        <v>9</v>
      </c>
      <c r="V477" s="896">
        <v>2161</v>
      </c>
    </row>
    <row r="478" spans="1:22" s="862" customFormat="1" ht="15" customHeight="1">
      <c r="A478" s="228" t="s">
        <v>563</v>
      </c>
      <c r="B478" s="228"/>
      <c r="C478" s="228"/>
      <c r="D478" s="327">
        <v>79</v>
      </c>
      <c r="E478" s="327">
        <v>100</v>
      </c>
      <c r="F478" s="327">
        <v>1809</v>
      </c>
      <c r="G478" s="327">
        <v>891</v>
      </c>
      <c r="H478" s="327">
        <v>438</v>
      </c>
      <c r="I478" s="327">
        <v>1693</v>
      </c>
      <c r="J478" s="327">
        <v>829</v>
      </c>
      <c r="K478" s="327"/>
      <c r="L478" s="327">
        <v>1172</v>
      </c>
      <c r="M478" s="327">
        <v>136</v>
      </c>
      <c r="N478" s="327"/>
      <c r="O478" s="327">
        <v>9</v>
      </c>
      <c r="P478" s="327">
        <v>473</v>
      </c>
      <c r="Q478" s="327">
        <v>21</v>
      </c>
      <c r="R478" s="327">
        <v>2</v>
      </c>
      <c r="S478" s="327"/>
      <c r="T478" s="327">
        <v>139</v>
      </c>
      <c r="U478" s="327">
        <v>74</v>
      </c>
      <c r="V478" s="327">
        <v>7865</v>
      </c>
    </row>
    <row r="479" spans="1:22" s="897" customFormat="1" ht="15" customHeight="1">
      <c r="A479" s="895" t="s">
        <v>564</v>
      </c>
      <c r="B479" s="896"/>
      <c r="C479" s="896"/>
      <c r="D479" s="896">
        <v>583</v>
      </c>
      <c r="E479" s="896">
        <v>836</v>
      </c>
      <c r="F479" s="896">
        <v>10552</v>
      </c>
      <c r="G479" s="896">
        <v>5793</v>
      </c>
      <c r="H479" s="896">
        <v>2553</v>
      </c>
      <c r="I479" s="896">
        <v>8311</v>
      </c>
      <c r="J479" s="896">
        <v>4268</v>
      </c>
      <c r="K479" s="896"/>
      <c r="L479" s="896">
        <v>4169</v>
      </c>
      <c r="M479" s="896">
        <v>412</v>
      </c>
      <c r="N479" s="896"/>
      <c r="O479" s="896">
        <v>19</v>
      </c>
      <c r="P479" s="896">
        <v>1045</v>
      </c>
      <c r="Q479" s="896">
        <v>34</v>
      </c>
      <c r="R479" s="896">
        <v>7</v>
      </c>
      <c r="S479" s="896">
        <v>1</v>
      </c>
      <c r="T479" s="896">
        <v>245</v>
      </c>
      <c r="U479" s="896">
        <v>526</v>
      </c>
      <c r="V479" s="896">
        <v>39354</v>
      </c>
    </row>
    <row r="480" spans="1:14" ht="12.75">
      <c r="A480" s="217" t="s">
        <v>31</v>
      </c>
      <c r="M480" s="327"/>
      <c r="N480" s="327"/>
    </row>
    <row r="481" spans="1:14" ht="12.75">
      <c r="A481" s="826" t="s">
        <v>591</v>
      </c>
      <c r="M481" s="327"/>
      <c r="N481" s="327"/>
    </row>
  </sheetData>
  <mergeCells count="8">
    <mergeCell ref="D367:E367"/>
    <mergeCell ref="F367:V367"/>
    <mergeCell ref="D24:E24"/>
    <mergeCell ref="F24:V24"/>
    <mergeCell ref="D139:E139"/>
    <mergeCell ref="F139:V139"/>
    <mergeCell ref="D253:E253"/>
    <mergeCell ref="F253:V2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zoomScale="85" zoomScaleNormal="85" workbookViewId="0" topLeftCell="A1">
      <selection activeCell="J154" sqref="J154"/>
    </sheetView>
  </sheetViews>
  <sheetFormatPr defaultColWidth="11.421875" defaultRowHeight="12.75"/>
  <cols>
    <col min="1" max="1" width="23.8515625" style="230" customWidth="1"/>
    <col min="2" max="3" width="21.8515625" style="230" customWidth="1"/>
    <col min="4" max="5" width="21.8515625" style="235" customWidth="1"/>
    <col min="6" max="11" width="21.8515625" style="230" customWidth="1"/>
    <col min="12" max="252" width="11.421875" style="230" customWidth="1"/>
    <col min="253" max="253" width="23.8515625" style="230" customWidth="1"/>
    <col min="254" max="261" width="23.57421875" style="230" customWidth="1"/>
    <col min="262" max="508" width="11.421875" style="230" customWidth="1"/>
    <col min="509" max="509" width="23.8515625" style="230" customWidth="1"/>
    <col min="510" max="517" width="23.57421875" style="230" customWidth="1"/>
    <col min="518" max="764" width="11.421875" style="230" customWidth="1"/>
    <col min="765" max="765" width="23.8515625" style="230" customWidth="1"/>
    <col min="766" max="773" width="23.57421875" style="230" customWidth="1"/>
    <col min="774" max="1020" width="11.421875" style="230" customWidth="1"/>
    <col min="1021" max="1021" width="23.8515625" style="230" customWidth="1"/>
    <col min="1022" max="1029" width="23.57421875" style="230" customWidth="1"/>
    <col min="1030" max="1276" width="11.421875" style="230" customWidth="1"/>
    <col min="1277" max="1277" width="23.8515625" style="230" customWidth="1"/>
    <col min="1278" max="1285" width="23.57421875" style="230" customWidth="1"/>
    <col min="1286" max="1532" width="11.421875" style="230" customWidth="1"/>
    <col min="1533" max="1533" width="23.8515625" style="230" customWidth="1"/>
    <col min="1534" max="1541" width="23.57421875" style="230" customWidth="1"/>
    <col min="1542" max="1788" width="11.421875" style="230" customWidth="1"/>
    <col min="1789" max="1789" width="23.8515625" style="230" customWidth="1"/>
    <col min="1790" max="1797" width="23.57421875" style="230" customWidth="1"/>
    <col min="1798" max="2044" width="11.421875" style="230" customWidth="1"/>
    <col min="2045" max="2045" width="23.8515625" style="230" customWidth="1"/>
    <col min="2046" max="2053" width="23.57421875" style="230" customWidth="1"/>
    <col min="2054" max="2300" width="11.421875" style="230" customWidth="1"/>
    <col min="2301" max="2301" width="23.8515625" style="230" customWidth="1"/>
    <col min="2302" max="2309" width="23.57421875" style="230" customWidth="1"/>
    <col min="2310" max="2556" width="11.421875" style="230" customWidth="1"/>
    <col min="2557" max="2557" width="23.8515625" style="230" customWidth="1"/>
    <col min="2558" max="2565" width="23.57421875" style="230" customWidth="1"/>
    <col min="2566" max="2812" width="11.421875" style="230" customWidth="1"/>
    <col min="2813" max="2813" width="23.8515625" style="230" customWidth="1"/>
    <col min="2814" max="2821" width="23.57421875" style="230" customWidth="1"/>
    <col min="2822" max="3068" width="11.421875" style="230" customWidth="1"/>
    <col min="3069" max="3069" width="23.8515625" style="230" customWidth="1"/>
    <col min="3070" max="3077" width="23.57421875" style="230" customWidth="1"/>
    <col min="3078" max="3324" width="11.421875" style="230" customWidth="1"/>
    <col min="3325" max="3325" width="23.8515625" style="230" customWidth="1"/>
    <col min="3326" max="3333" width="23.57421875" style="230" customWidth="1"/>
    <col min="3334" max="3580" width="11.421875" style="230" customWidth="1"/>
    <col min="3581" max="3581" width="23.8515625" style="230" customWidth="1"/>
    <col min="3582" max="3589" width="23.57421875" style="230" customWidth="1"/>
    <col min="3590" max="3836" width="11.421875" style="230" customWidth="1"/>
    <col min="3837" max="3837" width="23.8515625" style="230" customWidth="1"/>
    <col min="3838" max="3845" width="23.57421875" style="230" customWidth="1"/>
    <col min="3846" max="4092" width="11.421875" style="230" customWidth="1"/>
    <col min="4093" max="4093" width="23.8515625" style="230" customWidth="1"/>
    <col min="4094" max="4101" width="23.57421875" style="230" customWidth="1"/>
    <col min="4102" max="4348" width="11.421875" style="230" customWidth="1"/>
    <col min="4349" max="4349" width="23.8515625" style="230" customWidth="1"/>
    <col min="4350" max="4357" width="23.57421875" style="230" customWidth="1"/>
    <col min="4358" max="4604" width="11.421875" style="230" customWidth="1"/>
    <col min="4605" max="4605" width="23.8515625" style="230" customWidth="1"/>
    <col min="4606" max="4613" width="23.57421875" style="230" customWidth="1"/>
    <col min="4614" max="4860" width="11.421875" style="230" customWidth="1"/>
    <col min="4861" max="4861" width="23.8515625" style="230" customWidth="1"/>
    <col min="4862" max="4869" width="23.57421875" style="230" customWidth="1"/>
    <col min="4870" max="5116" width="11.421875" style="230" customWidth="1"/>
    <col min="5117" max="5117" width="23.8515625" style="230" customWidth="1"/>
    <col min="5118" max="5125" width="23.57421875" style="230" customWidth="1"/>
    <col min="5126" max="5372" width="11.421875" style="230" customWidth="1"/>
    <col min="5373" max="5373" width="23.8515625" style="230" customWidth="1"/>
    <col min="5374" max="5381" width="23.57421875" style="230" customWidth="1"/>
    <col min="5382" max="5628" width="11.421875" style="230" customWidth="1"/>
    <col min="5629" max="5629" width="23.8515625" style="230" customWidth="1"/>
    <col min="5630" max="5637" width="23.57421875" style="230" customWidth="1"/>
    <col min="5638" max="5884" width="11.421875" style="230" customWidth="1"/>
    <col min="5885" max="5885" width="23.8515625" style="230" customWidth="1"/>
    <col min="5886" max="5893" width="23.57421875" style="230" customWidth="1"/>
    <col min="5894" max="6140" width="11.421875" style="230" customWidth="1"/>
    <col min="6141" max="6141" width="23.8515625" style="230" customWidth="1"/>
    <col min="6142" max="6149" width="23.57421875" style="230" customWidth="1"/>
    <col min="6150" max="6396" width="11.421875" style="230" customWidth="1"/>
    <col min="6397" max="6397" width="23.8515625" style="230" customWidth="1"/>
    <col min="6398" max="6405" width="23.57421875" style="230" customWidth="1"/>
    <col min="6406" max="6652" width="11.421875" style="230" customWidth="1"/>
    <col min="6653" max="6653" width="23.8515625" style="230" customWidth="1"/>
    <col min="6654" max="6661" width="23.57421875" style="230" customWidth="1"/>
    <col min="6662" max="6908" width="11.421875" style="230" customWidth="1"/>
    <col min="6909" max="6909" width="23.8515625" style="230" customWidth="1"/>
    <col min="6910" max="6917" width="23.57421875" style="230" customWidth="1"/>
    <col min="6918" max="7164" width="11.421875" style="230" customWidth="1"/>
    <col min="7165" max="7165" width="23.8515625" style="230" customWidth="1"/>
    <col min="7166" max="7173" width="23.57421875" style="230" customWidth="1"/>
    <col min="7174" max="7420" width="11.421875" style="230" customWidth="1"/>
    <col min="7421" max="7421" width="23.8515625" style="230" customWidth="1"/>
    <col min="7422" max="7429" width="23.57421875" style="230" customWidth="1"/>
    <col min="7430" max="7676" width="11.421875" style="230" customWidth="1"/>
    <col min="7677" max="7677" width="23.8515625" style="230" customWidth="1"/>
    <col min="7678" max="7685" width="23.57421875" style="230" customWidth="1"/>
    <col min="7686" max="7932" width="11.421875" style="230" customWidth="1"/>
    <col min="7933" max="7933" width="23.8515625" style="230" customWidth="1"/>
    <col min="7934" max="7941" width="23.57421875" style="230" customWidth="1"/>
    <col min="7942" max="8188" width="11.421875" style="230" customWidth="1"/>
    <col min="8189" max="8189" width="23.8515625" style="230" customWidth="1"/>
    <col min="8190" max="8197" width="23.57421875" style="230" customWidth="1"/>
    <col min="8198" max="8444" width="11.421875" style="230" customWidth="1"/>
    <col min="8445" max="8445" width="23.8515625" style="230" customWidth="1"/>
    <col min="8446" max="8453" width="23.57421875" style="230" customWidth="1"/>
    <col min="8454" max="8700" width="11.421875" style="230" customWidth="1"/>
    <col min="8701" max="8701" width="23.8515625" style="230" customWidth="1"/>
    <col min="8702" max="8709" width="23.57421875" style="230" customWidth="1"/>
    <col min="8710" max="8956" width="11.421875" style="230" customWidth="1"/>
    <col min="8957" max="8957" width="23.8515625" style="230" customWidth="1"/>
    <col min="8958" max="8965" width="23.57421875" style="230" customWidth="1"/>
    <col min="8966" max="9212" width="11.421875" style="230" customWidth="1"/>
    <col min="9213" max="9213" width="23.8515625" style="230" customWidth="1"/>
    <col min="9214" max="9221" width="23.57421875" style="230" customWidth="1"/>
    <col min="9222" max="9468" width="11.421875" style="230" customWidth="1"/>
    <col min="9469" max="9469" width="23.8515625" style="230" customWidth="1"/>
    <col min="9470" max="9477" width="23.57421875" style="230" customWidth="1"/>
    <col min="9478" max="9724" width="11.421875" style="230" customWidth="1"/>
    <col min="9725" max="9725" width="23.8515625" style="230" customWidth="1"/>
    <col min="9726" max="9733" width="23.57421875" style="230" customWidth="1"/>
    <col min="9734" max="9980" width="11.421875" style="230" customWidth="1"/>
    <col min="9981" max="9981" width="23.8515625" style="230" customWidth="1"/>
    <col min="9982" max="9989" width="23.57421875" style="230" customWidth="1"/>
    <col min="9990" max="10236" width="11.421875" style="230" customWidth="1"/>
    <col min="10237" max="10237" width="23.8515625" style="230" customWidth="1"/>
    <col min="10238" max="10245" width="23.57421875" style="230" customWidth="1"/>
    <col min="10246" max="10492" width="11.421875" style="230" customWidth="1"/>
    <col min="10493" max="10493" width="23.8515625" style="230" customWidth="1"/>
    <col min="10494" max="10501" width="23.57421875" style="230" customWidth="1"/>
    <col min="10502" max="10748" width="11.421875" style="230" customWidth="1"/>
    <col min="10749" max="10749" width="23.8515625" style="230" customWidth="1"/>
    <col min="10750" max="10757" width="23.57421875" style="230" customWidth="1"/>
    <col min="10758" max="11004" width="11.421875" style="230" customWidth="1"/>
    <col min="11005" max="11005" width="23.8515625" style="230" customWidth="1"/>
    <col min="11006" max="11013" width="23.57421875" style="230" customWidth="1"/>
    <col min="11014" max="11260" width="11.421875" style="230" customWidth="1"/>
    <col min="11261" max="11261" width="23.8515625" style="230" customWidth="1"/>
    <col min="11262" max="11269" width="23.57421875" style="230" customWidth="1"/>
    <col min="11270" max="11516" width="11.421875" style="230" customWidth="1"/>
    <col min="11517" max="11517" width="23.8515625" style="230" customWidth="1"/>
    <col min="11518" max="11525" width="23.57421875" style="230" customWidth="1"/>
    <col min="11526" max="11772" width="11.421875" style="230" customWidth="1"/>
    <col min="11773" max="11773" width="23.8515625" style="230" customWidth="1"/>
    <col min="11774" max="11781" width="23.57421875" style="230" customWidth="1"/>
    <col min="11782" max="12028" width="11.421875" style="230" customWidth="1"/>
    <col min="12029" max="12029" width="23.8515625" style="230" customWidth="1"/>
    <col min="12030" max="12037" width="23.57421875" style="230" customWidth="1"/>
    <col min="12038" max="12284" width="11.421875" style="230" customWidth="1"/>
    <col min="12285" max="12285" width="23.8515625" style="230" customWidth="1"/>
    <col min="12286" max="12293" width="23.57421875" style="230" customWidth="1"/>
    <col min="12294" max="12540" width="11.421875" style="230" customWidth="1"/>
    <col min="12541" max="12541" width="23.8515625" style="230" customWidth="1"/>
    <col min="12542" max="12549" width="23.57421875" style="230" customWidth="1"/>
    <col min="12550" max="12796" width="11.421875" style="230" customWidth="1"/>
    <col min="12797" max="12797" width="23.8515625" style="230" customWidth="1"/>
    <col min="12798" max="12805" width="23.57421875" style="230" customWidth="1"/>
    <col min="12806" max="13052" width="11.421875" style="230" customWidth="1"/>
    <col min="13053" max="13053" width="23.8515625" style="230" customWidth="1"/>
    <col min="13054" max="13061" width="23.57421875" style="230" customWidth="1"/>
    <col min="13062" max="13308" width="11.421875" style="230" customWidth="1"/>
    <col min="13309" max="13309" width="23.8515625" style="230" customWidth="1"/>
    <col min="13310" max="13317" width="23.57421875" style="230" customWidth="1"/>
    <col min="13318" max="13564" width="11.421875" style="230" customWidth="1"/>
    <col min="13565" max="13565" width="23.8515625" style="230" customWidth="1"/>
    <col min="13566" max="13573" width="23.57421875" style="230" customWidth="1"/>
    <col min="13574" max="13820" width="11.421875" style="230" customWidth="1"/>
    <col min="13821" max="13821" width="23.8515625" style="230" customWidth="1"/>
    <col min="13822" max="13829" width="23.57421875" style="230" customWidth="1"/>
    <col min="13830" max="14076" width="11.421875" style="230" customWidth="1"/>
    <col min="14077" max="14077" width="23.8515625" style="230" customWidth="1"/>
    <col min="14078" max="14085" width="23.57421875" style="230" customWidth="1"/>
    <col min="14086" max="14332" width="11.421875" style="230" customWidth="1"/>
    <col min="14333" max="14333" width="23.8515625" style="230" customWidth="1"/>
    <col min="14334" max="14341" width="23.57421875" style="230" customWidth="1"/>
    <col min="14342" max="14588" width="11.421875" style="230" customWidth="1"/>
    <col min="14589" max="14589" width="23.8515625" style="230" customWidth="1"/>
    <col min="14590" max="14597" width="23.57421875" style="230" customWidth="1"/>
    <col min="14598" max="14844" width="11.421875" style="230" customWidth="1"/>
    <col min="14845" max="14845" width="23.8515625" style="230" customWidth="1"/>
    <col min="14846" max="14853" width="23.57421875" style="230" customWidth="1"/>
    <col min="14854" max="15100" width="11.421875" style="230" customWidth="1"/>
    <col min="15101" max="15101" width="23.8515625" style="230" customWidth="1"/>
    <col min="15102" max="15109" width="23.57421875" style="230" customWidth="1"/>
    <col min="15110" max="15356" width="11.421875" style="230" customWidth="1"/>
    <col min="15357" max="15357" width="23.8515625" style="230" customWidth="1"/>
    <col min="15358" max="15365" width="23.57421875" style="230" customWidth="1"/>
    <col min="15366" max="15612" width="11.421875" style="230" customWidth="1"/>
    <col min="15613" max="15613" width="23.8515625" style="230" customWidth="1"/>
    <col min="15614" max="15621" width="23.57421875" style="230" customWidth="1"/>
    <col min="15622" max="15868" width="11.421875" style="230" customWidth="1"/>
    <col min="15869" max="15869" width="23.8515625" style="230" customWidth="1"/>
    <col min="15870" max="15877" width="23.57421875" style="230" customWidth="1"/>
    <col min="15878" max="16124" width="11.421875" style="230" customWidth="1"/>
    <col min="16125" max="16125" width="23.8515625" style="230" customWidth="1"/>
    <col min="16126" max="16133" width="23.57421875" style="230" customWidth="1"/>
    <col min="16134" max="16384" width="11.421875" style="230" customWidth="1"/>
  </cols>
  <sheetData>
    <row r="1" ht="18">
      <c r="A1" s="229" t="s">
        <v>587</v>
      </c>
    </row>
    <row r="2" spans="1:5" s="231" customFormat="1" ht="12.75" customHeight="1">
      <c r="A2" s="221" t="s">
        <v>589</v>
      </c>
      <c r="B2" s="21">
        <v>2015</v>
      </c>
      <c r="C2" s="21">
        <v>2016</v>
      </c>
      <c r="D2" s="21">
        <v>2017</v>
      </c>
      <c r="E2" s="236"/>
    </row>
    <row r="3" spans="1:5" s="231" customFormat="1" ht="12">
      <c r="A3" s="232" t="s">
        <v>588</v>
      </c>
      <c r="B3" s="237">
        <v>30172</v>
      </c>
      <c r="C3" s="237">
        <v>29507</v>
      </c>
      <c r="D3" s="237">
        <v>28949</v>
      </c>
      <c r="E3" s="236"/>
    </row>
    <row r="4" spans="1:5" s="231" customFormat="1" ht="12">
      <c r="A4" s="232" t="s">
        <v>589</v>
      </c>
      <c r="B4" s="238">
        <v>7746</v>
      </c>
      <c r="C4" s="238">
        <v>7140</v>
      </c>
      <c r="D4" s="238">
        <v>6784</v>
      </c>
      <c r="E4" s="236"/>
    </row>
    <row r="5" spans="1:5" s="231" customFormat="1" ht="12">
      <c r="A5" s="233" t="s">
        <v>563</v>
      </c>
      <c r="B5" s="327"/>
      <c r="C5" s="238">
        <v>40</v>
      </c>
      <c r="D5" s="238">
        <v>39</v>
      </c>
      <c r="E5" s="236"/>
    </row>
    <row r="6" spans="1:5" s="231" customFormat="1" ht="12.75" thickBot="1">
      <c r="A6" s="226" t="s">
        <v>0</v>
      </c>
      <c r="B6" s="227">
        <v>37918</v>
      </c>
      <c r="C6" s="227">
        <v>36687</v>
      </c>
      <c r="D6" s="227">
        <v>35772</v>
      </c>
      <c r="E6" s="239"/>
    </row>
    <row r="7" ht="15.75" thickTop="1">
      <c r="A7" s="217" t="s">
        <v>31</v>
      </c>
    </row>
    <row r="8" ht="12.75">
      <c r="A8" s="217"/>
    </row>
    <row r="9" ht="18">
      <c r="A9" s="229" t="s">
        <v>603</v>
      </c>
    </row>
    <row r="10" spans="2:6" s="240" customFormat="1" ht="12.75" customHeight="1">
      <c r="B10" s="126">
        <v>2015</v>
      </c>
      <c r="D10" s="126">
        <v>2016</v>
      </c>
      <c r="F10" s="126">
        <v>2017</v>
      </c>
    </row>
    <row r="11" spans="1:7" s="240" customFormat="1" ht="12.75" customHeight="1">
      <c r="A11" s="241" t="s">
        <v>197</v>
      </c>
      <c r="B11" s="242" t="s">
        <v>672</v>
      </c>
      <c r="C11" s="243" t="s">
        <v>673</v>
      </c>
      <c r="D11" s="242" t="s">
        <v>672</v>
      </c>
      <c r="E11" s="243" t="s">
        <v>673</v>
      </c>
      <c r="F11" s="242" t="s">
        <v>672</v>
      </c>
      <c r="G11" s="243" t="s">
        <v>673</v>
      </c>
    </row>
    <row r="12" spans="1:7" s="240" customFormat="1" ht="12" customHeight="1">
      <c r="A12" s="244" t="s">
        <v>198</v>
      </c>
      <c r="B12" s="245">
        <v>429</v>
      </c>
      <c r="C12" s="246">
        <v>119</v>
      </c>
      <c r="D12" s="328">
        <v>474</v>
      </c>
      <c r="E12" s="330">
        <v>127</v>
      </c>
      <c r="F12" s="114">
        <v>451</v>
      </c>
      <c r="G12" s="657">
        <v>118</v>
      </c>
    </row>
    <row r="13" spans="1:7" s="240" customFormat="1" ht="12" customHeight="1">
      <c r="A13" s="247" t="s">
        <v>199</v>
      </c>
      <c r="B13" s="248">
        <v>653</v>
      </c>
      <c r="C13" s="249">
        <v>170</v>
      </c>
      <c r="D13" s="329">
        <v>683</v>
      </c>
      <c r="E13" s="329">
        <v>179</v>
      </c>
      <c r="F13" s="114">
        <v>629</v>
      </c>
      <c r="G13" s="318">
        <v>157</v>
      </c>
    </row>
    <row r="14" spans="1:7" s="240" customFormat="1" ht="12" customHeight="1">
      <c r="A14" s="247" t="s">
        <v>200</v>
      </c>
      <c r="B14" s="248">
        <v>7217</v>
      </c>
      <c r="C14" s="249">
        <v>3106</v>
      </c>
      <c r="D14" s="329">
        <v>7229</v>
      </c>
      <c r="E14" s="329">
        <v>2838</v>
      </c>
      <c r="F14" s="114">
        <v>7147</v>
      </c>
      <c r="G14" s="318">
        <v>2693</v>
      </c>
    </row>
    <row r="15" spans="1:7" s="240" customFormat="1" ht="12" customHeight="1">
      <c r="A15" s="247" t="s">
        <v>201</v>
      </c>
      <c r="B15" s="248">
        <v>4523</v>
      </c>
      <c r="C15" s="249">
        <v>1432</v>
      </c>
      <c r="D15" s="329">
        <v>4444</v>
      </c>
      <c r="E15" s="329">
        <v>1312</v>
      </c>
      <c r="F15" s="114">
        <v>4348</v>
      </c>
      <c r="G15" s="318">
        <v>1195</v>
      </c>
    </row>
    <row r="16" spans="1:7" s="240" customFormat="1" ht="12" customHeight="1">
      <c r="A16" s="247" t="s">
        <v>202</v>
      </c>
      <c r="B16" s="248">
        <v>2181</v>
      </c>
      <c r="C16" s="249">
        <v>578</v>
      </c>
      <c r="D16" s="329">
        <v>2108</v>
      </c>
      <c r="E16" s="329">
        <v>546</v>
      </c>
      <c r="F16" s="114">
        <v>2139</v>
      </c>
      <c r="G16" s="318">
        <v>557</v>
      </c>
    </row>
    <row r="17" spans="1:7" s="240" customFormat="1" ht="12" customHeight="1">
      <c r="A17" s="247" t="s">
        <v>203</v>
      </c>
      <c r="B17" s="248">
        <v>6577</v>
      </c>
      <c r="C17" s="249">
        <v>1015</v>
      </c>
      <c r="D17" s="329">
        <v>6460</v>
      </c>
      <c r="E17" s="329">
        <v>962</v>
      </c>
      <c r="F17" s="114">
        <v>6212</v>
      </c>
      <c r="G17" s="318">
        <v>895</v>
      </c>
    </row>
    <row r="18" spans="1:7" s="240" customFormat="1" ht="12" customHeight="1">
      <c r="A18" s="247" t="s">
        <v>204</v>
      </c>
      <c r="B18" s="248">
        <v>3342</v>
      </c>
      <c r="C18" s="249">
        <v>496</v>
      </c>
      <c r="D18" s="329">
        <v>3291</v>
      </c>
      <c r="E18" s="329">
        <v>502</v>
      </c>
      <c r="F18" s="114">
        <v>3331</v>
      </c>
      <c r="G18" s="318">
        <v>497</v>
      </c>
    </row>
    <row r="19" spans="1:7" s="240" customFormat="1" ht="12" customHeight="1">
      <c r="A19" s="247" t="s">
        <v>205</v>
      </c>
      <c r="B19" s="248">
        <v>3316</v>
      </c>
      <c r="C19" s="249">
        <v>641</v>
      </c>
      <c r="D19" s="329">
        <v>3</v>
      </c>
      <c r="E19" s="329"/>
      <c r="F19" s="114">
        <v>2893</v>
      </c>
      <c r="G19" s="318">
        <v>519</v>
      </c>
    </row>
    <row r="20" spans="1:7" s="240" customFormat="1" ht="12" customHeight="1">
      <c r="A20" s="247" t="s">
        <v>206</v>
      </c>
      <c r="B20" s="248">
        <v>57</v>
      </c>
      <c r="C20" s="249">
        <v>22</v>
      </c>
      <c r="D20" s="329">
        <v>2972</v>
      </c>
      <c r="E20" s="329">
        <v>514</v>
      </c>
      <c r="F20" s="114">
        <v>64</v>
      </c>
      <c r="G20" s="318">
        <v>18</v>
      </c>
    </row>
    <row r="21" spans="1:7" s="240" customFormat="1" ht="12" customHeight="1">
      <c r="A21" s="247" t="s">
        <v>207</v>
      </c>
      <c r="B21" s="248">
        <v>283</v>
      </c>
      <c r="C21" s="249">
        <v>27</v>
      </c>
      <c r="D21" s="329">
        <v>59</v>
      </c>
      <c r="E21" s="329">
        <v>23</v>
      </c>
      <c r="F21" s="114">
        <v>232</v>
      </c>
      <c r="G21" s="318">
        <v>28</v>
      </c>
    </row>
    <row r="22" spans="1:7" s="240" customFormat="1" ht="12" customHeight="1">
      <c r="A22" s="247" t="s">
        <v>208</v>
      </c>
      <c r="B22" s="248">
        <v>12</v>
      </c>
      <c r="C22" s="249">
        <v>8</v>
      </c>
      <c r="D22" s="329">
        <v>256</v>
      </c>
      <c r="E22" s="329">
        <v>28</v>
      </c>
      <c r="F22" s="114">
        <v>9</v>
      </c>
      <c r="G22" s="318">
        <v>9</v>
      </c>
    </row>
    <row r="23" spans="1:7" s="240" customFormat="1" ht="12" customHeight="1">
      <c r="A23" s="247" t="s">
        <v>209</v>
      </c>
      <c r="B23" s="248">
        <v>982</v>
      </c>
      <c r="C23" s="249">
        <v>41</v>
      </c>
      <c r="D23" s="329">
        <v>8</v>
      </c>
      <c r="E23" s="329">
        <v>10</v>
      </c>
      <c r="F23" s="114">
        <v>953</v>
      </c>
      <c r="G23" s="318">
        <v>29</v>
      </c>
    </row>
    <row r="24" spans="1:7" s="240" customFormat="1" ht="12" customHeight="1">
      <c r="A24" s="247" t="s">
        <v>210</v>
      </c>
      <c r="B24" s="248">
        <v>19</v>
      </c>
      <c r="C24" s="249">
        <v>7</v>
      </c>
      <c r="D24" s="329">
        <v>960</v>
      </c>
      <c r="E24" s="329">
        <v>28</v>
      </c>
      <c r="F24" s="114">
        <v>18</v>
      </c>
      <c r="G24" s="318">
        <v>2</v>
      </c>
    </row>
    <row r="25" spans="1:7" s="240" customFormat="1" ht="12" customHeight="1">
      <c r="A25" s="247" t="s">
        <v>211</v>
      </c>
      <c r="B25" s="248">
        <v>4</v>
      </c>
      <c r="C25" s="249">
        <v>1</v>
      </c>
      <c r="D25" s="329">
        <v>18</v>
      </c>
      <c r="E25" s="329">
        <v>3</v>
      </c>
      <c r="F25" s="114">
        <v>3</v>
      </c>
      <c r="G25" s="318">
        <v>2</v>
      </c>
    </row>
    <row r="26" spans="1:7" s="240" customFormat="1" ht="12" customHeight="1">
      <c r="A26" s="247" t="s">
        <v>212</v>
      </c>
      <c r="B26" s="248">
        <v>1</v>
      </c>
      <c r="C26" s="249"/>
      <c r="D26" s="329">
        <v>4</v>
      </c>
      <c r="E26" s="329">
        <v>3</v>
      </c>
      <c r="F26" s="240">
        <v>0</v>
      </c>
      <c r="G26" s="329">
        <v>0</v>
      </c>
    </row>
    <row r="27" spans="1:7" s="240" customFormat="1" ht="12" customHeight="1">
      <c r="A27" s="247" t="s">
        <v>213</v>
      </c>
      <c r="B27" s="248">
        <v>224</v>
      </c>
      <c r="C27" s="249">
        <v>8</v>
      </c>
      <c r="D27" s="329">
        <v>218</v>
      </c>
      <c r="E27" s="329">
        <v>8</v>
      </c>
      <c r="F27" s="656">
        <v>212</v>
      </c>
      <c r="G27" s="656">
        <v>6</v>
      </c>
    </row>
    <row r="28" spans="1:7" s="240" customFormat="1" ht="12" customHeight="1">
      <c r="A28" s="247" t="s">
        <v>214</v>
      </c>
      <c r="B28" s="248">
        <v>352</v>
      </c>
      <c r="C28" s="249">
        <v>75</v>
      </c>
      <c r="D28" s="329">
        <v>320</v>
      </c>
      <c r="E28" s="329">
        <v>57</v>
      </c>
      <c r="F28" s="656">
        <v>308</v>
      </c>
      <c r="G28" s="656">
        <v>59</v>
      </c>
    </row>
    <row r="29" spans="1:7" s="240" customFormat="1" ht="12.75" customHeight="1" thickBot="1">
      <c r="A29" s="250" t="s">
        <v>0</v>
      </c>
      <c r="B29" s="251">
        <v>30172</v>
      </c>
      <c r="C29" s="251">
        <v>7746</v>
      </c>
      <c r="D29" s="251">
        <v>29507</v>
      </c>
      <c r="E29" s="251">
        <v>7140</v>
      </c>
      <c r="F29" s="251">
        <v>28949</v>
      </c>
      <c r="G29" s="251">
        <v>6784</v>
      </c>
    </row>
    <row r="30" spans="1:5" ht="20.25" customHeight="1" thickTop="1">
      <c r="A30" s="217"/>
      <c r="B30" s="235"/>
      <c r="C30" s="235"/>
      <c r="D30" s="230"/>
      <c r="E30" s="230"/>
    </row>
    <row r="31" ht="20.25" customHeight="1">
      <c r="A31" s="229" t="s">
        <v>590</v>
      </c>
    </row>
    <row r="32" spans="4:8" ht="15" customHeight="1">
      <c r="D32" s="126">
        <v>2015</v>
      </c>
      <c r="E32" s="230"/>
      <c r="F32" s="126">
        <v>2016</v>
      </c>
      <c r="H32" s="126">
        <v>2017</v>
      </c>
    </row>
    <row r="33" spans="1:11" s="231" customFormat="1" ht="15" customHeight="1">
      <c r="A33" s="252"/>
      <c r="B33" s="253" t="s">
        <v>260</v>
      </c>
      <c r="C33" s="254" t="s">
        <v>373</v>
      </c>
      <c r="D33" s="255" t="s">
        <v>588</v>
      </c>
      <c r="E33" s="256" t="s">
        <v>589</v>
      </c>
      <c r="F33" s="255" t="s">
        <v>588</v>
      </c>
      <c r="G33" s="256" t="s">
        <v>589</v>
      </c>
      <c r="H33" s="255" t="s">
        <v>588</v>
      </c>
      <c r="I33" s="256" t="s">
        <v>589</v>
      </c>
      <c r="K33" s="320"/>
    </row>
    <row r="34" spans="1:11" s="231" customFormat="1" ht="24.75" thickBot="1">
      <c r="A34" s="257" t="s">
        <v>1</v>
      </c>
      <c r="B34" s="258" t="s">
        <v>67</v>
      </c>
      <c r="C34" s="663" t="s">
        <v>376</v>
      </c>
      <c r="D34" s="271">
        <v>98</v>
      </c>
      <c r="E34" s="260">
        <v>5</v>
      </c>
      <c r="F34" s="331">
        <v>89</v>
      </c>
      <c r="G34" s="329">
        <v>5</v>
      </c>
      <c r="H34" s="662">
        <v>85</v>
      </c>
      <c r="I34" s="658">
        <v>5</v>
      </c>
      <c r="K34" s="320"/>
    </row>
    <row r="35" spans="1:11" s="231" customFormat="1" ht="13.5" thickTop="1">
      <c r="A35" s="261"/>
      <c r="B35" s="233" t="s">
        <v>69</v>
      </c>
      <c r="C35" s="270" t="s">
        <v>377</v>
      </c>
      <c r="D35" s="271">
        <v>66</v>
      </c>
      <c r="E35" s="260">
        <v>9</v>
      </c>
      <c r="F35" s="331">
        <v>66</v>
      </c>
      <c r="G35" s="329">
        <v>7</v>
      </c>
      <c r="H35" s="662">
        <v>74</v>
      </c>
      <c r="I35" s="658">
        <v>7</v>
      </c>
      <c r="K35" s="320"/>
    </row>
    <row r="36" spans="1:11" s="231" customFormat="1" ht="12.75">
      <c r="A36" s="261"/>
      <c r="B36" s="233" t="s">
        <v>72</v>
      </c>
      <c r="C36" s="270" t="s">
        <v>378</v>
      </c>
      <c r="D36" s="271">
        <v>133</v>
      </c>
      <c r="E36" s="260">
        <v>6</v>
      </c>
      <c r="F36" s="331">
        <v>129</v>
      </c>
      <c r="G36" s="329">
        <v>5</v>
      </c>
      <c r="H36" s="661">
        <v>115</v>
      </c>
      <c r="I36" s="658">
        <v>4</v>
      </c>
      <c r="K36" s="320"/>
    </row>
    <row r="37" spans="1:11" s="231" customFormat="1" ht="12.75">
      <c r="A37" s="261"/>
      <c r="B37" s="233" t="s">
        <v>76</v>
      </c>
      <c r="C37" s="270" t="s">
        <v>379</v>
      </c>
      <c r="D37" s="271">
        <v>13</v>
      </c>
      <c r="E37" s="260">
        <v>5</v>
      </c>
      <c r="F37" s="331">
        <v>14</v>
      </c>
      <c r="G37" s="329">
        <v>4</v>
      </c>
      <c r="H37" s="661">
        <v>13</v>
      </c>
      <c r="I37" s="658">
        <v>4</v>
      </c>
      <c r="K37" s="320"/>
    </row>
    <row r="38" spans="1:11" s="231" customFormat="1" ht="24">
      <c r="A38" s="261"/>
      <c r="B38" s="233" t="s">
        <v>77</v>
      </c>
      <c r="C38" s="270" t="s">
        <v>380</v>
      </c>
      <c r="D38" s="271">
        <v>39</v>
      </c>
      <c r="E38" s="260">
        <v>50</v>
      </c>
      <c r="F38" s="331">
        <v>39</v>
      </c>
      <c r="G38" s="329">
        <v>46</v>
      </c>
      <c r="H38" s="661">
        <v>38</v>
      </c>
      <c r="I38" s="658">
        <v>38</v>
      </c>
      <c r="K38" s="320"/>
    </row>
    <row r="39" spans="1:11" s="231" customFormat="1" ht="24">
      <c r="A39" s="261"/>
      <c r="B39" s="233" t="s">
        <v>81</v>
      </c>
      <c r="C39" s="270" t="s">
        <v>381</v>
      </c>
      <c r="D39" s="271">
        <v>98</v>
      </c>
      <c r="E39" s="260">
        <v>39</v>
      </c>
      <c r="F39" s="331">
        <v>93</v>
      </c>
      <c r="G39" s="329">
        <v>38</v>
      </c>
      <c r="H39" s="661">
        <v>93</v>
      </c>
      <c r="I39" s="658">
        <v>38</v>
      </c>
      <c r="K39" s="320"/>
    </row>
    <row r="40" spans="1:11" s="231" customFormat="1" ht="12.75">
      <c r="A40" s="261"/>
      <c r="B40" s="233" t="s">
        <v>83</v>
      </c>
      <c r="C40" s="270" t="s">
        <v>382</v>
      </c>
      <c r="D40" s="271">
        <v>331</v>
      </c>
      <c r="E40" s="260">
        <v>13</v>
      </c>
      <c r="F40" s="331">
        <v>313</v>
      </c>
      <c r="G40" s="329">
        <v>12</v>
      </c>
      <c r="H40" s="661">
        <v>299</v>
      </c>
      <c r="I40" s="658">
        <v>12</v>
      </c>
      <c r="K40" s="320"/>
    </row>
    <row r="41" spans="1:11" s="231" customFormat="1" ht="12.75">
      <c r="A41" s="261"/>
      <c r="B41" s="233" t="s">
        <v>85</v>
      </c>
      <c r="C41" s="270" t="s">
        <v>383</v>
      </c>
      <c r="D41" s="271">
        <v>451</v>
      </c>
      <c r="E41" s="260">
        <v>17</v>
      </c>
      <c r="F41" s="331">
        <v>450</v>
      </c>
      <c r="G41" s="329">
        <v>16</v>
      </c>
      <c r="H41" s="661">
        <v>485</v>
      </c>
      <c r="I41" s="658">
        <v>13</v>
      </c>
      <c r="K41" s="320"/>
    </row>
    <row r="42" spans="1:11" s="231" customFormat="1" ht="24">
      <c r="A42" s="261"/>
      <c r="B42" s="233" t="s">
        <v>87</v>
      </c>
      <c r="C42" s="270" t="s">
        <v>384</v>
      </c>
      <c r="D42" s="271">
        <v>207</v>
      </c>
      <c r="E42" s="260">
        <v>1</v>
      </c>
      <c r="F42" s="331">
        <v>204</v>
      </c>
      <c r="G42" s="329">
        <v>1</v>
      </c>
      <c r="H42" s="661">
        <v>201</v>
      </c>
      <c r="I42" s="658">
        <v>1</v>
      </c>
      <c r="K42" s="320"/>
    </row>
    <row r="43" spans="1:11" s="231" customFormat="1" ht="36">
      <c r="A43" s="261"/>
      <c r="B43" s="233" t="s">
        <v>88</v>
      </c>
      <c r="C43" s="270" t="s">
        <v>385</v>
      </c>
      <c r="D43" s="271">
        <v>330</v>
      </c>
      <c r="E43" s="260">
        <v>14</v>
      </c>
      <c r="F43" s="331">
        <v>309</v>
      </c>
      <c r="G43" s="329">
        <v>13</v>
      </c>
      <c r="H43" s="661">
        <v>320</v>
      </c>
      <c r="I43" s="658">
        <v>11</v>
      </c>
      <c r="K43" s="320"/>
    </row>
    <row r="44" spans="1:11" s="231" customFormat="1" ht="24">
      <c r="A44" s="261"/>
      <c r="B44" s="233" t="s">
        <v>89</v>
      </c>
      <c r="C44" s="270" t="s">
        <v>386</v>
      </c>
      <c r="D44" s="271">
        <v>381</v>
      </c>
      <c r="E44" s="260">
        <v>5</v>
      </c>
      <c r="F44" s="331">
        <v>410</v>
      </c>
      <c r="G44" s="329">
        <v>4</v>
      </c>
      <c r="H44" s="661">
        <v>397</v>
      </c>
      <c r="I44" s="658">
        <v>3</v>
      </c>
      <c r="K44" s="320"/>
    </row>
    <row r="45" spans="1:11" s="231" customFormat="1" ht="12.75">
      <c r="A45" s="261"/>
      <c r="B45" s="233" t="s">
        <v>91</v>
      </c>
      <c r="C45" s="270" t="s">
        <v>387</v>
      </c>
      <c r="D45" s="271">
        <v>72</v>
      </c>
      <c r="E45" s="260"/>
      <c r="F45" s="331">
        <v>79</v>
      </c>
      <c r="G45" s="329"/>
      <c r="H45" s="661">
        <v>81</v>
      </c>
      <c r="I45" s="658"/>
      <c r="K45" s="320"/>
    </row>
    <row r="46" spans="1:11" s="231" customFormat="1" ht="24">
      <c r="A46" s="261"/>
      <c r="B46" s="233" t="s">
        <v>93</v>
      </c>
      <c r="C46" s="270" t="s">
        <v>388</v>
      </c>
      <c r="D46" s="271">
        <v>507</v>
      </c>
      <c r="E46" s="260">
        <v>225</v>
      </c>
      <c r="F46" s="331">
        <v>447</v>
      </c>
      <c r="G46" s="329">
        <v>212</v>
      </c>
      <c r="H46" s="661">
        <v>424</v>
      </c>
      <c r="I46" s="658">
        <v>177</v>
      </c>
      <c r="K46" s="320"/>
    </row>
    <row r="47" spans="1:11" s="231" customFormat="1" ht="12.75">
      <c r="A47" s="261"/>
      <c r="B47" s="233" t="s">
        <v>94</v>
      </c>
      <c r="C47" s="270" t="s">
        <v>389</v>
      </c>
      <c r="D47" s="271">
        <v>115</v>
      </c>
      <c r="E47" s="260">
        <v>2</v>
      </c>
      <c r="F47" s="331">
        <v>103</v>
      </c>
      <c r="G47" s="329">
        <v>3</v>
      </c>
      <c r="H47" s="661">
        <v>99</v>
      </c>
      <c r="I47" s="658">
        <v>2</v>
      </c>
      <c r="K47" s="320"/>
    </row>
    <row r="48" spans="1:11" s="231" customFormat="1" ht="12.75">
      <c r="A48" s="261"/>
      <c r="B48" s="233" t="s">
        <v>98</v>
      </c>
      <c r="C48" s="270" t="s">
        <v>390</v>
      </c>
      <c r="D48" s="271">
        <v>9</v>
      </c>
      <c r="E48" s="260"/>
      <c r="F48" s="331">
        <v>7</v>
      </c>
      <c r="G48" s="329"/>
      <c r="H48" s="661">
        <v>6</v>
      </c>
      <c r="I48" s="658"/>
      <c r="K48" s="320"/>
    </row>
    <row r="49" spans="1:11" s="231" customFormat="1" ht="15" customHeight="1" thickBot="1">
      <c r="A49" s="262" t="s">
        <v>99</v>
      </c>
      <c r="B49" s="263"/>
      <c r="C49" s="264"/>
      <c r="D49" s="265">
        <v>2850</v>
      </c>
      <c r="E49" s="265">
        <v>391</v>
      </c>
      <c r="F49" s="265">
        <v>2752</v>
      </c>
      <c r="G49" s="265">
        <v>366</v>
      </c>
      <c r="H49" s="265">
        <v>2730</v>
      </c>
      <c r="I49" s="265">
        <v>315</v>
      </c>
      <c r="K49" s="320"/>
    </row>
    <row r="50" spans="1:11" s="231" customFormat="1" ht="14.25" thickBot="1" thickTop="1">
      <c r="A50" s="257" t="s">
        <v>2</v>
      </c>
      <c r="B50" s="258" t="s">
        <v>100</v>
      </c>
      <c r="C50" s="259" t="s">
        <v>391</v>
      </c>
      <c r="D50" s="664">
        <v>90</v>
      </c>
      <c r="E50" s="266">
        <v>7</v>
      </c>
      <c r="F50" s="331">
        <v>92</v>
      </c>
      <c r="G50" s="329">
        <v>7</v>
      </c>
      <c r="H50" s="660">
        <v>91</v>
      </c>
      <c r="I50" s="659">
        <v>6</v>
      </c>
      <c r="K50" s="320"/>
    </row>
    <row r="51" spans="1:11" s="231" customFormat="1" ht="24.75" thickTop="1">
      <c r="A51" s="261"/>
      <c r="B51" s="233" t="s">
        <v>101</v>
      </c>
      <c r="C51" s="259" t="s">
        <v>392</v>
      </c>
      <c r="D51" s="223">
        <v>43</v>
      </c>
      <c r="E51" s="234"/>
      <c r="F51" s="331">
        <v>42</v>
      </c>
      <c r="G51" s="329"/>
      <c r="H51" s="661">
        <v>46</v>
      </c>
      <c r="I51" s="658"/>
      <c r="K51" s="320"/>
    </row>
    <row r="52" spans="1:11" s="231" customFormat="1" ht="24">
      <c r="A52" s="261"/>
      <c r="B52" s="233" t="s">
        <v>102</v>
      </c>
      <c r="C52" s="259" t="s">
        <v>393</v>
      </c>
      <c r="D52" s="223">
        <v>140</v>
      </c>
      <c r="E52" s="234">
        <v>3</v>
      </c>
      <c r="F52" s="331">
        <v>127</v>
      </c>
      <c r="G52" s="329">
        <v>3</v>
      </c>
      <c r="H52" s="661">
        <v>126</v>
      </c>
      <c r="I52" s="658">
        <v>3</v>
      </c>
      <c r="K52" s="320"/>
    </row>
    <row r="53" spans="1:11" s="231" customFormat="1" ht="15" customHeight="1" thickBot="1">
      <c r="A53" s="262" t="s">
        <v>104</v>
      </c>
      <c r="B53" s="263"/>
      <c r="C53" s="263"/>
      <c r="D53" s="265">
        <v>273</v>
      </c>
      <c r="E53" s="265">
        <v>10</v>
      </c>
      <c r="F53" s="265">
        <f>SUM(F50:F52)</f>
        <v>261</v>
      </c>
      <c r="G53" s="265">
        <v>10</v>
      </c>
      <c r="H53" s="265">
        <v>263</v>
      </c>
      <c r="I53" s="265">
        <v>9</v>
      </c>
      <c r="K53" s="320"/>
    </row>
    <row r="54" spans="1:11" s="231" customFormat="1" ht="14.25" thickBot="1" thickTop="1">
      <c r="A54" s="257" t="s">
        <v>3</v>
      </c>
      <c r="B54" s="258" t="s">
        <v>105</v>
      </c>
      <c r="C54" s="259" t="s">
        <v>394</v>
      </c>
      <c r="D54" s="664">
        <v>104</v>
      </c>
      <c r="E54" s="266">
        <v>1</v>
      </c>
      <c r="F54" s="331">
        <v>102</v>
      </c>
      <c r="G54" s="329">
        <v>1</v>
      </c>
      <c r="H54" s="320">
        <v>97</v>
      </c>
      <c r="I54" s="329">
        <v>1</v>
      </c>
      <c r="K54" s="320"/>
    </row>
    <row r="55" spans="1:11" s="231" customFormat="1" ht="13.5" thickTop="1">
      <c r="A55" s="261"/>
      <c r="B55" s="233" t="s">
        <v>106</v>
      </c>
      <c r="C55" s="259" t="s">
        <v>395</v>
      </c>
      <c r="D55" s="223">
        <v>1679</v>
      </c>
      <c r="E55" s="234"/>
      <c r="F55" s="331">
        <v>1651</v>
      </c>
      <c r="G55" s="329"/>
      <c r="H55" s="320">
        <v>1674</v>
      </c>
      <c r="I55" s="329"/>
      <c r="K55" s="320"/>
    </row>
    <row r="56" spans="1:11" s="231" customFormat="1" ht="12.75">
      <c r="A56" s="261"/>
      <c r="B56" s="233" t="s">
        <v>107</v>
      </c>
      <c r="C56" s="259" t="s">
        <v>396</v>
      </c>
      <c r="D56" s="223">
        <v>12</v>
      </c>
      <c r="E56" s="234"/>
      <c r="F56" s="331">
        <v>11</v>
      </c>
      <c r="G56" s="329"/>
      <c r="H56" s="320">
        <v>11</v>
      </c>
      <c r="I56" s="329"/>
      <c r="K56" s="320"/>
    </row>
    <row r="57" spans="1:11" s="231" customFormat="1" ht="12.75">
      <c r="A57" s="261"/>
      <c r="B57" s="233" t="s">
        <v>108</v>
      </c>
      <c r="C57" s="259" t="s">
        <v>397</v>
      </c>
      <c r="D57" s="223">
        <v>28</v>
      </c>
      <c r="E57" s="234"/>
      <c r="F57" s="331">
        <v>24</v>
      </c>
      <c r="G57" s="329"/>
      <c r="H57" s="320">
        <v>19</v>
      </c>
      <c r="I57" s="329"/>
      <c r="K57" s="320"/>
    </row>
    <row r="58" spans="1:11" s="231" customFormat="1" ht="12.75">
      <c r="A58" s="261"/>
      <c r="B58" s="233" t="s">
        <v>109</v>
      </c>
      <c r="C58" s="259" t="s">
        <v>398</v>
      </c>
      <c r="D58" s="223">
        <v>11</v>
      </c>
      <c r="E58" s="234"/>
      <c r="F58" s="331">
        <v>11</v>
      </c>
      <c r="G58" s="329"/>
      <c r="H58" s="320">
        <v>11</v>
      </c>
      <c r="I58" s="329"/>
      <c r="K58" s="320"/>
    </row>
    <row r="59" spans="1:11" s="231" customFormat="1" ht="12.75">
      <c r="A59" s="261"/>
      <c r="B59" s="233" t="s">
        <v>110</v>
      </c>
      <c r="C59" s="259" t="s">
        <v>399</v>
      </c>
      <c r="D59" s="223">
        <v>22</v>
      </c>
      <c r="E59" s="234"/>
      <c r="F59" s="331">
        <v>21</v>
      </c>
      <c r="G59" s="329"/>
      <c r="H59" s="320">
        <v>22</v>
      </c>
      <c r="I59" s="329"/>
      <c r="K59" s="320"/>
    </row>
    <row r="60" spans="1:11" s="231" customFormat="1" ht="15" customHeight="1" thickBot="1">
      <c r="A60" s="262" t="s">
        <v>111</v>
      </c>
      <c r="B60" s="263"/>
      <c r="C60" s="264"/>
      <c r="D60" s="265">
        <v>1856</v>
      </c>
      <c r="E60" s="265">
        <v>1</v>
      </c>
      <c r="F60" s="265">
        <v>1820</v>
      </c>
      <c r="G60" s="265">
        <v>1</v>
      </c>
      <c r="H60" s="265">
        <v>1834</v>
      </c>
      <c r="I60" s="265">
        <v>1</v>
      </c>
      <c r="K60" s="320"/>
    </row>
    <row r="61" spans="1:11" s="231" customFormat="1" ht="25.5" thickBot="1" thickTop="1">
      <c r="A61" s="257" t="s">
        <v>4</v>
      </c>
      <c r="B61" s="258" t="s">
        <v>112</v>
      </c>
      <c r="C61" s="259" t="s">
        <v>400</v>
      </c>
      <c r="D61" s="664">
        <v>229</v>
      </c>
      <c r="E61" s="266">
        <v>55</v>
      </c>
      <c r="F61" s="331">
        <v>244</v>
      </c>
      <c r="G61" s="332">
        <v>56</v>
      </c>
      <c r="H61" s="660">
        <v>237</v>
      </c>
      <c r="I61" s="659">
        <v>53</v>
      </c>
      <c r="K61" s="320"/>
    </row>
    <row r="62" spans="1:11" s="231" customFormat="1" ht="24.75" thickTop="1">
      <c r="A62" s="261"/>
      <c r="B62" s="233" t="s">
        <v>113</v>
      </c>
      <c r="C62" s="259" t="s">
        <v>401</v>
      </c>
      <c r="D62" s="223">
        <v>262</v>
      </c>
      <c r="E62" s="234">
        <v>32</v>
      </c>
      <c r="F62" s="331">
        <v>251</v>
      </c>
      <c r="G62" s="329">
        <v>28</v>
      </c>
      <c r="H62" s="661">
        <v>229</v>
      </c>
      <c r="I62" s="658">
        <v>25</v>
      </c>
      <c r="K62" s="320"/>
    </row>
    <row r="63" spans="1:11" s="231" customFormat="1" ht="24">
      <c r="A63" s="261"/>
      <c r="B63" s="233" t="s">
        <v>114</v>
      </c>
      <c r="C63" s="259" t="s">
        <v>402</v>
      </c>
      <c r="D63" s="223">
        <v>119</v>
      </c>
      <c r="E63" s="234">
        <v>14</v>
      </c>
      <c r="F63" s="331">
        <v>112</v>
      </c>
      <c r="G63" s="329">
        <v>16</v>
      </c>
      <c r="H63" s="661">
        <v>105</v>
      </c>
      <c r="I63" s="658">
        <v>15</v>
      </c>
      <c r="K63" s="320"/>
    </row>
    <row r="64" spans="1:11" s="231" customFormat="1" ht="24">
      <c r="A64" s="261"/>
      <c r="B64" s="233" t="s">
        <v>115</v>
      </c>
      <c r="C64" s="259" t="s">
        <v>403</v>
      </c>
      <c r="D64" s="223">
        <v>230</v>
      </c>
      <c r="E64" s="234">
        <v>1</v>
      </c>
      <c r="F64" s="331">
        <v>211</v>
      </c>
      <c r="G64" s="329">
        <v>1</v>
      </c>
      <c r="H64" s="661">
        <v>185</v>
      </c>
      <c r="I64" s="658">
        <v>1</v>
      </c>
      <c r="K64" s="320"/>
    </row>
    <row r="65" spans="1:11" s="231" customFormat="1" ht="12.75">
      <c r="A65" s="261"/>
      <c r="B65" s="233" t="s">
        <v>116</v>
      </c>
      <c r="C65" s="259" t="s">
        <v>404</v>
      </c>
      <c r="D65" s="223">
        <v>72</v>
      </c>
      <c r="E65" s="234">
        <v>6</v>
      </c>
      <c r="F65" s="331">
        <v>68</v>
      </c>
      <c r="G65" s="329">
        <v>5</v>
      </c>
      <c r="H65" s="661">
        <v>77</v>
      </c>
      <c r="I65" s="658">
        <v>4</v>
      </c>
      <c r="K65" s="320"/>
    </row>
    <row r="66" spans="1:11" s="231" customFormat="1" ht="12.75">
      <c r="A66" s="261"/>
      <c r="B66" s="233" t="s">
        <v>117</v>
      </c>
      <c r="C66" s="259" t="s">
        <v>405</v>
      </c>
      <c r="D66" s="223">
        <v>209</v>
      </c>
      <c r="E66" s="234">
        <v>168</v>
      </c>
      <c r="F66" s="331">
        <v>204</v>
      </c>
      <c r="G66" s="329">
        <v>152</v>
      </c>
      <c r="H66" s="661">
        <v>207</v>
      </c>
      <c r="I66" s="658">
        <v>175</v>
      </c>
      <c r="K66" s="320"/>
    </row>
    <row r="67" spans="1:11" s="231" customFormat="1" ht="24">
      <c r="A67" s="261"/>
      <c r="B67" s="233" t="s">
        <v>118</v>
      </c>
      <c r="C67" s="259" t="s">
        <v>406</v>
      </c>
      <c r="D67" s="223">
        <v>1297</v>
      </c>
      <c r="E67" s="234">
        <v>102</v>
      </c>
      <c r="F67" s="331">
        <v>1201</v>
      </c>
      <c r="G67" s="329">
        <v>88</v>
      </c>
      <c r="H67" s="661">
        <v>1153</v>
      </c>
      <c r="I67" s="658">
        <v>84</v>
      </c>
      <c r="K67" s="320"/>
    </row>
    <row r="68" spans="1:11" s="231" customFormat="1" ht="12.75">
      <c r="A68" s="261"/>
      <c r="B68" s="233" t="s">
        <v>119</v>
      </c>
      <c r="C68" s="259" t="s">
        <v>407</v>
      </c>
      <c r="D68" s="223">
        <v>259</v>
      </c>
      <c r="E68" s="234">
        <v>39</v>
      </c>
      <c r="F68" s="331">
        <v>270</v>
      </c>
      <c r="G68" s="329">
        <v>41</v>
      </c>
      <c r="H68" s="661">
        <v>269</v>
      </c>
      <c r="I68" s="658">
        <v>35</v>
      </c>
      <c r="K68" s="320"/>
    </row>
    <row r="69" spans="1:11" s="231" customFormat="1" ht="24">
      <c r="A69" s="261"/>
      <c r="B69" s="233" t="s">
        <v>120</v>
      </c>
      <c r="C69" s="259" t="s">
        <v>408</v>
      </c>
      <c r="D69" s="223">
        <v>295</v>
      </c>
      <c r="E69" s="234">
        <v>181</v>
      </c>
      <c r="F69" s="331">
        <v>305</v>
      </c>
      <c r="G69" s="329">
        <v>168</v>
      </c>
      <c r="H69" s="661">
        <v>317</v>
      </c>
      <c r="I69" s="658">
        <v>168</v>
      </c>
      <c r="K69" s="320"/>
    </row>
    <row r="70" spans="1:11" s="231" customFormat="1" ht="36">
      <c r="A70" s="261"/>
      <c r="B70" s="233" t="s">
        <v>121</v>
      </c>
      <c r="C70" s="259" t="s">
        <v>409</v>
      </c>
      <c r="D70" s="223">
        <v>361</v>
      </c>
      <c r="E70" s="234">
        <v>283</v>
      </c>
      <c r="F70" s="331">
        <v>367</v>
      </c>
      <c r="G70" s="329">
        <v>235</v>
      </c>
      <c r="H70" s="661">
        <v>351</v>
      </c>
      <c r="I70" s="658">
        <v>229</v>
      </c>
      <c r="K70" s="320"/>
    </row>
    <row r="71" spans="1:11" s="231" customFormat="1" ht="12.75">
      <c r="A71" s="261"/>
      <c r="B71" s="233" t="s">
        <v>122</v>
      </c>
      <c r="C71" s="259" t="s">
        <v>410</v>
      </c>
      <c r="D71" s="223">
        <v>598</v>
      </c>
      <c r="E71" s="234">
        <v>91</v>
      </c>
      <c r="F71" s="331">
        <v>579</v>
      </c>
      <c r="G71" s="329">
        <v>86</v>
      </c>
      <c r="H71" s="661">
        <v>580</v>
      </c>
      <c r="I71" s="658">
        <v>78</v>
      </c>
      <c r="K71" s="320"/>
    </row>
    <row r="72" spans="1:11" s="231" customFormat="1" ht="12.75">
      <c r="A72" s="261"/>
      <c r="B72" s="233" t="s">
        <v>123</v>
      </c>
      <c r="C72" s="259" t="s">
        <v>411</v>
      </c>
      <c r="D72" s="223">
        <v>103</v>
      </c>
      <c r="E72" s="234">
        <v>160</v>
      </c>
      <c r="F72" s="331">
        <v>102</v>
      </c>
      <c r="G72" s="329">
        <v>100</v>
      </c>
      <c r="H72" s="661">
        <v>104</v>
      </c>
      <c r="I72" s="658">
        <v>83</v>
      </c>
      <c r="K72" s="320"/>
    </row>
    <row r="73" spans="1:11" s="231" customFormat="1" ht="12.75">
      <c r="A73" s="261"/>
      <c r="B73" s="233" t="s">
        <v>124</v>
      </c>
      <c r="C73" s="259" t="s">
        <v>412</v>
      </c>
      <c r="D73" s="223">
        <v>467</v>
      </c>
      <c r="E73" s="234">
        <v>1824</v>
      </c>
      <c r="F73" s="331">
        <v>492</v>
      </c>
      <c r="G73" s="329">
        <v>1827</v>
      </c>
      <c r="H73" s="661">
        <v>423</v>
      </c>
      <c r="I73" s="658">
        <v>1797</v>
      </c>
      <c r="K73" s="320"/>
    </row>
    <row r="74" spans="1:11" s="231" customFormat="1" ht="12.75">
      <c r="A74" s="261"/>
      <c r="B74" s="233" t="s">
        <v>125</v>
      </c>
      <c r="C74" s="259" t="s">
        <v>413</v>
      </c>
      <c r="D74" s="223">
        <v>189</v>
      </c>
      <c r="E74" s="234">
        <v>60</v>
      </c>
      <c r="F74" s="331">
        <v>184</v>
      </c>
      <c r="G74" s="329">
        <v>58</v>
      </c>
      <c r="H74" s="661">
        <v>196</v>
      </c>
      <c r="I74" s="658">
        <v>63</v>
      </c>
      <c r="K74" s="320"/>
    </row>
    <row r="75" spans="1:11" s="231" customFormat="1" ht="24">
      <c r="A75" s="261"/>
      <c r="B75" s="233" t="s">
        <v>126</v>
      </c>
      <c r="C75" s="259" t="s">
        <v>414</v>
      </c>
      <c r="D75" s="223">
        <v>1261</v>
      </c>
      <c r="E75" s="234">
        <v>164</v>
      </c>
      <c r="F75" s="331">
        <v>1298</v>
      </c>
      <c r="G75" s="329">
        <v>151</v>
      </c>
      <c r="H75" s="661">
        <v>1379</v>
      </c>
      <c r="I75" s="658">
        <v>137</v>
      </c>
      <c r="K75" s="320"/>
    </row>
    <row r="76" spans="1:11" s="231" customFormat="1" ht="24">
      <c r="A76" s="261"/>
      <c r="B76" s="233" t="s">
        <v>127</v>
      </c>
      <c r="C76" s="259" t="s">
        <v>415</v>
      </c>
      <c r="D76" s="223">
        <v>481</v>
      </c>
      <c r="E76" s="234">
        <v>440</v>
      </c>
      <c r="F76" s="331">
        <v>460</v>
      </c>
      <c r="G76" s="329">
        <v>417</v>
      </c>
      <c r="H76" s="661">
        <v>444</v>
      </c>
      <c r="I76" s="658">
        <v>378</v>
      </c>
      <c r="K76" s="320"/>
    </row>
    <row r="77" spans="1:11" s="231" customFormat="1" ht="24">
      <c r="A77" s="261"/>
      <c r="B77" s="233" t="s">
        <v>128</v>
      </c>
      <c r="C77" s="259" t="s">
        <v>416</v>
      </c>
      <c r="D77" s="223">
        <v>550</v>
      </c>
      <c r="E77" s="234">
        <v>25</v>
      </c>
      <c r="F77" s="331">
        <v>538</v>
      </c>
      <c r="G77" s="329">
        <v>25</v>
      </c>
      <c r="H77" s="661">
        <v>539</v>
      </c>
      <c r="I77" s="658">
        <v>28</v>
      </c>
      <c r="K77" s="320"/>
    </row>
    <row r="78" spans="1:11" s="231" customFormat="1" ht="24">
      <c r="A78" s="261"/>
      <c r="B78" s="233" t="s">
        <v>129</v>
      </c>
      <c r="C78" s="259" t="s">
        <v>417</v>
      </c>
      <c r="D78" s="223">
        <v>432</v>
      </c>
      <c r="E78" s="234">
        <v>41</v>
      </c>
      <c r="F78" s="331">
        <v>423</v>
      </c>
      <c r="G78" s="329">
        <v>41</v>
      </c>
      <c r="H78" s="661">
        <v>400</v>
      </c>
      <c r="I78" s="658">
        <v>37</v>
      </c>
      <c r="K78" s="320"/>
    </row>
    <row r="79" spans="1:11" s="231" customFormat="1" ht="12.75">
      <c r="A79" s="261"/>
      <c r="B79" s="233" t="s">
        <v>130</v>
      </c>
      <c r="C79" s="259" t="s">
        <v>418</v>
      </c>
      <c r="D79" s="223">
        <v>178</v>
      </c>
      <c r="E79" s="234">
        <v>69</v>
      </c>
      <c r="F79" s="331">
        <v>173</v>
      </c>
      <c r="G79" s="329">
        <v>66</v>
      </c>
      <c r="H79" s="661">
        <v>156</v>
      </c>
      <c r="I79" s="658">
        <v>58</v>
      </c>
      <c r="K79" s="320"/>
    </row>
    <row r="80" spans="1:11" s="231" customFormat="1" ht="36">
      <c r="A80" s="261"/>
      <c r="B80" s="233" t="s">
        <v>131</v>
      </c>
      <c r="C80" s="259" t="s">
        <v>419</v>
      </c>
      <c r="D80" s="223">
        <v>133</v>
      </c>
      <c r="E80" s="234">
        <v>63</v>
      </c>
      <c r="F80" s="331">
        <v>129</v>
      </c>
      <c r="G80" s="329">
        <v>65</v>
      </c>
      <c r="H80" s="661">
        <v>118</v>
      </c>
      <c r="I80" s="658">
        <v>78</v>
      </c>
      <c r="K80" s="320"/>
    </row>
    <row r="81" spans="1:11" s="231" customFormat="1" ht="60">
      <c r="A81" s="261"/>
      <c r="B81" s="233" t="s">
        <v>132</v>
      </c>
      <c r="C81" s="259" t="s">
        <v>420</v>
      </c>
      <c r="D81" s="223">
        <v>166</v>
      </c>
      <c r="E81" s="234">
        <v>73</v>
      </c>
      <c r="F81" s="331">
        <v>173</v>
      </c>
      <c r="G81" s="329">
        <v>71</v>
      </c>
      <c r="H81" s="661">
        <v>177</v>
      </c>
      <c r="I81" s="658">
        <v>66</v>
      </c>
      <c r="K81" s="320"/>
    </row>
    <row r="82" spans="1:11" s="231" customFormat="1" ht="36">
      <c r="A82" s="261"/>
      <c r="B82" s="233" t="s">
        <v>133</v>
      </c>
      <c r="C82" s="259" t="s">
        <v>421</v>
      </c>
      <c r="D82" s="223">
        <v>49</v>
      </c>
      <c r="E82" s="234">
        <v>16</v>
      </c>
      <c r="F82" s="331">
        <v>45</v>
      </c>
      <c r="G82" s="329">
        <v>16</v>
      </c>
      <c r="H82" s="661">
        <v>38</v>
      </c>
      <c r="I82" s="658">
        <v>12</v>
      </c>
      <c r="K82" s="320"/>
    </row>
    <row r="83" spans="1:11" s="231" customFormat="1" ht="12.75">
      <c r="A83" s="261"/>
      <c r="B83" s="233" t="s">
        <v>134</v>
      </c>
      <c r="C83" s="259" t="s">
        <v>422</v>
      </c>
      <c r="D83" s="223">
        <v>192</v>
      </c>
      <c r="E83" s="234">
        <v>99</v>
      </c>
      <c r="F83" s="331">
        <v>179</v>
      </c>
      <c r="G83" s="329">
        <v>96</v>
      </c>
      <c r="H83" s="661">
        <v>169</v>
      </c>
      <c r="I83" s="658">
        <v>87</v>
      </c>
      <c r="K83" s="320"/>
    </row>
    <row r="84" spans="1:11" s="231" customFormat="1" ht="12.75">
      <c r="A84" s="261"/>
      <c r="B84" s="233" t="s">
        <v>135</v>
      </c>
      <c r="C84" s="259" t="s">
        <v>423</v>
      </c>
      <c r="D84" s="223">
        <v>204</v>
      </c>
      <c r="E84" s="234">
        <v>56</v>
      </c>
      <c r="F84" s="331">
        <v>208</v>
      </c>
      <c r="G84" s="329">
        <v>53</v>
      </c>
      <c r="H84" s="661">
        <v>196</v>
      </c>
      <c r="I84" s="658">
        <v>54</v>
      </c>
      <c r="K84" s="320"/>
    </row>
    <row r="85" spans="1:11" s="231" customFormat="1" ht="24">
      <c r="A85" s="261"/>
      <c r="B85" s="233" t="s">
        <v>136</v>
      </c>
      <c r="C85" s="259" t="s">
        <v>424</v>
      </c>
      <c r="D85" s="223">
        <v>69</v>
      </c>
      <c r="E85" s="234">
        <v>12</v>
      </c>
      <c r="F85" s="331">
        <v>52</v>
      </c>
      <c r="G85" s="329">
        <v>12</v>
      </c>
      <c r="H85" s="661">
        <v>52</v>
      </c>
      <c r="I85" s="658">
        <v>9</v>
      </c>
      <c r="K85" s="320"/>
    </row>
    <row r="86" spans="1:11" s="231" customFormat="1" ht="12.75">
      <c r="A86" s="261"/>
      <c r="B86" s="233" t="s">
        <v>137</v>
      </c>
      <c r="C86" s="259" t="s">
        <v>425</v>
      </c>
      <c r="D86" s="223">
        <v>303</v>
      </c>
      <c r="E86" s="234">
        <v>125</v>
      </c>
      <c r="F86" s="331">
        <v>312</v>
      </c>
      <c r="G86" s="329">
        <v>125</v>
      </c>
      <c r="H86" s="661">
        <v>304</v>
      </c>
      <c r="I86" s="658">
        <v>120</v>
      </c>
      <c r="K86" s="320"/>
    </row>
    <row r="87" spans="1:11" s="231" customFormat="1" ht="24">
      <c r="A87" s="261"/>
      <c r="B87" s="233" t="s">
        <v>138</v>
      </c>
      <c r="C87" s="259" t="s">
        <v>426</v>
      </c>
      <c r="D87" s="223">
        <v>38</v>
      </c>
      <c r="E87" s="234">
        <v>4</v>
      </c>
      <c r="F87" s="331">
        <v>37</v>
      </c>
      <c r="G87" s="329">
        <v>3</v>
      </c>
      <c r="H87" s="661">
        <v>37</v>
      </c>
      <c r="I87" s="658">
        <v>1</v>
      </c>
      <c r="K87" s="320"/>
    </row>
    <row r="88" spans="1:11" s="231" customFormat="1" ht="15" customHeight="1" thickBot="1">
      <c r="A88" s="262" t="s">
        <v>139</v>
      </c>
      <c r="B88" s="263"/>
      <c r="C88" s="263"/>
      <c r="D88" s="265">
        <v>8746</v>
      </c>
      <c r="E88" s="265">
        <v>4203</v>
      </c>
      <c r="F88" s="265">
        <v>8617</v>
      </c>
      <c r="G88" s="265">
        <v>4002</v>
      </c>
      <c r="H88" s="265">
        <v>8442</v>
      </c>
      <c r="I88" s="265">
        <v>3875</v>
      </c>
      <c r="K88" s="320"/>
    </row>
    <row r="89" spans="1:11" s="231" customFormat="1" ht="14.25" thickBot="1" thickTop="1">
      <c r="A89" s="257" t="s">
        <v>5</v>
      </c>
      <c r="B89" s="258" t="s">
        <v>140</v>
      </c>
      <c r="C89" s="259" t="s">
        <v>427</v>
      </c>
      <c r="D89" s="218">
        <v>60</v>
      </c>
      <c r="E89" s="266">
        <v>13</v>
      </c>
      <c r="F89" s="331">
        <v>64</v>
      </c>
      <c r="G89" s="332">
        <v>15</v>
      </c>
      <c r="H89" s="331">
        <v>58</v>
      </c>
      <c r="I89" s="332">
        <v>14</v>
      </c>
      <c r="K89" s="320"/>
    </row>
    <row r="90" spans="1:11" s="231" customFormat="1" ht="15" customHeight="1" thickBot="1" thickTop="1">
      <c r="A90" s="262" t="s">
        <v>141</v>
      </c>
      <c r="B90" s="263"/>
      <c r="C90" s="263"/>
      <c r="D90" s="265">
        <v>60</v>
      </c>
      <c r="E90" s="265">
        <v>13</v>
      </c>
      <c r="F90" s="265">
        <v>64</v>
      </c>
      <c r="G90" s="265">
        <v>15</v>
      </c>
      <c r="H90" s="265">
        <v>58</v>
      </c>
      <c r="I90" s="265">
        <v>14</v>
      </c>
      <c r="K90" s="320"/>
    </row>
    <row r="91" spans="1:11" s="231" customFormat="1" ht="14.25" thickBot="1" thickTop="1">
      <c r="A91" s="257" t="s">
        <v>6</v>
      </c>
      <c r="B91" s="258" t="s">
        <v>142</v>
      </c>
      <c r="C91" s="259" t="s">
        <v>428</v>
      </c>
      <c r="D91" s="664">
        <v>88</v>
      </c>
      <c r="E91" s="266">
        <v>15</v>
      </c>
      <c r="F91" s="331">
        <v>95</v>
      </c>
      <c r="G91" s="332">
        <v>15</v>
      </c>
      <c r="H91" s="660">
        <v>93</v>
      </c>
      <c r="I91" s="659">
        <v>17</v>
      </c>
      <c r="K91" s="320"/>
    </row>
    <row r="92" spans="1:11" s="231" customFormat="1" ht="13.5" thickTop="1">
      <c r="A92" s="261"/>
      <c r="B92" s="233" t="s">
        <v>143</v>
      </c>
      <c r="C92" s="259" t="s">
        <v>429</v>
      </c>
      <c r="D92" s="223">
        <v>22</v>
      </c>
      <c r="E92" s="234">
        <v>8</v>
      </c>
      <c r="F92" s="331">
        <v>18</v>
      </c>
      <c r="G92" s="329">
        <v>9</v>
      </c>
      <c r="H92" s="661">
        <v>16</v>
      </c>
      <c r="I92" s="658">
        <v>10</v>
      </c>
      <c r="K92" s="320"/>
    </row>
    <row r="93" spans="1:11" s="231" customFormat="1" ht="12.75">
      <c r="A93" s="261"/>
      <c r="B93" s="233" t="s">
        <v>144</v>
      </c>
      <c r="C93" s="259" t="s">
        <v>430</v>
      </c>
      <c r="D93" s="223">
        <v>24</v>
      </c>
      <c r="E93" s="234">
        <v>6</v>
      </c>
      <c r="F93" s="331">
        <v>26</v>
      </c>
      <c r="G93" s="329">
        <v>6</v>
      </c>
      <c r="H93" s="661">
        <v>22</v>
      </c>
      <c r="I93" s="658">
        <v>6</v>
      </c>
      <c r="K93" s="320"/>
    </row>
    <row r="94" spans="1:11" s="231" customFormat="1" ht="12.75">
      <c r="A94" s="261"/>
      <c r="B94" s="233" t="s">
        <v>145</v>
      </c>
      <c r="C94" s="259" t="s">
        <v>431</v>
      </c>
      <c r="D94" s="223">
        <v>21</v>
      </c>
      <c r="E94" s="234">
        <v>7</v>
      </c>
      <c r="F94" s="331">
        <v>20</v>
      </c>
      <c r="G94" s="329">
        <v>5</v>
      </c>
      <c r="H94" s="661">
        <v>16</v>
      </c>
      <c r="I94" s="658">
        <v>6</v>
      </c>
      <c r="K94" s="320"/>
    </row>
    <row r="95" spans="1:11" s="231" customFormat="1" ht="12.75">
      <c r="A95" s="261"/>
      <c r="B95" s="233" t="s">
        <v>146</v>
      </c>
      <c r="C95" s="259" t="s">
        <v>432</v>
      </c>
      <c r="D95" s="223">
        <v>26</v>
      </c>
      <c r="E95" s="234"/>
      <c r="F95" s="331">
        <v>25</v>
      </c>
      <c r="G95" s="329"/>
      <c r="H95" s="661">
        <v>24</v>
      </c>
      <c r="I95" s="658"/>
      <c r="K95" s="320"/>
    </row>
    <row r="96" spans="1:11" s="231" customFormat="1" ht="12.75">
      <c r="A96" s="261"/>
      <c r="B96" s="233" t="s">
        <v>147</v>
      </c>
      <c r="C96" s="259" t="s">
        <v>433</v>
      </c>
      <c r="D96" s="223">
        <v>45</v>
      </c>
      <c r="E96" s="234">
        <v>28</v>
      </c>
      <c r="F96" s="331">
        <v>45</v>
      </c>
      <c r="G96" s="329">
        <v>25</v>
      </c>
      <c r="H96" s="661">
        <v>45</v>
      </c>
      <c r="I96" s="658">
        <v>24</v>
      </c>
      <c r="K96" s="320"/>
    </row>
    <row r="97" spans="1:11" s="231" customFormat="1" ht="12.75">
      <c r="A97" s="261"/>
      <c r="B97" s="233" t="s">
        <v>148</v>
      </c>
      <c r="C97" s="259" t="s">
        <v>434</v>
      </c>
      <c r="D97" s="223">
        <v>6</v>
      </c>
      <c r="E97" s="234"/>
      <c r="F97" s="331">
        <v>7</v>
      </c>
      <c r="G97" s="329"/>
      <c r="H97" s="661">
        <v>8</v>
      </c>
      <c r="I97" s="658"/>
      <c r="K97" s="320"/>
    </row>
    <row r="98" spans="1:11" s="231" customFormat="1" ht="12.75">
      <c r="A98" s="261"/>
      <c r="B98" s="233" t="s">
        <v>149</v>
      </c>
      <c r="C98" s="259" t="s">
        <v>435</v>
      </c>
      <c r="D98" s="223">
        <v>43</v>
      </c>
      <c r="E98" s="234">
        <v>8</v>
      </c>
      <c r="F98" s="331">
        <v>42</v>
      </c>
      <c r="G98" s="329">
        <v>7</v>
      </c>
      <c r="H98" s="661">
        <v>41</v>
      </c>
      <c r="I98" s="658">
        <v>7</v>
      </c>
      <c r="K98" s="320"/>
    </row>
    <row r="99" spans="1:11" s="231" customFormat="1" ht="12.75">
      <c r="A99" s="261"/>
      <c r="B99" s="233" t="s">
        <v>150</v>
      </c>
      <c r="C99" s="259" t="s">
        <v>436</v>
      </c>
      <c r="D99" s="223">
        <v>66</v>
      </c>
      <c r="E99" s="234">
        <v>4</v>
      </c>
      <c r="F99" s="331">
        <v>66</v>
      </c>
      <c r="G99" s="329">
        <v>6</v>
      </c>
      <c r="H99" s="661">
        <v>71</v>
      </c>
      <c r="I99" s="658">
        <v>7</v>
      </c>
      <c r="K99" s="320"/>
    </row>
    <row r="100" spans="1:11" s="231" customFormat="1" ht="12.75">
      <c r="A100" s="261"/>
      <c r="B100" s="233" t="s">
        <v>151</v>
      </c>
      <c r="C100" s="259" t="s">
        <v>437</v>
      </c>
      <c r="D100" s="223">
        <v>146</v>
      </c>
      <c r="E100" s="234">
        <v>2</v>
      </c>
      <c r="F100" s="331">
        <v>142</v>
      </c>
      <c r="G100" s="329">
        <v>2</v>
      </c>
      <c r="H100" s="661">
        <v>137</v>
      </c>
      <c r="I100" s="658">
        <v>3</v>
      </c>
      <c r="K100" s="320"/>
    </row>
    <row r="101" spans="1:11" s="231" customFormat="1" ht="15" customHeight="1" thickBot="1">
      <c r="A101" s="262" t="s">
        <v>152</v>
      </c>
      <c r="B101" s="263"/>
      <c r="C101" s="263"/>
      <c r="D101" s="265">
        <v>487</v>
      </c>
      <c r="E101" s="265">
        <v>78</v>
      </c>
      <c r="F101" s="265">
        <v>486</v>
      </c>
      <c r="G101" s="265">
        <v>75</v>
      </c>
      <c r="H101" s="265">
        <v>473</v>
      </c>
      <c r="I101" s="265"/>
      <c r="K101" s="320"/>
    </row>
    <row r="102" spans="1:11" s="231" customFormat="1" ht="25.5" thickBot="1" thickTop="1">
      <c r="A102" s="257" t="s">
        <v>7</v>
      </c>
      <c r="B102" s="258" t="s">
        <v>153</v>
      </c>
      <c r="C102" s="259" t="s">
        <v>438</v>
      </c>
      <c r="D102" s="664">
        <v>49</v>
      </c>
      <c r="E102" s="266">
        <v>6</v>
      </c>
      <c r="F102" s="331">
        <v>46</v>
      </c>
      <c r="G102" s="332">
        <v>4</v>
      </c>
      <c r="H102" s="660">
        <v>45</v>
      </c>
      <c r="I102" s="665">
        <v>4</v>
      </c>
      <c r="K102" s="320"/>
    </row>
    <row r="103" spans="1:11" s="231" customFormat="1" ht="13.5" thickTop="1">
      <c r="A103" s="261"/>
      <c r="B103" s="233" t="s">
        <v>154</v>
      </c>
      <c r="C103" s="259" t="s">
        <v>439</v>
      </c>
      <c r="D103" s="223">
        <v>1152</v>
      </c>
      <c r="E103" s="234">
        <v>236</v>
      </c>
      <c r="F103" s="331">
        <v>1148</v>
      </c>
      <c r="G103" s="329">
        <v>232</v>
      </c>
      <c r="H103" s="661">
        <v>1113</v>
      </c>
      <c r="I103" s="666">
        <v>210</v>
      </c>
      <c r="K103" s="320"/>
    </row>
    <row r="104" spans="1:11" s="231" customFormat="1" ht="12.75">
      <c r="A104" s="261"/>
      <c r="B104" s="233" t="s">
        <v>155</v>
      </c>
      <c r="C104" s="259" t="s">
        <v>440</v>
      </c>
      <c r="D104" s="223">
        <v>297</v>
      </c>
      <c r="E104" s="234">
        <v>63</v>
      </c>
      <c r="F104" s="331">
        <v>298</v>
      </c>
      <c r="G104" s="329">
        <v>55</v>
      </c>
      <c r="H104" s="661">
        <v>279</v>
      </c>
      <c r="I104" s="666">
        <v>53</v>
      </c>
      <c r="K104" s="320"/>
    </row>
    <row r="105" spans="1:11" s="231" customFormat="1" ht="12.75">
      <c r="A105" s="261"/>
      <c r="B105" s="233" t="s">
        <v>156</v>
      </c>
      <c r="C105" s="259" t="s">
        <v>441</v>
      </c>
      <c r="D105" s="223">
        <v>827</v>
      </c>
      <c r="E105" s="234">
        <v>389</v>
      </c>
      <c r="F105" s="331">
        <v>839</v>
      </c>
      <c r="G105" s="329">
        <v>354</v>
      </c>
      <c r="H105" s="661">
        <v>813</v>
      </c>
      <c r="I105" s="666">
        <v>353</v>
      </c>
      <c r="K105" s="320"/>
    </row>
    <row r="106" spans="1:11" s="231" customFormat="1" ht="24">
      <c r="A106" s="261"/>
      <c r="B106" s="233" t="s">
        <v>157</v>
      </c>
      <c r="C106" s="259" t="s">
        <v>442</v>
      </c>
      <c r="D106" s="223">
        <v>534</v>
      </c>
      <c r="E106" s="234">
        <v>5</v>
      </c>
      <c r="F106" s="331">
        <v>524</v>
      </c>
      <c r="G106" s="329">
        <v>6</v>
      </c>
      <c r="H106" s="661">
        <v>529</v>
      </c>
      <c r="I106" s="666">
        <v>7</v>
      </c>
      <c r="K106" s="320"/>
    </row>
    <row r="107" spans="1:11" s="231" customFormat="1" ht="24">
      <c r="A107" s="261"/>
      <c r="B107" s="233" t="s">
        <v>158</v>
      </c>
      <c r="C107" s="259" t="s">
        <v>443</v>
      </c>
      <c r="D107" s="223">
        <v>362</v>
      </c>
      <c r="E107" s="234">
        <v>28</v>
      </c>
      <c r="F107" s="331">
        <v>383</v>
      </c>
      <c r="G107" s="329">
        <v>28</v>
      </c>
      <c r="H107" s="661">
        <v>358</v>
      </c>
      <c r="I107" s="666">
        <v>24</v>
      </c>
      <c r="K107" s="320"/>
    </row>
    <row r="108" spans="1:11" s="231" customFormat="1" ht="24">
      <c r="A108" s="261"/>
      <c r="B108" s="233" t="s">
        <v>159</v>
      </c>
      <c r="C108" s="259" t="s">
        <v>444</v>
      </c>
      <c r="D108" s="223">
        <v>47</v>
      </c>
      <c r="E108" s="234">
        <v>4</v>
      </c>
      <c r="F108" s="331">
        <v>46</v>
      </c>
      <c r="G108" s="329">
        <v>5</v>
      </c>
      <c r="H108" s="661">
        <v>40</v>
      </c>
      <c r="I108" s="666">
        <v>5</v>
      </c>
      <c r="K108" s="320"/>
    </row>
    <row r="109" spans="1:11" s="231" customFormat="1" ht="24">
      <c r="A109" s="261"/>
      <c r="B109" s="233" t="s">
        <v>160</v>
      </c>
      <c r="C109" s="259" t="s">
        <v>445</v>
      </c>
      <c r="D109" s="223">
        <v>270</v>
      </c>
      <c r="E109" s="234">
        <v>25</v>
      </c>
      <c r="F109" s="331">
        <v>257</v>
      </c>
      <c r="G109" s="329">
        <v>23</v>
      </c>
      <c r="H109" s="661">
        <v>232</v>
      </c>
      <c r="I109" s="666">
        <v>18</v>
      </c>
      <c r="K109" s="320"/>
    </row>
    <row r="110" spans="1:11" s="231" customFormat="1" ht="12.75">
      <c r="A110" s="261"/>
      <c r="B110" s="233" t="s">
        <v>161</v>
      </c>
      <c r="C110" s="259" t="s">
        <v>446</v>
      </c>
      <c r="D110" s="223">
        <v>252</v>
      </c>
      <c r="E110" s="234">
        <v>11</v>
      </c>
      <c r="F110" s="331">
        <v>227</v>
      </c>
      <c r="G110" s="329">
        <v>12</v>
      </c>
      <c r="H110" s="661">
        <v>215</v>
      </c>
      <c r="I110" s="666">
        <v>12</v>
      </c>
      <c r="K110" s="320"/>
    </row>
    <row r="111" spans="1:11" s="231" customFormat="1" ht="15" customHeight="1" thickBot="1">
      <c r="A111" s="262" t="s">
        <v>162</v>
      </c>
      <c r="B111" s="263"/>
      <c r="C111" s="263"/>
      <c r="D111" s="265">
        <v>3790</v>
      </c>
      <c r="E111" s="265">
        <v>767</v>
      </c>
      <c r="F111" s="265">
        <v>3768</v>
      </c>
      <c r="G111" s="265">
        <v>719</v>
      </c>
      <c r="H111" s="265">
        <v>3624</v>
      </c>
      <c r="I111" s="265">
        <v>686</v>
      </c>
      <c r="K111" s="320"/>
    </row>
    <row r="112" spans="1:11" s="231" customFormat="1" ht="14.25" thickBot="1" thickTop="1">
      <c r="A112" s="257" t="s">
        <v>8</v>
      </c>
      <c r="B112" s="258" t="s">
        <v>163</v>
      </c>
      <c r="C112" s="259" t="s">
        <v>447</v>
      </c>
      <c r="D112" s="664">
        <v>478</v>
      </c>
      <c r="E112" s="266">
        <v>51</v>
      </c>
      <c r="F112" s="331">
        <v>466</v>
      </c>
      <c r="G112" s="332">
        <v>48</v>
      </c>
      <c r="H112" s="660">
        <v>468</v>
      </c>
      <c r="I112" s="659">
        <v>42</v>
      </c>
      <c r="K112" s="320"/>
    </row>
    <row r="113" spans="1:11" s="231" customFormat="1" ht="36.75" thickTop="1">
      <c r="A113" s="261"/>
      <c r="B113" s="233" t="s">
        <v>164</v>
      </c>
      <c r="C113" s="259" t="s">
        <v>448</v>
      </c>
      <c r="D113" s="223">
        <v>137</v>
      </c>
      <c r="E113" s="234">
        <v>71</v>
      </c>
      <c r="F113" s="331">
        <v>139</v>
      </c>
      <c r="G113" s="329">
        <v>59</v>
      </c>
      <c r="H113" s="661">
        <v>136</v>
      </c>
      <c r="I113" s="658">
        <v>52</v>
      </c>
      <c r="K113" s="320"/>
    </row>
    <row r="114" spans="1:11" s="231" customFormat="1" ht="12.75">
      <c r="A114" s="261"/>
      <c r="B114" s="233" t="s">
        <v>165</v>
      </c>
      <c r="C114" s="259" t="s">
        <v>449</v>
      </c>
      <c r="D114" s="223">
        <v>123</v>
      </c>
      <c r="E114" s="234">
        <v>20</v>
      </c>
      <c r="F114" s="331">
        <v>125</v>
      </c>
      <c r="G114" s="329">
        <v>25</v>
      </c>
      <c r="H114" s="661">
        <v>120</v>
      </c>
      <c r="I114" s="658">
        <v>25</v>
      </c>
      <c r="K114" s="320"/>
    </row>
    <row r="115" spans="1:11" s="231" customFormat="1" ht="12.75">
      <c r="A115" s="261"/>
      <c r="B115" s="233" t="s">
        <v>166</v>
      </c>
      <c r="C115" s="259" t="s">
        <v>450</v>
      </c>
      <c r="D115" s="223">
        <v>34</v>
      </c>
      <c r="E115" s="234">
        <v>4</v>
      </c>
      <c r="F115" s="331">
        <v>34</v>
      </c>
      <c r="G115" s="329">
        <v>5</v>
      </c>
      <c r="H115" s="661">
        <v>35</v>
      </c>
      <c r="I115" s="658">
        <v>5</v>
      </c>
      <c r="K115" s="320"/>
    </row>
    <row r="116" spans="1:11" s="231" customFormat="1" ht="48">
      <c r="A116" s="261"/>
      <c r="B116" s="233" t="s">
        <v>167</v>
      </c>
      <c r="C116" s="259" t="s">
        <v>451</v>
      </c>
      <c r="D116" s="223">
        <v>305</v>
      </c>
      <c r="E116" s="234">
        <v>7</v>
      </c>
      <c r="F116" s="331">
        <v>292</v>
      </c>
      <c r="G116" s="329">
        <v>5</v>
      </c>
      <c r="H116" s="661">
        <v>275</v>
      </c>
      <c r="I116" s="658">
        <v>5</v>
      </c>
      <c r="K116" s="320"/>
    </row>
    <row r="117" spans="1:11" s="231" customFormat="1" ht="12.75">
      <c r="A117" s="261"/>
      <c r="B117" s="233" t="s">
        <v>168</v>
      </c>
      <c r="C117" s="259" t="s">
        <v>452</v>
      </c>
      <c r="D117" s="223">
        <v>80</v>
      </c>
      <c r="E117" s="234">
        <v>4</v>
      </c>
      <c r="F117" s="331">
        <v>74</v>
      </c>
      <c r="G117" s="329">
        <v>4</v>
      </c>
      <c r="H117" s="661">
        <v>73</v>
      </c>
      <c r="I117" s="658">
        <v>3</v>
      </c>
      <c r="K117" s="320"/>
    </row>
    <row r="118" spans="1:11" s="231" customFormat="1" ht="12.75">
      <c r="A118" s="261"/>
      <c r="B118" s="233" t="s">
        <v>169</v>
      </c>
      <c r="C118" s="259" t="s">
        <v>453</v>
      </c>
      <c r="D118" s="223">
        <v>112</v>
      </c>
      <c r="E118" s="234">
        <v>3</v>
      </c>
      <c r="F118" s="331">
        <v>110</v>
      </c>
      <c r="G118" s="329">
        <v>3</v>
      </c>
      <c r="H118" s="661">
        <v>112</v>
      </c>
      <c r="I118" s="658">
        <v>2</v>
      </c>
      <c r="K118" s="320"/>
    </row>
    <row r="119" spans="1:11" s="231" customFormat="1" ht="12.75">
      <c r="A119" s="261"/>
      <c r="B119" s="233" t="s">
        <v>170</v>
      </c>
      <c r="C119" s="259" t="s">
        <v>454</v>
      </c>
      <c r="D119" s="223">
        <v>33</v>
      </c>
      <c r="E119" s="234"/>
      <c r="F119" s="331">
        <v>22</v>
      </c>
      <c r="G119" s="329"/>
      <c r="H119" s="661">
        <v>17</v>
      </c>
      <c r="I119" s="658"/>
      <c r="K119" s="320"/>
    </row>
    <row r="120" spans="1:11" s="231" customFormat="1" ht="12.75">
      <c r="A120" s="261"/>
      <c r="B120" s="233" t="s">
        <v>171</v>
      </c>
      <c r="C120" s="259" t="s">
        <v>455</v>
      </c>
      <c r="D120" s="223">
        <v>214</v>
      </c>
      <c r="E120" s="234">
        <v>14</v>
      </c>
      <c r="F120" s="331">
        <v>202</v>
      </c>
      <c r="G120" s="329">
        <v>10</v>
      </c>
      <c r="H120" s="661">
        <v>191</v>
      </c>
      <c r="I120" s="658">
        <v>11</v>
      </c>
      <c r="K120" s="320"/>
    </row>
    <row r="121" spans="1:11" s="231" customFormat="1" ht="24">
      <c r="A121" s="261"/>
      <c r="B121" s="233" t="s">
        <v>172</v>
      </c>
      <c r="C121" s="259" t="s">
        <v>456</v>
      </c>
      <c r="D121" s="223">
        <v>189</v>
      </c>
      <c r="E121" s="234">
        <v>9</v>
      </c>
      <c r="F121" s="331">
        <v>176</v>
      </c>
      <c r="G121" s="329">
        <v>8</v>
      </c>
      <c r="H121" s="661">
        <v>178</v>
      </c>
      <c r="I121" s="658">
        <v>8</v>
      </c>
      <c r="K121" s="320"/>
    </row>
    <row r="122" spans="1:11" s="231" customFormat="1" ht="12.75">
      <c r="A122" s="261"/>
      <c r="B122" s="233" t="s">
        <v>173</v>
      </c>
      <c r="C122" s="259" t="s">
        <v>457</v>
      </c>
      <c r="D122" s="223">
        <v>201</v>
      </c>
      <c r="E122" s="234">
        <v>30</v>
      </c>
      <c r="F122" s="331">
        <v>188</v>
      </c>
      <c r="G122" s="329">
        <v>16</v>
      </c>
      <c r="H122" s="661">
        <v>192</v>
      </c>
      <c r="I122" s="658">
        <v>16</v>
      </c>
      <c r="K122" s="320"/>
    </row>
    <row r="123" spans="1:11" s="231" customFormat="1" ht="24">
      <c r="A123" s="261"/>
      <c r="B123" s="233" t="s">
        <v>174</v>
      </c>
      <c r="C123" s="259" t="s">
        <v>458</v>
      </c>
      <c r="D123" s="223">
        <v>72</v>
      </c>
      <c r="E123" s="234">
        <v>10</v>
      </c>
      <c r="F123" s="331">
        <v>69</v>
      </c>
      <c r="G123" s="329">
        <v>8</v>
      </c>
      <c r="H123" s="661">
        <v>61</v>
      </c>
      <c r="I123" s="658">
        <v>8</v>
      </c>
      <c r="K123" s="320"/>
    </row>
    <row r="124" spans="1:11" s="231" customFormat="1" ht="24">
      <c r="A124" s="261"/>
      <c r="B124" s="233" t="s">
        <v>175</v>
      </c>
      <c r="C124" s="259" t="s">
        <v>459</v>
      </c>
      <c r="D124" s="223">
        <v>583</v>
      </c>
      <c r="E124" s="234">
        <v>10</v>
      </c>
      <c r="F124" s="331">
        <v>551</v>
      </c>
      <c r="G124" s="329">
        <v>7</v>
      </c>
      <c r="H124" s="661">
        <v>593</v>
      </c>
      <c r="I124" s="658">
        <v>6</v>
      </c>
      <c r="K124" s="320"/>
    </row>
    <row r="125" spans="1:11" s="231" customFormat="1" ht="24">
      <c r="A125" s="261"/>
      <c r="B125" s="233" t="s">
        <v>176</v>
      </c>
      <c r="C125" s="259" t="s">
        <v>460</v>
      </c>
      <c r="D125" s="223">
        <v>1027</v>
      </c>
      <c r="E125" s="234">
        <v>20</v>
      </c>
      <c r="F125" s="331">
        <v>1031</v>
      </c>
      <c r="G125" s="329">
        <v>18</v>
      </c>
      <c r="H125" s="661">
        <v>1016</v>
      </c>
      <c r="I125" s="658">
        <v>16</v>
      </c>
      <c r="K125" s="320"/>
    </row>
    <row r="126" spans="1:11" s="231" customFormat="1" ht="15" customHeight="1" thickBot="1">
      <c r="A126" s="262" t="s">
        <v>177</v>
      </c>
      <c r="B126" s="263"/>
      <c r="C126" s="263"/>
      <c r="D126" s="265">
        <v>3588</v>
      </c>
      <c r="E126" s="265">
        <v>253</v>
      </c>
      <c r="F126" s="265">
        <v>3479</v>
      </c>
      <c r="G126" s="265">
        <v>216</v>
      </c>
      <c r="H126" s="265">
        <v>3467</v>
      </c>
      <c r="I126" s="265">
        <v>199</v>
      </c>
      <c r="K126" s="320"/>
    </row>
    <row r="127" spans="1:11" s="231" customFormat="1" ht="49.5" thickBot="1" thickTop="1">
      <c r="A127" s="257" t="s">
        <v>9</v>
      </c>
      <c r="B127" s="258" t="s">
        <v>178</v>
      </c>
      <c r="C127" s="259" t="s">
        <v>461</v>
      </c>
      <c r="D127" s="664">
        <v>604</v>
      </c>
      <c r="E127" s="266">
        <v>72</v>
      </c>
      <c r="F127" s="331">
        <v>618</v>
      </c>
      <c r="G127" s="332">
        <v>67</v>
      </c>
      <c r="H127" s="660">
        <v>615</v>
      </c>
      <c r="I127" s="665">
        <v>58</v>
      </c>
      <c r="K127" s="320"/>
    </row>
    <row r="128" spans="1:11" s="231" customFormat="1" ht="13.5" thickTop="1">
      <c r="A128" s="261"/>
      <c r="B128" s="233" t="s">
        <v>179</v>
      </c>
      <c r="C128" s="259" t="s">
        <v>462</v>
      </c>
      <c r="D128" s="223">
        <v>101</v>
      </c>
      <c r="E128" s="234">
        <v>5</v>
      </c>
      <c r="F128" s="331">
        <v>102</v>
      </c>
      <c r="G128" s="329">
        <v>5</v>
      </c>
      <c r="H128" s="661">
        <v>104</v>
      </c>
      <c r="I128" s="666">
        <v>3</v>
      </c>
      <c r="K128" s="320"/>
    </row>
    <row r="129" spans="1:11" s="231" customFormat="1" ht="12.75">
      <c r="A129" s="261"/>
      <c r="B129" s="233" t="s">
        <v>180</v>
      </c>
      <c r="C129" s="259" t="s">
        <v>463</v>
      </c>
      <c r="D129" s="223">
        <v>4</v>
      </c>
      <c r="E129" s="234">
        <v>2</v>
      </c>
      <c r="F129" s="331">
        <v>3</v>
      </c>
      <c r="G129" s="329">
        <v>2</v>
      </c>
      <c r="H129" s="661">
        <v>3</v>
      </c>
      <c r="I129" s="666">
        <v>2</v>
      </c>
      <c r="K129" s="320"/>
    </row>
    <row r="130" spans="1:11" s="231" customFormat="1" ht="24">
      <c r="A130" s="261"/>
      <c r="B130" s="233" t="s">
        <v>181</v>
      </c>
      <c r="C130" s="259" t="s">
        <v>464</v>
      </c>
      <c r="D130" s="223">
        <v>2</v>
      </c>
      <c r="E130" s="234"/>
      <c r="F130" s="331">
        <v>2</v>
      </c>
      <c r="G130" s="329"/>
      <c r="H130" s="661">
        <v>5</v>
      </c>
      <c r="I130" s="666"/>
      <c r="K130" s="320"/>
    </row>
    <row r="131" spans="1:11" s="231" customFormat="1" ht="24">
      <c r="A131" s="261"/>
      <c r="B131" s="233" t="s">
        <v>182</v>
      </c>
      <c r="C131" s="259" t="s">
        <v>465</v>
      </c>
      <c r="D131" s="223">
        <v>10</v>
      </c>
      <c r="E131" s="234">
        <v>1</v>
      </c>
      <c r="F131" s="331">
        <v>11</v>
      </c>
      <c r="G131" s="329">
        <v>1</v>
      </c>
      <c r="H131" s="661">
        <v>11</v>
      </c>
      <c r="I131" s="666">
        <v>1</v>
      </c>
      <c r="K131" s="320"/>
    </row>
    <row r="132" spans="1:11" s="231" customFormat="1" ht="12.75">
      <c r="A132" s="261"/>
      <c r="B132" s="233" t="s">
        <v>183</v>
      </c>
      <c r="C132" s="259" t="s">
        <v>466</v>
      </c>
      <c r="D132" s="223">
        <v>174</v>
      </c>
      <c r="E132" s="234">
        <v>3</v>
      </c>
      <c r="F132" s="331">
        <v>167</v>
      </c>
      <c r="G132" s="329">
        <v>3</v>
      </c>
      <c r="H132" s="661">
        <v>152</v>
      </c>
      <c r="I132" s="666">
        <v>2</v>
      </c>
      <c r="K132" s="320"/>
    </row>
    <row r="133" spans="1:11" s="231" customFormat="1" ht="24">
      <c r="A133" s="261"/>
      <c r="B133" s="233" t="s">
        <v>184</v>
      </c>
      <c r="C133" s="259" t="s">
        <v>467</v>
      </c>
      <c r="D133" s="223">
        <v>24</v>
      </c>
      <c r="E133" s="234"/>
      <c r="F133" s="331">
        <v>23</v>
      </c>
      <c r="G133" s="329">
        <v>1</v>
      </c>
      <c r="H133" s="661">
        <v>25</v>
      </c>
      <c r="I133" s="666">
        <v>1</v>
      </c>
      <c r="K133" s="320"/>
    </row>
    <row r="134" spans="1:9" s="231" customFormat="1" ht="15" customHeight="1" thickBot="1">
      <c r="A134" s="262" t="s">
        <v>185</v>
      </c>
      <c r="B134" s="263"/>
      <c r="C134" s="263"/>
      <c r="D134" s="265">
        <v>919</v>
      </c>
      <c r="E134" s="265">
        <v>83</v>
      </c>
      <c r="F134" s="265">
        <v>926</v>
      </c>
      <c r="G134" s="265">
        <v>79</v>
      </c>
      <c r="H134" s="265">
        <v>915</v>
      </c>
      <c r="I134" s="265">
        <v>67</v>
      </c>
    </row>
    <row r="135" spans="1:9" s="231" customFormat="1" ht="25.5" thickBot="1" thickTop="1">
      <c r="A135" s="257" t="s">
        <v>10</v>
      </c>
      <c r="B135" s="258" t="s">
        <v>186</v>
      </c>
      <c r="C135" s="259" t="s">
        <v>468</v>
      </c>
      <c r="D135" s="664">
        <v>176</v>
      </c>
      <c r="E135" s="266">
        <v>28</v>
      </c>
      <c r="F135" s="331">
        <v>182</v>
      </c>
      <c r="G135" s="332">
        <v>29</v>
      </c>
      <c r="H135" s="660">
        <v>188</v>
      </c>
      <c r="I135" s="659">
        <v>26</v>
      </c>
    </row>
    <row r="136" spans="1:9" s="231" customFormat="1" ht="24.75" thickTop="1">
      <c r="A136" s="261"/>
      <c r="B136" s="233" t="s">
        <v>187</v>
      </c>
      <c r="C136" s="259" t="s">
        <v>469</v>
      </c>
      <c r="D136" s="223">
        <v>283</v>
      </c>
      <c r="E136" s="234">
        <v>45</v>
      </c>
      <c r="F136" s="331">
        <v>293</v>
      </c>
      <c r="G136" s="329">
        <v>42</v>
      </c>
      <c r="H136" s="661">
        <v>282</v>
      </c>
      <c r="I136" s="658">
        <v>39</v>
      </c>
    </row>
    <row r="137" spans="1:9" s="231" customFormat="1" ht="12.75">
      <c r="A137" s="261"/>
      <c r="B137" s="233" t="s">
        <v>188</v>
      </c>
      <c r="C137" s="259" t="s">
        <v>470</v>
      </c>
      <c r="D137" s="223">
        <v>8</v>
      </c>
      <c r="E137" s="234">
        <v>1</v>
      </c>
      <c r="F137" s="331">
        <v>8</v>
      </c>
      <c r="G137" s="329">
        <v>1</v>
      </c>
      <c r="H137" s="661">
        <v>8</v>
      </c>
      <c r="I137" s="658">
        <v>1</v>
      </c>
    </row>
    <row r="138" spans="1:9" s="231" customFormat="1" ht="24">
      <c r="A138" s="261"/>
      <c r="B138" s="233" t="s">
        <v>189</v>
      </c>
      <c r="C138" s="259" t="s">
        <v>471</v>
      </c>
      <c r="D138" s="223">
        <v>148</v>
      </c>
      <c r="E138" s="234"/>
      <c r="F138" s="331">
        <v>149</v>
      </c>
      <c r="G138" s="329"/>
      <c r="H138" s="661">
        <v>149</v>
      </c>
      <c r="I138" s="658"/>
    </row>
    <row r="139" spans="1:9" s="231" customFormat="1" ht="24">
      <c r="A139" s="261"/>
      <c r="B139" s="233" t="s">
        <v>190</v>
      </c>
      <c r="C139" s="259" t="s">
        <v>472</v>
      </c>
      <c r="D139" s="223">
        <v>148</v>
      </c>
      <c r="E139" s="234">
        <v>25</v>
      </c>
      <c r="F139" s="331">
        <v>148</v>
      </c>
      <c r="G139" s="329">
        <v>26</v>
      </c>
      <c r="H139" s="661">
        <v>145</v>
      </c>
      <c r="I139" s="658">
        <v>24</v>
      </c>
    </row>
    <row r="140" spans="1:9" s="231" customFormat="1" ht="36">
      <c r="A140" s="261"/>
      <c r="B140" s="233" t="s">
        <v>191</v>
      </c>
      <c r="C140" s="259" t="s">
        <v>473</v>
      </c>
      <c r="D140" s="223">
        <v>158</v>
      </c>
      <c r="E140" s="234">
        <v>11</v>
      </c>
      <c r="F140" s="331">
        <v>153</v>
      </c>
      <c r="G140" s="329">
        <v>13</v>
      </c>
      <c r="H140" s="661">
        <v>158</v>
      </c>
      <c r="I140" s="658">
        <v>12</v>
      </c>
    </row>
    <row r="141" spans="1:9" s="231" customFormat="1" ht="24">
      <c r="A141" s="261"/>
      <c r="B141" s="233" t="s">
        <v>192</v>
      </c>
      <c r="C141" s="259" t="s">
        <v>474</v>
      </c>
      <c r="D141" s="223">
        <v>1044</v>
      </c>
      <c r="E141" s="234">
        <v>49</v>
      </c>
      <c r="F141" s="331">
        <v>1080</v>
      </c>
      <c r="G141" s="329">
        <v>47</v>
      </c>
      <c r="H141" s="661">
        <v>1094</v>
      </c>
      <c r="I141" s="658">
        <v>43</v>
      </c>
    </row>
    <row r="142" spans="1:9" s="231" customFormat="1" ht="15" customHeight="1" thickBot="1">
      <c r="A142" s="262" t="s">
        <v>193</v>
      </c>
      <c r="B142" s="263"/>
      <c r="C142" s="263"/>
      <c r="D142" s="265">
        <v>1965</v>
      </c>
      <c r="E142" s="265">
        <v>159</v>
      </c>
      <c r="F142" s="265">
        <v>2013</v>
      </c>
      <c r="G142" s="265">
        <v>158</v>
      </c>
      <c r="H142" s="265">
        <v>2024</v>
      </c>
      <c r="I142" s="265">
        <v>145</v>
      </c>
    </row>
    <row r="143" spans="1:9" s="231" customFormat="1" ht="15" customHeight="1" thickTop="1">
      <c r="A143" s="267"/>
      <c r="B143" s="258" t="s">
        <v>57</v>
      </c>
      <c r="C143" s="258"/>
      <c r="D143" s="664">
        <v>5638</v>
      </c>
      <c r="E143" s="266">
        <v>1788</v>
      </c>
      <c r="F143" s="331">
        <v>5321</v>
      </c>
      <c r="G143" s="332">
        <v>1499</v>
      </c>
      <c r="H143" s="331">
        <v>5119</v>
      </c>
      <c r="I143" s="332">
        <v>1393</v>
      </c>
    </row>
    <row r="144" spans="1:10" s="231" customFormat="1" ht="15" customHeight="1" thickBot="1">
      <c r="A144" s="268" t="s">
        <v>0</v>
      </c>
      <c r="B144" s="268"/>
      <c r="C144" s="268"/>
      <c r="D144" s="269">
        <v>30172</v>
      </c>
      <c r="E144" s="269">
        <v>7746</v>
      </c>
      <c r="F144" s="269">
        <v>29507</v>
      </c>
      <c r="G144" s="269">
        <v>7140</v>
      </c>
      <c r="H144" s="269">
        <v>28949</v>
      </c>
      <c r="I144" s="269">
        <v>6784</v>
      </c>
      <c r="J144" s="789"/>
    </row>
    <row r="145" spans="1:7" ht="15.75" thickTop="1">
      <c r="A145" s="217" t="s">
        <v>31</v>
      </c>
      <c r="F145" s="235"/>
      <c r="G145" s="235"/>
    </row>
    <row r="146" spans="1:7" ht="12.75">
      <c r="A146" s="217"/>
      <c r="F146" s="235"/>
      <c r="G146" s="235"/>
    </row>
    <row r="147" spans="1:7" ht="12.75">
      <c r="A147" s="217"/>
      <c r="F147" s="235"/>
      <c r="G147" s="235"/>
    </row>
    <row r="168" spans="9:11" ht="12.75">
      <c r="I168" s="333"/>
      <c r="J168" s="334"/>
      <c r="K168" s="333"/>
    </row>
    <row r="169" spans="9:11" ht="12.75">
      <c r="I169" s="333"/>
      <c r="J169" s="327"/>
      <c r="K169" s="33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5"/>
  <sheetViews>
    <sheetView zoomScale="60" zoomScaleNormal="60" workbookViewId="0" topLeftCell="A358">
      <selection activeCell="K376" sqref="K376"/>
    </sheetView>
  </sheetViews>
  <sheetFormatPr defaultColWidth="11.421875" defaultRowHeight="12.75"/>
  <cols>
    <col min="1" max="1" width="23.421875" style="230" customWidth="1"/>
    <col min="2" max="2" width="17.57421875" style="230" customWidth="1"/>
    <col min="3" max="3" width="40.28125" style="230" bestFit="1" customWidth="1"/>
    <col min="4" max="4" width="16.57421875" style="230" bestFit="1" customWidth="1"/>
    <col min="5" max="5" width="10.57421875" style="230" bestFit="1" customWidth="1"/>
    <col min="6" max="6" width="16.57421875" style="230" bestFit="1" customWidth="1"/>
    <col min="7" max="7" width="9.57421875" style="230" bestFit="1" customWidth="1"/>
    <col min="8" max="8" width="17.140625" style="230" bestFit="1" customWidth="1"/>
    <col min="9" max="9" width="25.57421875" style="230" bestFit="1" customWidth="1"/>
    <col min="10" max="10" width="20.8515625" style="230" bestFit="1" customWidth="1"/>
    <col min="11" max="11" width="25.57421875" style="230" bestFit="1" customWidth="1"/>
    <col min="12" max="12" width="20.8515625" style="230" bestFit="1" customWidth="1"/>
    <col min="13" max="13" width="18.421875" style="230" bestFit="1" customWidth="1"/>
    <col min="14" max="15" width="37.00390625" style="230" customWidth="1"/>
    <col min="16" max="256" width="11.421875" style="230" customWidth="1"/>
    <col min="257" max="257" width="22.7109375" style="230" customWidth="1"/>
    <col min="258" max="258" width="17.57421875" style="230" customWidth="1"/>
    <col min="259" max="271" width="37.00390625" style="230" customWidth="1"/>
    <col min="272" max="512" width="11.421875" style="230" customWidth="1"/>
    <col min="513" max="513" width="22.7109375" style="230" customWidth="1"/>
    <col min="514" max="514" width="17.57421875" style="230" customWidth="1"/>
    <col min="515" max="527" width="37.00390625" style="230" customWidth="1"/>
    <col min="528" max="768" width="11.421875" style="230" customWidth="1"/>
    <col min="769" max="769" width="22.7109375" style="230" customWidth="1"/>
    <col min="770" max="770" width="17.57421875" style="230" customWidth="1"/>
    <col min="771" max="783" width="37.00390625" style="230" customWidth="1"/>
    <col min="784" max="1024" width="11.421875" style="230" customWidth="1"/>
    <col min="1025" max="1025" width="22.7109375" style="230" customWidth="1"/>
    <col min="1026" max="1026" width="17.57421875" style="230" customWidth="1"/>
    <col min="1027" max="1039" width="37.00390625" style="230" customWidth="1"/>
    <col min="1040" max="1280" width="11.421875" style="230" customWidth="1"/>
    <col min="1281" max="1281" width="22.7109375" style="230" customWidth="1"/>
    <col min="1282" max="1282" width="17.57421875" style="230" customWidth="1"/>
    <col min="1283" max="1295" width="37.00390625" style="230" customWidth="1"/>
    <col min="1296" max="1536" width="11.421875" style="230" customWidth="1"/>
    <col min="1537" max="1537" width="22.7109375" style="230" customWidth="1"/>
    <col min="1538" max="1538" width="17.57421875" style="230" customWidth="1"/>
    <col min="1539" max="1551" width="37.00390625" style="230" customWidth="1"/>
    <col min="1552" max="1792" width="11.421875" style="230" customWidth="1"/>
    <col min="1793" max="1793" width="22.7109375" style="230" customWidth="1"/>
    <col min="1794" max="1794" width="17.57421875" style="230" customWidth="1"/>
    <col min="1795" max="1807" width="37.00390625" style="230" customWidth="1"/>
    <col min="1808" max="2048" width="11.421875" style="230" customWidth="1"/>
    <col min="2049" max="2049" width="22.7109375" style="230" customWidth="1"/>
    <col min="2050" max="2050" width="17.57421875" style="230" customWidth="1"/>
    <col min="2051" max="2063" width="37.00390625" style="230" customWidth="1"/>
    <col min="2064" max="2304" width="11.421875" style="230" customWidth="1"/>
    <col min="2305" max="2305" width="22.7109375" style="230" customWidth="1"/>
    <col min="2306" max="2306" width="17.57421875" style="230" customWidth="1"/>
    <col min="2307" max="2319" width="37.00390625" style="230" customWidth="1"/>
    <col min="2320" max="2560" width="11.421875" style="230" customWidth="1"/>
    <col min="2561" max="2561" width="22.7109375" style="230" customWidth="1"/>
    <col min="2562" max="2562" width="17.57421875" style="230" customWidth="1"/>
    <col min="2563" max="2575" width="37.00390625" style="230" customWidth="1"/>
    <col min="2576" max="2816" width="11.421875" style="230" customWidth="1"/>
    <col min="2817" max="2817" width="22.7109375" style="230" customWidth="1"/>
    <col min="2818" max="2818" width="17.57421875" style="230" customWidth="1"/>
    <col min="2819" max="2831" width="37.00390625" style="230" customWidth="1"/>
    <col min="2832" max="3072" width="11.421875" style="230" customWidth="1"/>
    <col min="3073" max="3073" width="22.7109375" style="230" customWidth="1"/>
    <col min="3074" max="3074" width="17.57421875" style="230" customWidth="1"/>
    <col min="3075" max="3087" width="37.00390625" style="230" customWidth="1"/>
    <col min="3088" max="3328" width="11.421875" style="230" customWidth="1"/>
    <col min="3329" max="3329" width="22.7109375" style="230" customWidth="1"/>
    <col min="3330" max="3330" width="17.57421875" style="230" customWidth="1"/>
    <col min="3331" max="3343" width="37.00390625" style="230" customWidth="1"/>
    <col min="3344" max="3584" width="11.421875" style="230" customWidth="1"/>
    <col min="3585" max="3585" width="22.7109375" style="230" customWidth="1"/>
    <col min="3586" max="3586" width="17.57421875" style="230" customWidth="1"/>
    <col min="3587" max="3599" width="37.00390625" style="230" customWidth="1"/>
    <col min="3600" max="3840" width="11.421875" style="230" customWidth="1"/>
    <col min="3841" max="3841" width="22.7109375" style="230" customWidth="1"/>
    <col min="3842" max="3842" width="17.57421875" style="230" customWidth="1"/>
    <col min="3843" max="3855" width="37.00390625" style="230" customWidth="1"/>
    <col min="3856" max="4096" width="11.421875" style="230" customWidth="1"/>
    <col min="4097" max="4097" width="22.7109375" style="230" customWidth="1"/>
    <col min="4098" max="4098" width="17.57421875" style="230" customWidth="1"/>
    <col min="4099" max="4111" width="37.00390625" style="230" customWidth="1"/>
    <col min="4112" max="4352" width="11.421875" style="230" customWidth="1"/>
    <col min="4353" max="4353" width="22.7109375" style="230" customWidth="1"/>
    <col min="4354" max="4354" width="17.57421875" style="230" customWidth="1"/>
    <col min="4355" max="4367" width="37.00390625" style="230" customWidth="1"/>
    <col min="4368" max="4608" width="11.421875" style="230" customWidth="1"/>
    <col min="4609" max="4609" width="22.7109375" style="230" customWidth="1"/>
    <col min="4610" max="4610" width="17.57421875" style="230" customWidth="1"/>
    <col min="4611" max="4623" width="37.00390625" style="230" customWidth="1"/>
    <col min="4624" max="4864" width="11.421875" style="230" customWidth="1"/>
    <col min="4865" max="4865" width="22.7109375" style="230" customWidth="1"/>
    <col min="4866" max="4866" width="17.57421875" style="230" customWidth="1"/>
    <col min="4867" max="4879" width="37.00390625" style="230" customWidth="1"/>
    <col min="4880" max="5120" width="11.421875" style="230" customWidth="1"/>
    <col min="5121" max="5121" width="22.7109375" style="230" customWidth="1"/>
    <col min="5122" max="5122" width="17.57421875" style="230" customWidth="1"/>
    <col min="5123" max="5135" width="37.00390625" style="230" customWidth="1"/>
    <col min="5136" max="5376" width="11.421875" style="230" customWidth="1"/>
    <col min="5377" max="5377" width="22.7109375" style="230" customWidth="1"/>
    <col min="5378" max="5378" width="17.57421875" style="230" customWidth="1"/>
    <col min="5379" max="5391" width="37.00390625" style="230" customWidth="1"/>
    <col min="5392" max="5632" width="11.421875" style="230" customWidth="1"/>
    <col min="5633" max="5633" width="22.7109375" style="230" customWidth="1"/>
    <col min="5634" max="5634" width="17.57421875" style="230" customWidth="1"/>
    <col min="5635" max="5647" width="37.00390625" style="230" customWidth="1"/>
    <col min="5648" max="5888" width="11.421875" style="230" customWidth="1"/>
    <col min="5889" max="5889" width="22.7109375" style="230" customWidth="1"/>
    <col min="5890" max="5890" width="17.57421875" style="230" customWidth="1"/>
    <col min="5891" max="5903" width="37.00390625" style="230" customWidth="1"/>
    <col min="5904" max="6144" width="11.421875" style="230" customWidth="1"/>
    <col min="6145" max="6145" width="22.7109375" style="230" customWidth="1"/>
    <col min="6146" max="6146" width="17.57421875" style="230" customWidth="1"/>
    <col min="6147" max="6159" width="37.00390625" style="230" customWidth="1"/>
    <col min="6160" max="6400" width="11.421875" style="230" customWidth="1"/>
    <col min="6401" max="6401" width="22.7109375" style="230" customWidth="1"/>
    <col min="6402" max="6402" width="17.57421875" style="230" customWidth="1"/>
    <col min="6403" max="6415" width="37.00390625" style="230" customWidth="1"/>
    <col min="6416" max="6656" width="11.421875" style="230" customWidth="1"/>
    <col min="6657" max="6657" width="22.7109375" style="230" customWidth="1"/>
    <col min="6658" max="6658" width="17.57421875" style="230" customWidth="1"/>
    <col min="6659" max="6671" width="37.00390625" style="230" customWidth="1"/>
    <col min="6672" max="6912" width="11.421875" style="230" customWidth="1"/>
    <col min="6913" max="6913" width="22.7109375" style="230" customWidth="1"/>
    <col min="6914" max="6914" width="17.57421875" style="230" customWidth="1"/>
    <col min="6915" max="6927" width="37.00390625" style="230" customWidth="1"/>
    <col min="6928" max="7168" width="11.421875" style="230" customWidth="1"/>
    <col min="7169" max="7169" width="22.7109375" style="230" customWidth="1"/>
    <col min="7170" max="7170" width="17.57421875" style="230" customWidth="1"/>
    <col min="7171" max="7183" width="37.00390625" style="230" customWidth="1"/>
    <col min="7184" max="7424" width="11.421875" style="230" customWidth="1"/>
    <col min="7425" max="7425" width="22.7109375" style="230" customWidth="1"/>
    <col min="7426" max="7426" width="17.57421875" style="230" customWidth="1"/>
    <col min="7427" max="7439" width="37.00390625" style="230" customWidth="1"/>
    <col min="7440" max="7680" width="11.421875" style="230" customWidth="1"/>
    <col min="7681" max="7681" width="22.7109375" style="230" customWidth="1"/>
    <col min="7682" max="7682" width="17.57421875" style="230" customWidth="1"/>
    <col min="7683" max="7695" width="37.00390625" style="230" customWidth="1"/>
    <col min="7696" max="7936" width="11.421875" style="230" customWidth="1"/>
    <col min="7937" max="7937" width="22.7109375" style="230" customWidth="1"/>
    <col min="7938" max="7938" width="17.57421875" style="230" customWidth="1"/>
    <col min="7939" max="7951" width="37.00390625" style="230" customWidth="1"/>
    <col min="7952" max="8192" width="11.421875" style="230" customWidth="1"/>
    <col min="8193" max="8193" width="22.7109375" style="230" customWidth="1"/>
    <col min="8194" max="8194" width="17.57421875" style="230" customWidth="1"/>
    <col min="8195" max="8207" width="37.00390625" style="230" customWidth="1"/>
    <col min="8208" max="8448" width="11.421875" style="230" customWidth="1"/>
    <col min="8449" max="8449" width="22.7109375" style="230" customWidth="1"/>
    <col min="8450" max="8450" width="17.57421875" style="230" customWidth="1"/>
    <col min="8451" max="8463" width="37.00390625" style="230" customWidth="1"/>
    <col min="8464" max="8704" width="11.421875" style="230" customWidth="1"/>
    <col min="8705" max="8705" width="22.7109375" style="230" customWidth="1"/>
    <col min="8706" max="8706" width="17.57421875" style="230" customWidth="1"/>
    <col min="8707" max="8719" width="37.00390625" style="230" customWidth="1"/>
    <col min="8720" max="8960" width="11.421875" style="230" customWidth="1"/>
    <col min="8961" max="8961" width="22.7109375" style="230" customWidth="1"/>
    <col min="8962" max="8962" width="17.57421875" style="230" customWidth="1"/>
    <col min="8963" max="8975" width="37.00390625" style="230" customWidth="1"/>
    <col min="8976" max="9216" width="11.421875" style="230" customWidth="1"/>
    <col min="9217" max="9217" width="22.7109375" style="230" customWidth="1"/>
    <col min="9218" max="9218" width="17.57421875" style="230" customWidth="1"/>
    <col min="9219" max="9231" width="37.00390625" style="230" customWidth="1"/>
    <col min="9232" max="9472" width="11.421875" style="230" customWidth="1"/>
    <col min="9473" max="9473" width="22.7109375" style="230" customWidth="1"/>
    <col min="9474" max="9474" width="17.57421875" style="230" customWidth="1"/>
    <col min="9475" max="9487" width="37.00390625" style="230" customWidth="1"/>
    <col min="9488" max="9728" width="11.421875" style="230" customWidth="1"/>
    <col min="9729" max="9729" width="22.7109375" style="230" customWidth="1"/>
    <col min="9730" max="9730" width="17.57421875" style="230" customWidth="1"/>
    <col min="9731" max="9743" width="37.00390625" style="230" customWidth="1"/>
    <col min="9744" max="9984" width="11.421875" style="230" customWidth="1"/>
    <col min="9985" max="9985" width="22.7109375" style="230" customWidth="1"/>
    <col min="9986" max="9986" width="17.57421875" style="230" customWidth="1"/>
    <col min="9987" max="9999" width="37.00390625" style="230" customWidth="1"/>
    <col min="10000" max="10240" width="11.421875" style="230" customWidth="1"/>
    <col min="10241" max="10241" width="22.7109375" style="230" customWidth="1"/>
    <col min="10242" max="10242" width="17.57421875" style="230" customWidth="1"/>
    <col min="10243" max="10255" width="37.00390625" style="230" customWidth="1"/>
    <col min="10256" max="10496" width="11.421875" style="230" customWidth="1"/>
    <col min="10497" max="10497" width="22.7109375" style="230" customWidth="1"/>
    <col min="10498" max="10498" width="17.57421875" style="230" customWidth="1"/>
    <col min="10499" max="10511" width="37.00390625" style="230" customWidth="1"/>
    <col min="10512" max="10752" width="11.421875" style="230" customWidth="1"/>
    <col min="10753" max="10753" width="22.7109375" style="230" customWidth="1"/>
    <col min="10754" max="10754" width="17.57421875" style="230" customWidth="1"/>
    <col min="10755" max="10767" width="37.00390625" style="230" customWidth="1"/>
    <col min="10768" max="11008" width="11.421875" style="230" customWidth="1"/>
    <col min="11009" max="11009" width="22.7109375" style="230" customWidth="1"/>
    <col min="11010" max="11010" width="17.57421875" style="230" customWidth="1"/>
    <col min="11011" max="11023" width="37.00390625" style="230" customWidth="1"/>
    <col min="11024" max="11264" width="11.421875" style="230" customWidth="1"/>
    <col min="11265" max="11265" width="22.7109375" style="230" customWidth="1"/>
    <col min="11266" max="11266" width="17.57421875" style="230" customWidth="1"/>
    <col min="11267" max="11279" width="37.00390625" style="230" customWidth="1"/>
    <col min="11280" max="11520" width="11.421875" style="230" customWidth="1"/>
    <col min="11521" max="11521" width="22.7109375" style="230" customWidth="1"/>
    <col min="11522" max="11522" width="17.57421875" style="230" customWidth="1"/>
    <col min="11523" max="11535" width="37.00390625" style="230" customWidth="1"/>
    <col min="11536" max="11776" width="11.421875" style="230" customWidth="1"/>
    <col min="11777" max="11777" width="22.7109375" style="230" customWidth="1"/>
    <col min="11778" max="11778" width="17.57421875" style="230" customWidth="1"/>
    <col min="11779" max="11791" width="37.00390625" style="230" customWidth="1"/>
    <col min="11792" max="12032" width="11.421875" style="230" customWidth="1"/>
    <col min="12033" max="12033" width="22.7109375" style="230" customWidth="1"/>
    <col min="12034" max="12034" width="17.57421875" style="230" customWidth="1"/>
    <col min="12035" max="12047" width="37.00390625" style="230" customWidth="1"/>
    <col min="12048" max="12288" width="11.421875" style="230" customWidth="1"/>
    <col min="12289" max="12289" width="22.7109375" style="230" customWidth="1"/>
    <col min="12290" max="12290" width="17.57421875" style="230" customWidth="1"/>
    <col min="12291" max="12303" width="37.00390625" style="230" customWidth="1"/>
    <col min="12304" max="12544" width="11.421875" style="230" customWidth="1"/>
    <col min="12545" max="12545" width="22.7109375" style="230" customWidth="1"/>
    <col min="12546" max="12546" width="17.57421875" style="230" customWidth="1"/>
    <col min="12547" max="12559" width="37.00390625" style="230" customWidth="1"/>
    <col min="12560" max="12800" width="11.421875" style="230" customWidth="1"/>
    <col min="12801" max="12801" width="22.7109375" style="230" customWidth="1"/>
    <col min="12802" max="12802" width="17.57421875" style="230" customWidth="1"/>
    <col min="12803" max="12815" width="37.00390625" style="230" customWidth="1"/>
    <col min="12816" max="13056" width="11.421875" style="230" customWidth="1"/>
    <col min="13057" max="13057" width="22.7109375" style="230" customWidth="1"/>
    <col min="13058" max="13058" width="17.57421875" style="230" customWidth="1"/>
    <col min="13059" max="13071" width="37.00390625" style="230" customWidth="1"/>
    <col min="13072" max="13312" width="11.421875" style="230" customWidth="1"/>
    <col min="13313" max="13313" width="22.7109375" style="230" customWidth="1"/>
    <col min="13314" max="13314" width="17.57421875" style="230" customWidth="1"/>
    <col min="13315" max="13327" width="37.00390625" style="230" customWidth="1"/>
    <col min="13328" max="13568" width="11.421875" style="230" customWidth="1"/>
    <col min="13569" max="13569" width="22.7109375" style="230" customWidth="1"/>
    <col min="13570" max="13570" width="17.57421875" style="230" customWidth="1"/>
    <col min="13571" max="13583" width="37.00390625" style="230" customWidth="1"/>
    <col min="13584" max="13824" width="11.421875" style="230" customWidth="1"/>
    <col min="13825" max="13825" width="22.7109375" style="230" customWidth="1"/>
    <col min="13826" max="13826" width="17.57421875" style="230" customWidth="1"/>
    <col min="13827" max="13839" width="37.00390625" style="230" customWidth="1"/>
    <col min="13840" max="14080" width="11.421875" style="230" customWidth="1"/>
    <col min="14081" max="14081" width="22.7109375" style="230" customWidth="1"/>
    <col min="14082" max="14082" width="17.57421875" style="230" customWidth="1"/>
    <col min="14083" max="14095" width="37.00390625" style="230" customWidth="1"/>
    <col min="14096" max="14336" width="11.421875" style="230" customWidth="1"/>
    <col min="14337" max="14337" width="22.7109375" style="230" customWidth="1"/>
    <col min="14338" max="14338" width="17.57421875" style="230" customWidth="1"/>
    <col min="14339" max="14351" width="37.00390625" style="230" customWidth="1"/>
    <col min="14352" max="14592" width="11.421875" style="230" customWidth="1"/>
    <col min="14593" max="14593" width="22.7109375" style="230" customWidth="1"/>
    <col min="14594" max="14594" width="17.57421875" style="230" customWidth="1"/>
    <col min="14595" max="14607" width="37.00390625" style="230" customWidth="1"/>
    <col min="14608" max="14848" width="11.421875" style="230" customWidth="1"/>
    <col min="14849" max="14849" width="22.7109375" style="230" customWidth="1"/>
    <col min="14850" max="14850" width="17.57421875" style="230" customWidth="1"/>
    <col min="14851" max="14863" width="37.00390625" style="230" customWidth="1"/>
    <col min="14864" max="15104" width="11.421875" style="230" customWidth="1"/>
    <col min="15105" max="15105" width="22.7109375" style="230" customWidth="1"/>
    <col min="15106" max="15106" width="17.57421875" style="230" customWidth="1"/>
    <col min="15107" max="15119" width="37.00390625" style="230" customWidth="1"/>
    <col min="15120" max="15360" width="11.421875" style="230" customWidth="1"/>
    <col min="15361" max="15361" width="22.7109375" style="230" customWidth="1"/>
    <col min="15362" max="15362" width="17.57421875" style="230" customWidth="1"/>
    <col min="15363" max="15375" width="37.00390625" style="230" customWidth="1"/>
    <col min="15376" max="15616" width="11.421875" style="230" customWidth="1"/>
    <col min="15617" max="15617" width="22.7109375" style="230" customWidth="1"/>
    <col min="15618" max="15618" width="17.57421875" style="230" customWidth="1"/>
    <col min="15619" max="15631" width="37.00390625" style="230" customWidth="1"/>
    <col min="15632" max="15872" width="11.421875" style="230" customWidth="1"/>
    <col min="15873" max="15873" width="22.7109375" style="230" customWidth="1"/>
    <col min="15874" max="15874" width="17.57421875" style="230" customWidth="1"/>
    <col min="15875" max="15887" width="37.00390625" style="230" customWidth="1"/>
    <col min="15888" max="16128" width="11.421875" style="230" customWidth="1"/>
    <col min="16129" max="16129" width="22.7109375" style="230" customWidth="1"/>
    <col min="16130" max="16130" width="17.57421875" style="230" customWidth="1"/>
    <col min="16131" max="16143" width="37.00390625" style="230" customWidth="1"/>
    <col min="16144" max="16384" width="11.421875" style="230" customWidth="1"/>
  </cols>
  <sheetData>
    <row r="1" ht="18">
      <c r="A1" s="15" t="s">
        <v>508</v>
      </c>
    </row>
    <row r="2" spans="1:15" s="2" customFormat="1" ht="12.75">
      <c r="A2" s="121">
        <v>2017</v>
      </c>
      <c r="B2" s="122"/>
      <c r="C2" s="123"/>
      <c r="D2" s="120"/>
      <c r="E2" s="208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2" customFormat="1" ht="12.75">
      <c r="A3" s="124" t="s">
        <v>567</v>
      </c>
      <c r="B3" s="124" t="s">
        <v>260</v>
      </c>
      <c r="C3" s="125" t="s">
        <v>373</v>
      </c>
      <c r="D3" s="119" t="s">
        <v>245</v>
      </c>
      <c r="E3" s="119" t="s">
        <v>557</v>
      </c>
      <c r="F3" s="119" t="s">
        <v>558</v>
      </c>
      <c r="G3" s="119" t="s">
        <v>235</v>
      </c>
      <c r="H3" s="119" t="s">
        <v>234</v>
      </c>
      <c r="I3" s="119" t="s">
        <v>559</v>
      </c>
      <c r="J3" s="119" t="s">
        <v>244</v>
      </c>
      <c r="K3" s="119" t="s">
        <v>568</v>
      </c>
      <c r="L3" s="119" t="s">
        <v>560</v>
      </c>
      <c r="M3" s="119" t="s">
        <v>569</v>
      </c>
      <c r="N3" s="119" t="s">
        <v>561</v>
      </c>
      <c r="O3" s="119"/>
    </row>
    <row r="4" spans="1:15" s="2" customFormat="1" ht="13.5" thickBot="1">
      <c r="A4" s="152" t="s">
        <v>1</v>
      </c>
      <c r="B4" s="222" t="s">
        <v>262</v>
      </c>
      <c r="C4" s="270" t="s">
        <v>376</v>
      </c>
      <c r="D4" s="320">
        <v>3</v>
      </c>
      <c r="E4" s="320"/>
      <c r="F4" s="320">
        <v>3</v>
      </c>
      <c r="G4" s="320"/>
      <c r="H4" s="320"/>
      <c r="I4" s="320"/>
      <c r="J4" s="320"/>
      <c r="K4" s="320"/>
      <c r="L4" s="320"/>
      <c r="M4" s="320"/>
      <c r="N4" s="320"/>
      <c r="O4" s="271">
        <v>6</v>
      </c>
    </row>
    <row r="5" spans="1:15" s="2" customFormat="1" ht="13.5" thickTop="1">
      <c r="A5" s="222"/>
      <c r="B5" s="222" t="s">
        <v>263</v>
      </c>
      <c r="C5" s="270" t="s">
        <v>377</v>
      </c>
      <c r="D5" s="320">
        <v>1</v>
      </c>
      <c r="E5" s="320"/>
      <c r="F5" s="314"/>
      <c r="G5" s="314"/>
      <c r="H5" s="314"/>
      <c r="J5" s="320">
        <v>1</v>
      </c>
      <c r="K5" s="314"/>
      <c r="L5" s="314"/>
      <c r="M5" s="320"/>
      <c r="N5" s="320"/>
      <c r="O5" s="271">
        <v>2</v>
      </c>
    </row>
    <row r="6" spans="1:15" s="2" customFormat="1" ht="12.75">
      <c r="A6" s="222"/>
      <c r="B6" s="222" t="s">
        <v>264</v>
      </c>
      <c r="C6" s="270" t="s">
        <v>378</v>
      </c>
      <c r="D6" s="320">
        <v>3</v>
      </c>
      <c r="E6" s="320">
        <v>2</v>
      </c>
      <c r="F6" s="314">
        <v>1</v>
      </c>
      <c r="G6" s="314"/>
      <c r="H6" s="315">
        <v>1</v>
      </c>
      <c r="I6" s="314"/>
      <c r="J6" s="314"/>
      <c r="K6" s="314"/>
      <c r="L6" s="314"/>
      <c r="M6" s="320"/>
      <c r="N6" s="320"/>
      <c r="O6" s="271">
        <v>7</v>
      </c>
    </row>
    <row r="7" spans="1:15" s="2" customFormat="1" ht="12.75">
      <c r="A7" s="222"/>
      <c r="B7" s="222" t="s">
        <v>266</v>
      </c>
      <c r="C7" s="270" t="s">
        <v>380</v>
      </c>
      <c r="D7" s="320">
        <v>1</v>
      </c>
      <c r="E7" s="320"/>
      <c r="F7" s="314">
        <v>2</v>
      </c>
      <c r="G7" s="314"/>
      <c r="H7" s="314"/>
      <c r="I7" s="314">
        <v>2</v>
      </c>
      <c r="J7" s="314"/>
      <c r="K7" s="314"/>
      <c r="L7" s="314"/>
      <c r="M7" s="320"/>
      <c r="N7" s="320"/>
      <c r="O7" s="271">
        <v>5</v>
      </c>
    </row>
    <row r="8" spans="1:15" s="2" customFormat="1" ht="12.75">
      <c r="A8" s="222"/>
      <c r="B8" s="222" t="s">
        <v>267</v>
      </c>
      <c r="C8" s="270" t="s">
        <v>381</v>
      </c>
      <c r="D8" s="320"/>
      <c r="E8" s="320"/>
      <c r="F8" s="314"/>
      <c r="G8" s="314">
        <v>2</v>
      </c>
      <c r="H8" s="314"/>
      <c r="I8" s="314"/>
      <c r="J8" s="314"/>
      <c r="K8" s="314"/>
      <c r="L8" s="314"/>
      <c r="M8" s="320"/>
      <c r="N8" s="320"/>
      <c r="O8" s="271">
        <v>2</v>
      </c>
    </row>
    <row r="9" spans="1:18" s="2" customFormat="1" ht="12.75">
      <c r="A9" s="222"/>
      <c r="B9" s="222" t="s">
        <v>268</v>
      </c>
      <c r="C9" s="270" t="s">
        <v>382</v>
      </c>
      <c r="D9" s="314">
        <v>2</v>
      </c>
      <c r="E9" s="320">
        <v>6</v>
      </c>
      <c r="F9" s="315">
        <v>2</v>
      </c>
      <c r="G9" s="314"/>
      <c r="H9" s="315">
        <v>2</v>
      </c>
      <c r="I9" s="315">
        <v>3</v>
      </c>
      <c r="J9" s="315">
        <v>1</v>
      </c>
      <c r="K9" s="314"/>
      <c r="L9" s="314"/>
      <c r="M9" s="320"/>
      <c r="N9" s="320"/>
      <c r="O9" s="271">
        <v>16</v>
      </c>
      <c r="Q9" s="314"/>
      <c r="R9" s="314"/>
    </row>
    <row r="10" spans="1:18" s="2" customFormat="1" ht="12.75">
      <c r="A10" s="222"/>
      <c r="B10" s="222" t="s">
        <v>269</v>
      </c>
      <c r="C10" s="270" t="s">
        <v>383</v>
      </c>
      <c r="D10" s="315">
        <v>11</v>
      </c>
      <c r="E10" s="320">
        <v>25</v>
      </c>
      <c r="F10" s="315">
        <v>16</v>
      </c>
      <c r="G10" s="315">
        <v>13</v>
      </c>
      <c r="H10" s="315">
        <v>1</v>
      </c>
      <c r="I10" s="315">
        <v>4</v>
      </c>
      <c r="J10" s="315">
        <v>2</v>
      </c>
      <c r="K10" s="315">
        <v>4</v>
      </c>
      <c r="L10" s="314"/>
      <c r="M10" s="320"/>
      <c r="N10" s="320">
        <v>1</v>
      </c>
      <c r="O10" s="271">
        <v>77</v>
      </c>
      <c r="Q10" s="314"/>
      <c r="R10" s="314"/>
    </row>
    <row r="11" spans="1:18" s="2" customFormat="1" ht="12.75">
      <c r="A11" s="222"/>
      <c r="B11" s="222" t="s">
        <v>270</v>
      </c>
      <c r="C11" s="270" t="s">
        <v>384</v>
      </c>
      <c r="D11" s="315">
        <v>5</v>
      </c>
      <c r="E11" s="320">
        <v>5</v>
      </c>
      <c r="F11" s="315">
        <v>7</v>
      </c>
      <c r="G11" s="315">
        <v>4</v>
      </c>
      <c r="H11" s="315">
        <v>2</v>
      </c>
      <c r="I11" s="315">
        <v>2</v>
      </c>
      <c r="J11" s="314"/>
      <c r="K11" s="314"/>
      <c r="L11" s="314"/>
      <c r="M11" s="320"/>
      <c r="N11" s="320"/>
      <c r="O11" s="271">
        <v>25</v>
      </c>
      <c r="Q11" s="314"/>
      <c r="R11" s="314"/>
    </row>
    <row r="12" spans="1:18" s="2" customFormat="1" ht="24">
      <c r="A12" s="222"/>
      <c r="B12" s="222" t="s">
        <v>271</v>
      </c>
      <c r="C12" s="270" t="s">
        <v>385</v>
      </c>
      <c r="D12" s="315">
        <v>4</v>
      </c>
      <c r="E12" s="320">
        <v>3</v>
      </c>
      <c r="F12" s="315">
        <v>6</v>
      </c>
      <c r="G12" s="315">
        <v>2</v>
      </c>
      <c r="H12" s="315">
        <v>1</v>
      </c>
      <c r="I12" s="315">
        <v>1</v>
      </c>
      <c r="J12" s="315">
        <v>1</v>
      </c>
      <c r="K12" s="315">
        <v>2</v>
      </c>
      <c r="L12" s="314"/>
      <c r="M12" s="320"/>
      <c r="N12" s="320"/>
      <c r="O12" s="271">
        <v>20</v>
      </c>
      <c r="Q12" s="314"/>
      <c r="R12" s="314"/>
    </row>
    <row r="13" spans="1:15" s="2" customFormat="1" ht="12.75">
      <c r="A13" s="222"/>
      <c r="B13" s="222" t="s">
        <v>272</v>
      </c>
      <c r="C13" s="270" t="s">
        <v>386</v>
      </c>
      <c r="D13" s="315">
        <v>5</v>
      </c>
      <c r="E13" s="320">
        <v>14</v>
      </c>
      <c r="F13" s="315">
        <v>10</v>
      </c>
      <c r="G13" s="320"/>
      <c r="H13" s="315">
        <v>3</v>
      </c>
      <c r="I13" s="315">
        <v>4</v>
      </c>
      <c r="J13" s="314"/>
      <c r="K13" s="315">
        <v>2</v>
      </c>
      <c r="L13" s="320"/>
      <c r="M13" s="320"/>
      <c r="N13" s="320">
        <v>2</v>
      </c>
      <c r="O13" s="271">
        <v>40</v>
      </c>
    </row>
    <row r="14" spans="1:15" s="2" customFormat="1" ht="12.75">
      <c r="A14" s="222"/>
      <c r="B14" s="222" t="s">
        <v>273</v>
      </c>
      <c r="C14" s="270" t="s">
        <v>387</v>
      </c>
      <c r="D14" s="314">
        <v>2</v>
      </c>
      <c r="E14" s="320"/>
      <c r="F14" s="315">
        <v>1</v>
      </c>
      <c r="G14" s="320"/>
      <c r="H14" s="314"/>
      <c r="J14" s="320"/>
      <c r="K14" s="320"/>
      <c r="L14" s="320"/>
      <c r="M14" s="320"/>
      <c r="N14" s="320"/>
      <c r="O14" s="271">
        <v>3</v>
      </c>
    </row>
    <row r="15" spans="1:15" s="2" customFormat="1" ht="12.75">
      <c r="A15" s="222"/>
      <c r="B15" s="222" t="s">
        <v>274</v>
      </c>
      <c r="C15" s="270" t="s">
        <v>388</v>
      </c>
      <c r="D15" s="315">
        <v>31</v>
      </c>
      <c r="E15" s="320">
        <v>5</v>
      </c>
      <c r="F15" s="315">
        <v>7</v>
      </c>
      <c r="G15" s="315">
        <v>6</v>
      </c>
      <c r="H15" s="315">
        <v>4</v>
      </c>
      <c r="I15" s="668">
        <v>1</v>
      </c>
      <c r="J15" s="320"/>
      <c r="K15" s="320"/>
      <c r="L15" s="320"/>
      <c r="M15" s="320"/>
      <c r="N15" s="320"/>
      <c r="O15" s="271">
        <v>54</v>
      </c>
    </row>
    <row r="16" spans="1:15" s="2" customFormat="1" ht="12.75">
      <c r="A16" s="222"/>
      <c r="B16" s="222" t="s">
        <v>275</v>
      </c>
      <c r="C16" s="270" t="s">
        <v>389</v>
      </c>
      <c r="D16" s="315">
        <v>1</v>
      </c>
      <c r="E16" s="320">
        <v>5</v>
      </c>
      <c r="F16" s="315">
        <v>10</v>
      </c>
      <c r="G16" s="315">
        <v>2</v>
      </c>
      <c r="H16" s="315">
        <v>1</v>
      </c>
      <c r="I16" s="315">
        <v>3</v>
      </c>
      <c r="J16" s="320"/>
      <c r="K16" s="320">
        <v>2</v>
      </c>
      <c r="L16" s="320"/>
      <c r="M16" s="320"/>
      <c r="N16" s="320"/>
      <c r="O16" s="271">
        <v>24</v>
      </c>
    </row>
    <row r="17" spans="1:15" s="2" customFormat="1" ht="13.5" thickBot="1">
      <c r="A17" s="16" t="s">
        <v>99</v>
      </c>
      <c r="B17" s="16"/>
      <c r="C17" s="16"/>
      <c r="D17" s="17">
        <v>69</v>
      </c>
      <c r="E17" s="17">
        <v>65</v>
      </c>
      <c r="F17" s="17">
        <v>65</v>
      </c>
      <c r="G17" s="17">
        <v>29</v>
      </c>
      <c r="H17" s="17">
        <v>15</v>
      </c>
      <c r="I17" s="17">
        <v>20</v>
      </c>
      <c r="J17" s="17">
        <v>5</v>
      </c>
      <c r="K17" s="17">
        <v>10</v>
      </c>
      <c r="L17" s="17"/>
      <c r="M17" s="17"/>
      <c r="N17" s="17">
        <v>3</v>
      </c>
      <c r="O17" s="17">
        <v>281</v>
      </c>
    </row>
    <row r="18" spans="1:15" s="2" customFormat="1" ht="13.5" thickBot="1">
      <c r="A18" s="152" t="s">
        <v>2</v>
      </c>
      <c r="B18" s="222" t="s">
        <v>278</v>
      </c>
      <c r="C18" s="270" t="s">
        <v>392</v>
      </c>
      <c r="D18" s="320"/>
      <c r="E18" s="320"/>
      <c r="F18" s="315">
        <v>1</v>
      </c>
      <c r="G18" s="320"/>
      <c r="H18" s="320"/>
      <c r="I18" s="320"/>
      <c r="J18" s="320"/>
      <c r="K18" s="320"/>
      <c r="L18" s="320"/>
      <c r="M18" s="320"/>
      <c r="N18" s="320"/>
      <c r="O18" s="271">
        <v>1</v>
      </c>
    </row>
    <row r="19" spans="1:15" s="2" customFormat="1" ht="13.5" thickTop="1">
      <c r="A19" s="222"/>
      <c r="B19" s="222" t="s">
        <v>279</v>
      </c>
      <c r="C19" s="270" t="s">
        <v>393</v>
      </c>
      <c r="D19" s="320"/>
      <c r="E19" s="320">
        <v>1</v>
      </c>
      <c r="F19" s="320"/>
      <c r="G19" s="320"/>
      <c r="H19" s="320"/>
      <c r="I19" s="320"/>
      <c r="J19" s="320"/>
      <c r="K19" s="320"/>
      <c r="L19" s="320"/>
      <c r="M19" s="320"/>
      <c r="N19" s="320"/>
      <c r="O19" s="271">
        <v>1</v>
      </c>
    </row>
    <row r="20" spans="1:15" s="2" customFormat="1" ht="13.5" thickBot="1">
      <c r="A20" s="16" t="s">
        <v>104</v>
      </c>
      <c r="B20" s="16"/>
      <c r="C20" s="16"/>
      <c r="D20" s="17"/>
      <c r="E20" s="17">
        <v>1</v>
      </c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>
        <v>2</v>
      </c>
    </row>
    <row r="21" spans="1:15" s="2" customFormat="1" ht="13.5" thickBot="1">
      <c r="A21" s="152" t="s">
        <v>3</v>
      </c>
      <c r="B21" s="222" t="s">
        <v>280</v>
      </c>
      <c r="C21" s="272" t="s">
        <v>394</v>
      </c>
      <c r="D21" s="320">
        <v>1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271">
        <v>1</v>
      </c>
    </row>
    <row r="22" spans="1:15" s="2" customFormat="1" ht="13.5" thickTop="1">
      <c r="A22" s="222"/>
      <c r="B22" s="222" t="s">
        <v>281</v>
      </c>
      <c r="C22" s="270" t="s">
        <v>395</v>
      </c>
      <c r="D22" s="320">
        <v>6</v>
      </c>
      <c r="E22" s="320">
        <v>4</v>
      </c>
      <c r="F22" s="320">
        <v>2</v>
      </c>
      <c r="G22" s="315">
        <v>5</v>
      </c>
      <c r="H22" s="320"/>
      <c r="I22" s="320"/>
      <c r="J22" s="320"/>
      <c r="K22" s="320"/>
      <c r="L22" s="320"/>
      <c r="M22" s="320"/>
      <c r="N22" s="320"/>
      <c r="O22" s="271">
        <v>17</v>
      </c>
    </row>
    <row r="23" spans="1:15" s="2" customFormat="1" ht="12.75">
      <c r="A23" s="222"/>
      <c r="B23" s="222" t="s">
        <v>284</v>
      </c>
      <c r="C23" s="270" t="s">
        <v>398</v>
      </c>
      <c r="D23" s="320">
        <v>4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271">
        <v>4</v>
      </c>
    </row>
    <row r="24" spans="1:15" s="2" customFormat="1" ht="12.75">
      <c r="A24" s="222"/>
      <c r="B24" s="273">
        <v>299</v>
      </c>
      <c r="C24" s="270" t="s">
        <v>399</v>
      </c>
      <c r="D24" s="320"/>
      <c r="E24" s="320">
        <v>1</v>
      </c>
      <c r="F24" s="320"/>
      <c r="G24" s="320"/>
      <c r="H24" s="320"/>
      <c r="I24" s="320"/>
      <c r="J24" s="320"/>
      <c r="K24" s="320"/>
      <c r="L24" s="320"/>
      <c r="M24" s="320"/>
      <c r="N24" s="336"/>
      <c r="O24" s="271">
        <v>1</v>
      </c>
    </row>
    <row r="25" spans="1:15" s="2" customFormat="1" ht="13.5" thickBot="1">
      <c r="A25" s="16" t="s">
        <v>111</v>
      </c>
      <c r="B25" s="16"/>
      <c r="C25" s="16"/>
      <c r="D25" s="17">
        <v>11</v>
      </c>
      <c r="E25" s="17">
        <v>5</v>
      </c>
      <c r="F25" s="17">
        <v>2</v>
      </c>
      <c r="G25" s="17">
        <v>5</v>
      </c>
      <c r="H25" s="17"/>
      <c r="I25" s="17"/>
      <c r="J25" s="17"/>
      <c r="K25" s="17"/>
      <c r="L25" s="17"/>
      <c r="M25" s="17"/>
      <c r="N25" s="17"/>
      <c r="O25" s="17">
        <v>23</v>
      </c>
    </row>
    <row r="26" spans="1:15" s="2" customFormat="1" ht="13.5" thickBot="1">
      <c r="A26" s="152" t="s">
        <v>4</v>
      </c>
      <c r="B26" s="222" t="s">
        <v>286</v>
      </c>
      <c r="C26" s="272" t="s">
        <v>400</v>
      </c>
      <c r="D26" s="314"/>
      <c r="E26" s="314">
        <v>1</v>
      </c>
      <c r="F26" s="315">
        <v>3</v>
      </c>
      <c r="G26" s="320">
        <v>4</v>
      </c>
      <c r="H26" s="315">
        <v>1</v>
      </c>
      <c r="I26" s="320"/>
      <c r="J26" s="320"/>
      <c r="K26" s="320"/>
      <c r="L26" s="320"/>
      <c r="M26" s="320">
        <v>1</v>
      </c>
      <c r="N26" s="320"/>
      <c r="O26" s="271">
        <v>10</v>
      </c>
    </row>
    <row r="27" spans="1:15" s="2" customFormat="1" ht="13.5" thickTop="1">
      <c r="A27" s="222"/>
      <c r="B27" s="222" t="s">
        <v>287</v>
      </c>
      <c r="C27" s="270" t="s">
        <v>401</v>
      </c>
      <c r="D27" s="315">
        <v>4</v>
      </c>
      <c r="E27" s="315">
        <v>4</v>
      </c>
      <c r="F27" s="315">
        <v>4</v>
      </c>
      <c r="G27" s="315">
        <v>4</v>
      </c>
      <c r="H27" s="315">
        <v>5</v>
      </c>
      <c r="I27" s="314"/>
      <c r="J27" s="314"/>
      <c r="K27" s="320"/>
      <c r="L27" s="320"/>
      <c r="M27" s="320"/>
      <c r="N27" s="320"/>
      <c r="O27" s="271">
        <v>21</v>
      </c>
    </row>
    <row r="28" spans="1:15" s="2" customFormat="1" ht="12.75">
      <c r="A28" s="222"/>
      <c r="B28" s="222" t="s">
        <v>288</v>
      </c>
      <c r="C28" s="270" t="s">
        <v>402</v>
      </c>
      <c r="D28" s="314"/>
      <c r="E28" s="314">
        <v>2</v>
      </c>
      <c r="F28" s="315">
        <v>1</v>
      </c>
      <c r="G28" s="315">
        <v>1</v>
      </c>
      <c r="H28" s="315">
        <v>1</v>
      </c>
      <c r="I28" s="314"/>
      <c r="J28" s="314"/>
      <c r="K28" s="320"/>
      <c r="L28" s="314"/>
      <c r="M28" s="314"/>
      <c r="N28" s="320"/>
      <c r="O28" s="271">
        <v>5</v>
      </c>
    </row>
    <row r="29" spans="1:15" s="2" customFormat="1" ht="12.75">
      <c r="A29" s="222"/>
      <c r="B29" s="222" t="s">
        <v>289</v>
      </c>
      <c r="C29" s="270" t="s">
        <v>403</v>
      </c>
      <c r="D29" s="315">
        <v>20</v>
      </c>
      <c r="E29" s="315">
        <v>4</v>
      </c>
      <c r="F29" s="315">
        <v>5</v>
      </c>
      <c r="G29" s="315">
        <v>3</v>
      </c>
      <c r="H29" s="315">
        <v>1</v>
      </c>
      <c r="I29" s="314"/>
      <c r="J29" s="314"/>
      <c r="K29" s="320"/>
      <c r="L29" s="314"/>
      <c r="M29" s="314"/>
      <c r="N29" s="320"/>
      <c r="O29" s="271">
        <v>33</v>
      </c>
    </row>
    <row r="30" spans="1:15" s="2" customFormat="1" ht="12.75">
      <c r="A30" s="222"/>
      <c r="B30" s="222" t="s">
        <v>291</v>
      </c>
      <c r="C30" s="270" t="s">
        <v>405</v>
      </c>
      <c r="D30" s="315">
        <v>8</v>
      </c>
      <c r="E30" s="315">
        <v>26</v>
      </c>
      <c r="F30" s="314">
        <v>8</v>
      </c>
      <c r="G30" s="315">
        <v>8</v>
      </c>
      <c r="H30" s="315">
        <v>4</v>
      </c>
      <c r="I30" s="315">
        <v>2</v>
      </c>
      <c r="J30" s="314"/>
      <c r="K30" s="314"/>
      <c r="L30" s="314"/>
      <c r="M30" s="314">
        <v>2</v>
      </c>
      <c r="N30" s="320"/>
      <c r="O30" s="271">
        <v>58</v>
      </c>
    </row>
    <row r="31" spans="1:15" s="2" customFormat="1" ht="12.75">
      <c r="A31" s="222"/>
      <c r="B31" s="222" t="s">
        <v>292</v>
      </c>
      <c r="C31" s="270" t="s">
        <v>406</v>
      </c>
      <c r="D31" s="315">
        <v>19</v>
      </c>
      <c r="E31" s="315">
        <v>12</v>
      </c>
      <c r="F31" s="315">
        <v>10</v>
      </c>
      <c r="G31" s="315">
        <v>9</v>
      </c>
      <c r="H31" s="315">
        <v>4</v>
      </c>
      <c r="I31" s="314"/>
      <c r="J31" s="314"/>
      <c r="K31" s="314"/>
      <c r="L31" s="314"/>
      <c r="M31" s="314"/>
      <c r="N31" s="320"/>
      <c r="O31" s="271">
        <v>54</v>
      </c>
    </row>
    <row r="32" spans="1:15" s="2" customFormat="1" ht="12.75">
      <c r="A32" s="222"/>
      <c r="B32" s="222" t="s">
        <v>293</v>
      </c>
      <c r="C32" s="270" t="s">
        <v>407</v>
      </c>
      <c r="D32" s="315">
        <v>1</v>
      </c>
      <c r="E32" s="314"/>
      <c r="F32" s="315">
        <v>1</v>
      </c>
      <c r="G32" s="314"/>
      <c r="I32" s="314"/>
      <c r="J32" s="314"/>
      <c r="K32" s="314"/>
      <c r="L32" s="314"/>
      <c r="M32" s="314"/>
      <c r="N32" s="320"/>
      <c r="O32" s="271">
        <v>2</v>
      </c>
    </row>
    <row r="33" spans="1:15" s="2" customFormat="1" ht="12.75">
      <c r="A33" s="222"/>
      <c r="B33" s="222" t="s">
        <v>294</v>
      </c>
      <c r="C33" s="270" t="s">
        <v>408</v>
      </c>
      <c r="D33" s="315">
        <v>14</v>
      </c>
      <c r="E33" s="315">
        <v>6</v>
      </c>
      <c r="F33" s="315">
        <v>8</v>
      </c>
      <c r="G33" s="315">
        <v>6</v>
      </c>
      <c r="H33" s="315">
        <v>6</v>
      </c>
      <c r="I33" s="315">
        <v>1</v>
      </c>
      <c r="J33" s="314"/>
      <c r="K33" s="314"/>
      <c r="L33" s="314"/>
      <c r="M33" s="314"/>
      <c r="N33" s="320"/>
      <c r="O33" s="271">
        <v>41</v>
      </c>
    </row>
    <row r="34" spans="1:15" s="2" customFormat="1" ht="24">
      <c r="A34" s="222"/>
      <c r="B34" s="222" t="s">
        <v>295</v>
      </c>
      <c r="C34" s="270" t="s">
        <v>409</v>
      </c>
      <c r="D34" s="315">
        <v>12</v>
      </c>
      <c r="E34" s="315">
        <v>12</v>
      </c>
      <c r="F34" s="315">
        <v>22</v>
      </c>
      <c r="G34" s="315">
        <v>7</v>
      </c>
      <c r="H34" s="315">
        <v>3</v>
      </c>
      <c r="I34" s="315">
        <v>3</v>
      </c>
      <c r="J34" s="315">
        <v>1</v>
      </c>
      <c r="K34" s="315">
        <v>2</v>
      </c>
      <c r="L34" s="315">
        <v>1</v>
      </c>
      <c r="M34" s="314"/>
      <c r="N34" s="320"/>
      <c r="O34" s="271">
        <v>63</v>
      </c>
    </row>
    <row r="35" spans="1:15" s="2" customFormat="1" ht="12.75">
      <c r="A35" s="222"/>
      <c r="B35" s="222" t="s">
        <v>296</v>
      </c>
      <c r="C35" s="270" t="s">
        <v>410</v>
      </c>
      <c r="D35" s="315">
        <v>1</v>
      </c>
      <c r="E35" s="315">
        <v>2</v>
      </c>
      <c r="F35" s="315">
        <v>4</v>
      </c>
      <c r="G35" s="315">
        <v>2</v>
      </c>
      <c r="H35" s="314"/>
      <c r="I35" s="314"/>
      <c r="J35" s="315">
        <v>2</v>
      </c>
      <c r="K35" s="314"/>
      <c r="L35" s="314"/>
      <c r="M35" s="314"/>
      <c r="N35" s="320">
        <v>1</v>
      </c>
      <c r="O35" s="271">
        <v>12</v>
      </c>
    </row>
    <row r="36" spans="1:15" s="2" customFormat="1" ht="12.75">
      <c r="A36" s="222"/>
      <c r="B36" s="222" t="s">
        <v>297</v>
      </c>
      <c r="C36" s="270" t="s">
        <v>411</v>
      </c>
      <c r="D36" s="314"/>
      <c r="E36" s="315">
        <v>1</v>
      </c>
      <c r="F36" s="315">
        <v>3</v>
      </c>
      <c r="G36" s="314"/>
      <c r="H36" s="314"/>
      <c r="I36" s="314"/>
      <c r="J36" s="314">
        <v>1</v>
      </c>
      <c r="K36" s="314"/>
      <c r="L36" s="314"/>
      <c r="M36" s="314"/>
      <c r="N36" s="320"/>
      <c r="O36" s="271">
        <v>5</v>
      </c>
    </row>
    <row r="37" spans="1:15" s="2" customFormat="1" ht="12.75">
      <c r="A37" s="222"/>
      <c r="B37" s="222" t="s">
        <v>298</v>
      </c>
      <c r="C37" s="270" t="s">
        <v>412</v>
      </c>
      <c r="D37" s="314">
        <v>34</v>
      </c>
      <c r="E37" s="315">
        <v>44</v>
      </c>
      <c r="F37" s="315">
        <v>19</v>
      </c>
      <c r="G37" s="315">
        <v>18</v>
      </c>
      <c r="H37" s="315">
        <v>31</v>
      </c>
      <c r="I37" s="315">
        <v>7</v>
      </c>
      <c r="J37" s="314"/>
      <c r="K37" s="315">
        <v>2</v>
      </c>
      <c r="L37" s="315">
        <v>5</v>
      </c>
      <c r="M37" s="314"/>
      <c r="N37" s="315">
        <v>2</v>
      </c>
      <c r="O37" s="271">
        <v>162</v>
      </c>
    </row>
    <row r="38" spans="1:15" s="2" customFormat="1" ht="12.75">
      <c r="A38" s="222"/>
      <c r="B38" s="222" t="s">
        <v>299</v>
      </c>
      <c r="C38" s="270" t="s">
        <v>413</v>
      </c>
      <c r="D38" s="314">
        <v>3</v>
      </c>
      <c r="E38" s="314"/>
      <c r="F38" s="315">
        <v>3</v>
      </c>
      <c r="G38" s="315">
        <v>2</v>
      </c>
      <c r="H38" s="315">
        <v>3</v>
      </c>
      <c r="I38" s="314"/>
      <c r="J38" s="314"/>
      <c r="K38" s="320"/>
      <c r="N38" s="320"/>
      <c r="O38" s="271">
        <v>11</v>
      </c>
    </row>
    <row r="39" spans="1:15" s="2" customFormat="1" ht="12.75">
      <c r="A39" s="222"/>
      <c r="B39" s="222" t="s">
        <v>300</v>
      </c>
      <c r="C39" s="270" t="s">
        <v>414</v>
      </c>
      <c r="D39" s="314">
        <v>19</v>
      </c>
      <c r="E39" s="315">
        <v>13</v>
      </c>
      <c r="F39" s="315">
        <v>17</v>
      </c>
      <c r="G39" s="315">
        <v>9</v>
      </c>
      <c r="H39" s="315">
        <v>4</v>
      </c>
      <c r="I39" s="314"/>
      <c r="J39" s="314"/>
      <c r="K39" s="320"/>
      <c r="N39" s="320"/>
      <c r="O39" s="271">
        <v>62</v>
      </c>
    </row>
    <row r="40" spans="1:15" s="2" customFormat="1" ht="12.75">
      <c r="A40" s="222"/>
      <c r="B40" s="222" t="s">
        <v>301</v>
      </c>
      <c r="C40" s="270" t="s">
        <v>415</v>
      </c>
      <c r="D40" s="314">
        <v>7</v>
      </c>
      <c r="E40" s="315">
        <v>3</v>
      </c>
      <c r="F40" s="315">
        <v>14</v>
      </c>
      <c r="G40" s="315">
        <v>12</v>
      </c>
      <c r="H40" s="315">
        <v>6</v>
      </c>
      <c r="I40" s="314"/>
      <c r="J40" s="314"/>
      <c r="K40" s="315">
        <v>1</v>
      </c>
      <c r="L40" s="320"/>
      <c r="M40" s="320"/>
      <c r="N40" s="320"/>
      <c r="O40" s="271">
        <v>43</v>
      </c>
    </row>
    <row r="41" spans="1:15" s="2" customFormat="1" ht="12.75">
      <c r="A41" s="222"/>
      <c r="B41" s="222" t="s">
        <v>302</v>
      </c>
      <c r="C41" s="270" t="s">
        <v>416</v>
      </c>
      <c r="D41" s="314">
        <v>7</v>
      </c>
      <c r="E41" s="315">
        <v>5</v>
      </c>
      <c r="F41" s="315">
        <v>1</v>
      </c>
      <c r="G41" s="314"/>
      <c r="H41" s="315">
        <v>1</v>
      </c>
      <c r="I41" s="314"/>
      <c r="J41" s="314"/>
      <c r="K41" s="320">
        <v>1</v>
      </c>
      <c r="L41" s="320"/>
      <c r="M41" s="320"/>
      <c r="N41" s="320"/>
      <c r="O41" s="271">
        <v>15</v>
      </c>
    </row>
    <row r="42" spans="1:15" s="2" customFormat="1" ht="12.75">
      <c r="A42" s="222"/>
      <c r="B42" s="222" t="s">
        <v>303</v>
      </c>
      <c r="C42" s="270" t="s">
        <v>417</v>
      </c>
      <c r="D42" s="314">
        <v>2</v>
      </c>
      <c r="E42" s="315">
        <v>4</v>
      </c>
      <c r="F42" s="315">
        <v>3</v>
      </c>
      <c r="G42" s="315">
        <v>5</v>
      </c>
      <c r="H42" s="315">
        <v>3</v>
      </c>
      <c r="I42" s="314"/>
      <c r="J42" s="314"/>
      <c r="K42" s="320"/>
      <c r="L42" s="320"/>
      <c r="M42" s="320"/>
      <c r="N42" s="320"/>
      <c r="O42" s="271">
        <v>17</v>
      </c>
    </row>
    <row r="43" spans="1:15" s="2" customFormat="1" ht="12.75">
      <c r="A43" s="222"/>
      <c r="B43" s="222" t="s">
        <v>304</v>
      </c>
      <c r="C43" s="270" t="s">
        <v>418</v>
      </c>
      <c r="D43" s="314">
        <v>6</v>
      </c>
      <c r="E43" s="315">
        <v>2</v>
      </c>
      <c r="F43" s="315">
        <v>4</v>
      </c>
      <c r="G43" s="314"/>
      <c r="H43" s="315">
        <v>1</v>
      </c>
      <c r="I43" s="315">
        <v>2</v>
      </c>
      <c r="J43" s="315">
        <v>1</v>
      </c>
      <c r="K43" s="320"/>
      <c r="L43" s="320"/>
      <c r="M43" s="320"/>
      <c r="N43" s="320"/>
      <c r="O43" s="271">
        <v>16</v>
      </c>
    </row>
    <row r="44" spans="1:15" s="2" customFormat="1" ht="24">
      <c r="A44" s="222"/>
      <c r="B44" s="222" t="s">
        <v>305</v>
      </c>
      <c r="C44" s="270" t="s">
        <v>419</v>
      </c>
      <c r="D44" s="314">
        <v>6</v>
      </c>
      <c r="E44" s="315">
        <v>1</v>
      </c>
      <c r="F44" s="315">
        <v>2</v>
      </c>
      <c r="G44" s="315">
        <v>7</v>
      </c>
      <c r="H44" s="315">
        <v>4</v>
      </c>
      <c r="I44" s="314"/>
      <c r="J44" s="314"/>
      <c r="K44" s="320"/>
      <c r="L44" s="320"/>
      <c r="M44" s="320"/>
      <c r="N44" s="320"/>
      <c r="O44" s="271">
        <v>20</v>
      </c>
    </row>
    <row r="45" spans="1:15" s="2" customFormat="1" ht="36">
      <c r="A45" s="222"/>
      <c r="B45" s="222" t="s">
        <v>306</v>
      </c>
      <c r="C45" s="270" t="s">
        <v>420</v>
      </c>
      <c r="D45" s="314">
        <v>9</v>
      </c>
      <c r="E45" s="315">
        <v>24</v>
      </c>
      <c r="F45" s="315">
        <v>9</v>
      </c>
      <c r="G45" s="315">
        <v>1</v>
      </c>
      <c r="H45" s="315">
        <v>7</v>
      </c>
      <c r="I45" s="315">
        <v>3</v>
      </c>
      <c r="J45" s="315">
        <v>1</v>
      </c>
      <c r="K45" s="320"/>
      <c r="L45" s="320"/>
      <c r="M45" s="320"/>
      <c r="N45" s="320"/>
      <c r="O45" s="271">
        <v>54</v>
      </c>
    </row>
    <row r="46" spans="1:15" s="2" customFormat="1" ht="12.75">
      <c r="A46" s="222"/>
      <c r="B46" s="222" t="s">
        <v>307</v>
      </c>
      <c r="C46" s="270" t="s">
        <v>421</v>
      </c>
      <c r="D46" s="314">
        <v>1</v>
      </c>
      <c r="E46" s="315">
        <v>2</v>
      </c>
      <c r="F46" s="314"/>
      <c r="G46" s="314"/>
      <c r="H46" s="314"/>
      <c r="I46" s="314"/>
      <c r="J46" s="314"/>
      <c r="K46" s="320">
        <v>1</v>
      </c>
      <c r="L46" s="320"/>
      <c r="M46" s="320"/>
      <c r="N46" s="320"/>
      <c r="O46" s="271">
        <v>4</v>
      </c>
    </row>
    <row r="47" spans="1:15" s="2" customFormat="1" ht="12.75">
      <c r="A47" s="222"/>
      <c r="B47" s="222" t="s">
        <v>308</v>
      </c>
      <c r="C47" s="270" t="s">
        <v>422</v>
      </c>
      <c r="D47" s="314">
        <v>6</v>
      </c>
      <c r="E47" s="315">
        <v>2</v>
      </c>
      <c r="F47" s="315">
        <v>1</v>
      </c>
      <c r="G47" s="315">
        <v>3</v>
      </c>
      <c r="H47" s="314"/>
      <c r="I47" s="314"/>
      <c r="J47" s="314"/>
      <c r="K47" s="320"/>
      <c r="L47" s="320"/>
      <c r="M47" s="320"/>
      <c r="N47" s="320"/>
      <c r="O47" s="271">
        <v>12</v>
      </c>
    </row>
    <row r="48" spans="1:15" s="2" customFormat="1" ht="12.75">
      <c r="A48" s="222"/>
      <c r="B48" s="222" t="s">
        <v>309</v>
      </c>
      <c r="C48" s="270" t="s">
        <v>423</v>
      </c>
      <c r="D48" s="314">
        <v>3</v>
      </c>
      <c r="E48" s="315">
        <v>4</v>
      </c>
      <c r="F48" s="315">
        <v>1</v>
      </c>
      <c r="G48" s="315">
        <v>1</v>
      </c>
      <c r="H48" s="315">
        <v>1</v>
      </c>
      <c r="I48" s="315">
        <v>1</v>
      </c>
      <c r="J48" s="320"/>
      <c r="K48" s="320"/>
      <c r="L48" s="320"/>
      <c r="M48" s="320"/>
      <c r="N48" s="320"/>
      <c r="O48" s="271">
        <v>11</v>
      </c>
    </row>
    <row r="49" spans="1:15" s="2" customFormat="1" ht="12.75">
      <c r="A49" s="222"/>
      <c r="B49" s="222" t="s">
        <v>310</v>
      </c>
      <c r="C49" s="270" t="s">
        <v>424</v>
      </c>
      <c r="D49" s="320">
        <v>2</v>
      </c>
      <c r="E49" s="315">
        <v>3</v>
      </c>
      <c r="F49" s="315">
        <v>1</v>
      </c>
      <c r="G49" s="314"/>
      <c r="H49" s="315">
        <v>1</v>
      </c>
      <c r="I49" s="320"/>
      <c r="J49" s="320"/>
      <c r="K49" s="320"/>
      <c r="L49" s="320"/>
      <c r="M49" s="320"/>
      <c r="N49" s="320"/>
      <c r="O49" s="271">
        <v>7</v>
      </c>
    </row>
    <row r="50" spans="1:15" s="2" customFormat="1" ht="12.75">
      <c r="A50" s="222"/>
      <c r="B50" s="222" t="s">
        <v>311</v>
      </c>
      <c r="C50" s="270" t="s">
        <v>425</v>
      </c>
      <c r="D50" s="315">
        <v>5</v>
      </c>
      <c r="E50" s="315">
        <v>6</v>
      </c>
      <c r="F50" s="315">
        <v>5</v>
      </c>
      <c r="G50" s="315">
        <v>1</v>
      </c>
      <c r="H50" s="315">
        <v>3</v>
      </c>
      <c r="I50" s="315">
        <v>1</v>
      </c>
      <c r="J50" s="320"/>
      <c r="K50" s="320"/>
      <c r="L50" s="320"/>
      <c r="M50" s="320"/>
      <c r="N50" s="320"/>
      <c r="O50" s="271">
        <v>21</v>
      </c>
    </row>
    <row r="51" spans="1:15" s="2" customFormat="1" ht="12.75">
      <c r="A51" s="222"/>
      <c r="B51" s="222" t="s">
        <v>312</v>
      </c>
      <c r="C51" s="270" t="s">
        <v>426</v>
      </c>
      <c r="D51" s="315">
        <v>3</v>
      </c>
      <c r="E51" s="315">
        <v>1</v>
      </c>
      <c r="F51" s="320"/>
      <c r="G51" s="315">
        <v>1</v>
      </c>
      <c r="H51" s="314"/>
      <c r="I51" s="320"/>
      <c r="J51" s="320"/>
      <c r="K51" s="320"/>
      <c r="L51" s="320"/>
      <c r="M51" s="320"/>
      <c r="N51" s="320"/>
      <c r="O51" s="271">
        <v>5</v>
      </c>
    </row>
    <row r="52" spans="1:15" s="2" customFormat="1" ht="13.5" thickBot="1">
      <c r="A52" s="16" t="s">
        <v>139</v>
      </c>
      <c r="B52" s="16"/>
      <c r="C52" s="16"/>
      <c r="D52" s="17">
        <v>192</v>
      </c>
      <c r="E52" s="17">
        <v>184</v>
      </c>
      <c r="F52" s="17">
        <v>149</v>
      </c>
      <c r="G52" s="17">
        <v>104</v>
      </c>
      <c r="H52" s="17">
        <v>90</v>
      </c>
      <c r="I52" s="17">
        <v>20</v>
      </c>
      <c r="J52" s="17">
        <v>6</v>
      </c>
      <c r="K52" s="17">
        <v>7</v>
      </c>
      <c r="L52" s="17">
        <v>6</v>
      </c>
      <c r="M52" s="17">
        <v>3</v>
      </c>
      <c r="N52" s="17">
        <v>3</v>
      </c>
      <c r="O52" s="17">
        <v>1376</v>
      </c>
    </row>
    <row r="53" spans="1:15" s="2" customFormat="1" ht="13.5" thickBot="1">
      <c r="A53" s="152" t="s">
        <v>6</v>
      </c>
      <c r="B53" s="222" t="s">
        <v>314</v>
      </c>
      <c r="C53" s="272" t="s">
        <v>428</v>
      </c>
      <c r="D53" s="315">
        <v>1</v>
      </c>
      <c r="E53" s="315">
        <v>1</v>
      </c>
      <c r="F53" s="320"/>
      <c r="G53" s="320"/>
      <c r="H53" s="320"/>
      <c r="I53" s="320">
        <v>2</v>
      </c>
      <c r="J53" s="320"/>
      <c r="K53" s="320"/>
      <c r="L53" s="320"/>
      <c r="M53" s="320"/>
      <c r="N53" s="320"/>
      <c r="O53" s="271">
        <v>4</v>
      </c>
    </row>
    <row r="54" spans="1:15" s="2" customFormat="1" ht="13.5" thickTop="1">
      <c r="A54" s="151"/>
      <c r="B54" s="273">
        <v>520</v>
      </c>
      <c r="C54" s="270" t="s">
        <v>430</v>
      </c>
      <c r="D54" s="320"/>
      <c r="E54" s="320"/>
      <c r="F54" s="314"/>
      <c r="G54" s="314">
        <v>1</v>
      </c>
      <c r="H54" s="314"/>
      <c r="I54" s="320"/>
      <c r="J54" s="320"/>
      <c r="K54" s="320"/>
      <c r="L54" s="320"/>
      <c r="M54" s="320"/>
      <c r="N54" s="320"/>
      <c r="O54" s="271">
        <v>1</v>
      </c>
    </row>
    <row r="55" spans="1:15" s="2" customFormat="1" ht="12.75">
      <c r="A55" s="222"/>
      <c r="B55" s="222" t="s">
        <v>319</v>
      </c>
      <c r="C55" s="270" t="s">
        <v>433</v>
      </c>
      <c r="D55" s="315">
        <v>2</v>
      </c>
      <c r="E55" s="320">
        <v>1</v>
      </c>
      <c r="F55" s="314">
        <v>3</v>
      </c>
      <c r="G55" s="315">
        <v>1</v>
      </c>
      <c r="H55" s="315">
        <v>1</v>
      </c>
      <c r="I55" s="320"/>
      <c r="J55" s="320"/>
      <c r="K55" s="320"/>
      <c r="L55" s="320"/>
      <c r="M55" s="320"/>
      <c r="N55" s="320"/>
      <c r="O55" s="271">
        <v>8</v>
      </c>
    </row>
    <row r="56" spans="1:15" s="2" customFormat="1" ht="12.75">
      <c r="A56" s="222"/>
      <c r="B56" s="222" t="s">
        <v>321</v>
      </c>
      <c r="C56" s="270" t="s">
        <v>435</v>
      </c>
      <c r="D56" s="320"/>
      <c r="E56" s="320">
        <v>1</v>
      </c>
      <c r="F56" s="314"/>
      <c r="G56" s="314"/>
      <c r="H56" s="320"/>
      <c r="I56" s="320"/>
      <c r="J56" s="320"/>
      <c r="K56" s="320"/>
      <c r="L56" s="320"/>
      <c r="M56" s="320"/>
      <c r="N56" s="320"/>
      <c r="O56" s="271">
        <v>1</v>
      </c>
    </row>
    <row r="57" spans="1:15" s="2" customFormat="1" ht="12.75">
      <c r="A57" s="222"/>
      <c r="B57" s="222" t="s">
        <v>322</v>
      </c>
      <c r="C57" s="270" t="s">
        <v>436</v>
      </c>
      <c r="D57" s="320"/>
      <c r="E57" s="320">
        <v>1</v>
      </c>
      <c r="F57" s="314"/>
      <c r="G57" s="315">
        <v>1</v>
      </c>
      <c r="H57" s="320"/>
      <c r="I57" s="320"/>
      <c r="J57" s="320"/>
      <c r="K57" s="320"/>
      <c r="L57" s="320"/>
      <c r="M57" s="320"/>
      <c r="N57" s="320"/>
      <c r="O57" s="271">
        <v>2</v>
      </c>
    </row>
    <row r="58" spans="1:15" s="2" customFormat="1" ht="12.75">
      <c r="A58" s="222"/>
      <c r="B58" s="222" t="s">
        <v>323</v>
      </c>
      <c r="C58" s="270" t="s">
        <v>437</v>
      </c>
      <c r="D58" s="320">
        <v>1</v>
      </c>
      <c r="E58" s="320"/>
      <c r="F58" s="320">
        <v>1</v>
      </c>
      <c r="G58" s="320"/>
      <c r="H58" s="320"/>
      <c r="I58" s="320"/>
      <c r="J58" s="320">
        <v>1</v>
      </c>
      <c r="K58" s="320"/>
      <c r="L58" s="320"/>
      <c r="M58" s="320"/>
      <c r="N58" s="320"/>
      <c r="O58" s="271">
        <v>3</v>
      </c>
    </row>
    <row r="59" spans="1:15" s="2" customFormat="1" ht="13.5" thickBot="1">
      <c r="A59" s="16" t="s">
        <v>152</v>
      </c>
      <c r="B59" s="16"/>
      <c r="C59" s="16"/>
      <c r="D59" s="17">
        <v>4</v>
      </c>
      <c r="E59" s="17">
        <v>4</v>
      </c>
      <c r="F59" s="17">
        <v>4</v>
      </c>
      <c r="G59" s="17">
        <v>3</v>
      </c>
      <c r="H59" s="17">
        <v>1</v>
      </c>
      <c r="I59" s="17">
        <v>2</v>
      </c>
      <c r="J59" s="17">
        <v>1</v>
      </c>
      <c r="K59" s="17"/>
      <c r="L59" s="17"/>
      <c r="M59" s="17"/>
      <c r="N59" s="17"/>
      <c r="O59" s="17">
        <v>19</v>
      </c>
    </row>
    <row r="60" spans="1:15" s="2" customFormat="1" ht="13.5" thickBot="1">
      <c r="A60" s="152" t="s">
        <v>7</v>
      </c>
      <c r="B60" s="222" t="s">
        <v>324</v>
      </c>
      <c r="C60" s="272" t="s">
        <v>438</v>
      </c>
      <c r="D60" s="315">
        <v>3</v>
      </c>
      <c r="E60" s="320"/>
      <c r="F60" s="320"/>
      <c r="G60" s="320"/>
      <c r="H60" s="320">
        <v>1</v>
      </c>
      <c r="I60" s="320"/>
      <c r="J60" s="320"/>
      <c r="K60" s="320"/>
      <c r="L60" s="320"/>
      <c r="M60" s="320"/>
      <c r="N60" s="320"/>
      <c r="O60" s="271">
        <v>4</v>
      </c>
    </row>
    <row r="61" spans="1:15" s="2" customFormat="1" ht="13.5" thickTop="1">
      <c r="A61" s="222"/>
      <c r="B61" s="222" t="s">
        <v>325</v>
      </c>
      <c r="C61" s="270" t="s">
        <v>439</v>
      </c>
      <c r="D61" s="315">
        <v>16</v>
      </c>
      <c r="E61" s="320">
        <v>9</v>
      </c>
      <c r="F61" s="320">
        <v>12</v>
      </c>
      <c r="G61" s="315">
        <v>7</v>
      </c>
      <c r="H61" s="315">
        <v>4</v>
      </c>
      <c r="I61" s="315">
        <v>3</v>
      </c>
      <c r="J61" s="314"/>
      <c r="K61" s="315">
        <v>1</v>
      </c>
      <c r="L61" s="320"/>
      <c r="M61" s="320"/>
      <c r="N61" s="320"/>
      <c r="O61" s="271">
        <v>52</v>
      </c>
    </row>
    <row r="62" spans="1:15" s="2" customFormat="1" ht="12.75">
      <c r="A62" s="222"/>
      <c r="B62" s="222" t="s">
        <v>326</v>
      </c>
      <c r="C62" s="270" t="s">
        <v>440</v>
      </c>
      <c r="D62" s="315">
        <v>4</v>
      </c>
      <c r="E62" s="320">
        <v>1</v>
      </c>
      <c r="F62" s="320"/>
      <c r="G62" s="315">
        <v>1</v>
      </c>
      <c r="H62" s="315">
        <v>3</v>
      </c>
      <c r="I62" s="315">
        <v>1</v>
      </c>
      <c r="J62" s="314"/>
      <c r="K62" s="314"/>
      <c r="L62" s="314"/>
      <c r="M62" s="320"/>
      <c r="N62" s="320"/>
      <c r="O62" s="271">
        <v>10</v>
      </c>
    </row>
    <row r="63" spans="1:15" s="2" customFormat="1" ht="12.75">
      <c r="A63" s="222"/>
      <c r="B63" s="222" t="s">
        <v>327</v>
      </c>
      <c r="C63" s="270" t="s">
        <v>441</v>
      </c>
      <c r="D63" s="315">
        <v>27</v>
      </c>
      <c r="E63" s="320">
        <v>14</v>
      </c>
      <c r="F63" s="320">
        <v>16</v>
      </c>
      <c r="G63" s="315">
        <v>6</v>
      </c>
      <c r="H63" s="315">
        <v>5</v>
      </c>
      <c r="I63" s="315">
        <v>2</v>
      </c>
      <c r="J63" s="315">
        <v>1</v>
      </c>
      <c r="K63" s="314"/>
      <c r="L63" s="314"/>
      <c r="M63" s="320"/>
      <c r="N63" s="320"/>
      <c r="O63" s="271">
        <v>71</v>
      </c>
    </row>
    <row r="64" spans="1:15" s="2" customFormat="1" ht="12.75">
      <c r="A64" s="222"/>
      <c r="B64" s="222" t="s">
        <v>328</v>
      </c>
      <c r="C64" s="270" t="s">
        <v>442</v>
      </c>
      <c r="D64" s="315">
        <v>2</v>
      </c>
      <c r="E64" s="320">
        <v>4</v>
      </c>
      <c r="F64" s="320">
        <v>6</v>
      </c>
      <c r="G64" s="315">
        <v>1</v>
      </c>
      <c r="H64" s="315">
        <v>2</v>
      </c>
      <c r="I64" s="315">
        <v>1</v>
      </c>
      <c r="J64" s="314"/>
      <c r="K64" s="314"/>
      <c r="L64" s="314"/>
      <c r="M64" s="320"/>
      <c r="N64" s="320"/>
      <c r="O64" s="271">
        <v>16</v>
      </c>
    </row>
    <row r="65" spans="1:15" s="2" customFormat="1" ht="12.75">
      <c r="A65" s="222"/>
      <c r="B65" s="222" t="s">
        <v>329</v>
      </c>
      <c r="C65" s="270" t="s">
        <v>443</v>
      </c>
      <c r="D65" s="315">
        <v>9</v>
      </c>
      <c r="E65" s="320">
        <v>4</v>
      </c>
      <c r="F65" s="320">
        <v>1</v>
      </c>
      <c r="G65" s="315">
        <v>2</v>
      </c>
      <c r="H65" s="315">
        <v>2</v>
      </c>
      <c r="I65" s="314"/>
      <c r="J65" s="314"/>
      <c r="K65" s="314"/>
      <c r="L65" s="314"/>
      <c r="M65" s="320"/>
      <c r="N65" s="320"/>
      <c r="O65" s="271">
        <v>18</v>
      </c>
    </row>
    <row r="66" spans="1:15" s="2" customFormat="1" ht="12.75">
      <c r="A66" s="222"/>
      <c r="B66" s="222" t="s">
        <v>331</v>
      </c>
      <c r="C66" s="270" t="s">
        <v>445</v>
      </c>
      <c r="D66" s="315">
        <v>1</v>
      </c>
      <c r="E66" s="320">
        <v>1</v>
      </c>
      <c r="F66" s="320">
        <v>6</v>
      </c>
      <c r="G66" s="315">
        <v>1</v>
      </c>
      <c r="H66" s="315">
        <v>1</v>
      </c>
      <c r="I66" s="314"/>
      <c r="J66" s="314"/>
      <c r="K66" s="314"/>
      <c r="L66" s="314"/>
      <c r="M66" s="320"/>
      <c r="N66" s="320"/>
      <c r="O66" s="271">
        <v>10</v>
      </c>
    </row>
    <row r="67" spans="1:15" s="2" customFormat="1" ht="12.75">
      <c r="A67" s="222"/>
      <c r="B67" s="222" t="s">
        <v>332</v>
      </c>
      <c r="C67" s="270" t="s">
        <v>446</v>
      </c>
      <c r="D67" s="315">
        <v>10</v>
      </c>
      <c r="E67" s="320">
        <v>8</v>
      </c>
      <c r="F67" s="320">
        <v>7</v>
      </c>
      <c r="G67" s="315">
        <v>3</v>
      </c>
      <c r="H67" s="315">
        <v>1</v>
      </c>
      <c r="I67" s="315">
        <v>2</v>
      </c>
      <c r="J67" s="314"/>
      <c r="K67" s="320"/>
      <c r="L67" s="320"/>
      <c r="M67" s="320"/>
      <c r="N67" s="320"/>
      <c r="O67" s="271">
        <v>31</v>
      </c>
    </row>
    <row r="68" spans="1:15" s="2" customFormat="1" ht="13.5" thickBot="1">
      <c r="A68" s="16" t="s">
        <v>162</v>
      </c>
      <c r="B68" s="16"/>
      <c r="C68" s="16"/>
      <c r="D68" s="17">
        <v>72</v>
      </c>
      <c r="E68" s="17">
        <v>41</v>
      </c>
      <c r="F68" s="17">
        <v>48</v>
      </c>
      <c r="G68" s="17"/>
      <c r="H68" s="17">
        <v>19</v>
      </c>
      <c r="I68" s="17">
        <v>9</v>
      </c>
      <c r="J68" s="17">
        <v>1</v>
      </c>
      <c r="K68" s="17">
        <v>1</v>
      </c>
      <c r="L68" s="17"/>
      <c r="M68" s="17"/>
      <c r="N68" s="17"/>
      <c r="O68" s="17">
        <v>212</v>
      </c>
    </row>
    <row r="69" spans="1:15" s="2" customFormat="1" ht="13.5" thickBot="1">
      <c r="A69" s="152" t="s">
        <v>8</v>
      </c>
      <c r="B69" s="222" t="s">
        <v>333</v>
      </c>
      <c r="C69" s="272" t="s">
        <v>447</v>
      </c>
      <c r="D69" s="315">
        <v>4</v>
      </c>
      <c r="E69" s="320">
        <v>4</v>
      </c>
      <c r="F69" s="320">
        <v>3</v>
      </c>
      <c r="G69" s="315">
        <v>4</v>
      </c>
      <c r="H69" s="320"/>
      <c r="I69" s="320"/>
      <c r="J69" s="320">
        <v>1</v>
      </c>
      <c r="K69" s="320"/>
      <c r="L69" s="320"/>
      <c r="M69" s="320"/>
      <c r="N69" s="335"/>
      <c r="O69" s="326">
        <v>16</v>
      </c>
    </row>
    <row r="70" spans="1:15" s="2" customFormat="1" ht="13.5" thickTop="1">
      <c r="A70" s="222"/>
      <c r="B70" s="222" t="s">
        <v>334</v>
      </c>
      <c r="C70" s="270" t="s">
        <v>448</v>
      </c>
      <c r="D70" s="315">
        <v>5</v>
      </c>
      <c r="E70" s="320">
        <v>1</v>
      </c>
      <c r="F70" s="314">
        <v>1</v>
      </c>
      <c r="G70" s="315">
        <v>3</v>
      </c>
      <c r="H70" s="315">
        <v>3</v>
      </c>
      <c r="I70" s="314"/>
      <c r="J70" s="314"/>
      <c r="K70" s="320"/>
      <c r="L70" s="320"/>
      <c r="M70" s="320"/>
      <c r="N70" s="336"/>
      <c r="O70" s="319">
        <v>13</v>
      </c>
    </row>
    <row r="71" spans="1:15" s="2" customFormat="1" ht="12.75">
      <c r="A71" s="222"/>
      <c r="B71" s="222" t="s">
        <v>335</v>
      </c>
      <c r="C71" s="270" t="s">
        <v>449</v>
      </c>
      <c r="D71" s="315">
        <v>2</v>
      </c>
      <c r="E71" s="320">
        <v>3</v>
      </c>
      <c r="F71" s="315">
        <v>4</v>
      </c>
      <c r="G71" s="314"/>
      <c r="H71" s="314"/>
      <c r="I71" s="314"/>
      <c r="J71" s="314"/>
      <c r="K71" s="314"/>
      <c r="L71" s="320"/>
      <c r="M71" s="320"/>
      <c r="N71" s="336"/>
      <c r="O71" s="319">
        <v>9</v>
      </c>
    </row>
    <row r="72" spans="1:15" s="2" customFormat="1" ht="24">
      <c r="A72" s="222"/>
      <c r="B72" s="222" t="s">
        <v>337</v>
      </c>
      <c r="C72" s="270" t="s">
        <v>451</v>
      </c>
      <c r="D72" s="315">
        <v>2</v>
      </c>
      <c r="E72" s="320">
        <v>2</v>
      </c>
      <c r="F72" s="315">
        <v>2</v>
      </c>
      <c r="G72" s="314"/>
      <c r="H72" s="315">
        <v>1</v>
      </c>
      <c r="I72" s="315">
        <v>1</v>
      </c>
      <c r="J72" s="314"/>
      <c r="K72" s="314"/>
      <c r="L72" s="320"/>
      <c r="M72" s="320"/>
      <c r="N72" s="336"/>
      <c r="O72" s="319">
        <v>8</v>
      </c>
    </row>
    <row r="73" spans="1:15" s="2" customFormat="1" ht="12.75">
      <c r="A73" s="222"/>
      <c r="B73" s="222" t="s">
        <v>338</v>
      </c>
      <c r="C73" s="270" t="s">
        <v>452</v>
      </c>
      <c r="D73" s="320"/>
      <c r="E73" s="320"/>
      <c r="F73" s="314"/>
      <c r="G73" s="314"/>
      <c r="H73" s="314"/>
      <c r="I73" s="314"/>
      <c r="J73" s="314">
        <v>1</v>
      </c>
      <c r="K73" s="314"/>
      <c r="L73" s="320"/>
      <c r="M73" s="320"/>
      <c r="N73" s="336"/>
      <c r="O73" s="319">
        <v>1</v>
      </c>
    </row>
    <row r="74" spans="1:15" s="2" customFormat="1" ht="12.75">
      <c r="A74" s="222"/>
      <c r="B74" s="222" t="s">
        <v>339</v>
      </c>
      <c r="C74" s="270" t="s">
        <v>453</v>
      </c>
      <c r="D74" s="320">
        <v>1</v>
      </c>
      <c r="E74" s="320"/>
      <c r="F74" s="314"/>
      <c r="G74" s="314"/>
      <c r="H74" s="314"/>
      <c r="I74" s="314"/>
      <c r="J74" s="314"/>
      <c r="K74" s="314"/>
      <c r="L74" s="320"/>
      <c r="M74" s="320"/>
      <c r="N74" s="336"/>
      <c r="O74" s="319">
        <v>1</v>
      </c>
    </row>
    <row r="75" spans="1:15" s="2" customFormat="1" ht="12.75">
      <c r="A75" s="222"/>
      <c r="B75" s="222" t="s">
        <v>341</v>
      </c>
      <c r="C75" s="270" t="s">
        <v>455</v>
      </c>
      <c r="D75" s="320">
        <v>2</v>
      </c>
      <c r="E75" s="320">
        <v>3</v>
      </c>
      <c r="F75" s="315">
        <v>1</v>
      </c>
      <c r="G75" s="315">
        <v>1</v>
      </c>
      <c r="H75" s="314"/>
      <c r="I75" s="314"/>
      <c r="J75" s="314"/>
      <c r="K75" s="314"/>
      <c r="L75" s="320"/>
      <c r="M75" s="320"/>
      <c r="N75" s="336"/>
      <c r="O75" s="319">
        <v>7</v>
      </c>
    </row>
    <row r="76" spans="1:15" s="2" customFormat="1" ht="12.75">
      <c r="A76" s="222"/>
      <c r="B76" s="222" t="s">
        <v>342</v>
      </c>
      <c r="C76" s="270" t="s">
        <v>456</v>
      </c>
      <c r="D76" s="320">
        <v>4</v>
      </c>
      <c r="E76" s="320">
        <v>9</v>
      </c>
      <c r="F76" s="315">
        <v>2</v>
      </c>
      <c r="G76" s="314"/>
      <c r="H76" s="315">
        <v>2</v>
      </c>
      <c r="I76" s="315">
        <v>3</v>
      </c>
      <c r="J76" s="315">
        <v>1</v>
      </c>
      <c r="K76" s="320"/>
      <c r="L76" s="320"/>
      <c r="M76" s="320"/>
      <c r="N76" s="336"/>
      <c r="O76" s="319">
        <v>21</v>
      </c>
    </row>
    <row r="77" spans="1:15" s="2" customFormat="1" ht="12.75">
      <c r="A77" s="222"/>
      <c r="B77" s="222" t="s">
        <v>343</v>
      </c>
      <c r="C77" s="270" t="s">
        <v>457</v>
      </c>
      <c r="D77" s="320">
        <v>5</v>
      </c>
      <c r="E77" s="320">
        <v>4</v>
      </c>
      <c r="F77" s="315">
        <v>2</v>
      </c>
      <c r="G77" s="315">
        <v>2</v>
      </c>
      <c r="H77" s="315">
        <v>1</v>
      </c>
      <c r="I77" s="314"/>
      <c r="J77" s="314"/>
      <c r="K77" s="320"/>
      <c r="L77" s="320"/>
      <c r="M77" s="320"/>
      <c r="N77" s="336"/>
      <c r="O77" s="319">
        <v>14</v>
      </c>
    </row>
    <row r="78" spans="1:15" s="2" customFormat="1" ht="12.75">
      <c r="A78" s="222"/>
      <c r="B78" s="222" t="s">
        <v>344</v>
      </c>
      <c r="C78" s="270" t="s">
        <v>458</v>
      </c>
      <c r="D78" s="320"/>
      <c r="E78" s="320">
        <v>1</v>
      </c>
      <c r="F78" s="314"/>
      <c r="G78" s="314"/>
      <c r="H78" s="314"/>
      <c r="I78" s="314"/>
      <c r="J78" s="314"/>
      <c r="K78" s="320"/>
      <c r="L78" s="320"/>
      <c r="M78" s="320"/>
      <c r="N78" s="336"/>
      <c r="O78" s="319">
        <v>1</v>
      </c>
    </row>
    <row r="79" spans="1:15" s="2" customFormat="1" ht="12.75">
      <c r="A79" s="222"/>
      <c r="B79" s="222" t="s">
        <v>345</v>
      </c>
      <c r="C79" s="270" t="s">
        <v>459</v>
      </c>
      <c r="D79" s="320">
        <v>6</v>
      </c>
      <c r="E79" s="320">
        <v>1</v>
      </c>
      <c r="F79" s="315">
        <v>3</v>
      </c>
      <c r="G79" s="315">
        <v>1</v>
      </c>
      <c r="H79" s="314"/>
      <c r="I79" s="314"/>
      <c r="J79" s="320"/>
      <c r="K79" s="320"/>
      <c r="L79" s="320"/>
      <c r="M79" s="320"/>
      <c r="N79" s="336"/>
      <c r="O79" s="319">
        <v>11</v>
      </c>
    </row>
    <row r="80" spans="1:15" s="2" customFormat="1" ht="12.75">
      <c r="A80" s="222"/>
      <c r="B80" s="222" t="s">
        <v>346</v>
      </c>
      <c r="C80" s="270" t="s">
        <v>460</v>
      </c>
      <c r="D80" s="320">
        <v>11</v>
      </c>
      <c r="E80" s="320">
        <v>12</v>
      </c>
      <c r="F80" s="315">
        <v>15</v>
      </c>
      <c r="G80" s="315">
        <v>9</v>
      </c>
      <c r="H80" s="315">
        <v>3</v>
      </c>
      <c r="I80" s="320"/>
      <c r="J80" s="320"/>
      <c r="K80" s="320"/>
      <c r="L80" s="320"/>
      <c r="M80" s="320"/>
      <c r="N80" s="336"/>
      <c r="O80" s="319">
        <v>50</v>
      </c>
    </row>
    <row r="81" spans="1:15" s="2" customFormat="1" ht="13.5" thickBot="1">
      <c r="A81" s="16" t="s">
        <v>177</v>
      </c>
      <c r="B81" s="16"/>
      <c r="C81" s="16"/>
      <c r="D81" s="17">
        <v>42</v>
      </c>
      <c r="E81" s="17">
        <v>40</v>
      </c>
      <c r="F81" s="17">
        <v>33</v>
      </c>
      <c r="G81" s="17">
        <v>20</v>
      </c>
      <c r="H81" s="17">
        <v>10</v>
      </c>
      <c r="I81" s="17">
        <v>4</v>
      </c>
      <c r="J81" s="17">
        <v>3</v>
      </c>
      <c r="K81" s="17"/>
      <c r="L81" s="17"/>
      <c r="M81" s="17"/>
      <c r="N81" s="17"/>
      <c r="O81" s="17">
        <v>152</v>
      </c>
    </row>
    <row r="82" spans="1:15" s="2" customFormat="1" ht="24.75" thickBot="1">
      <c r="A82" s="152" t="s">
        <v>9</v>
      </c>
      <c r="B82" s="222" t="s">
        <v>347</v>
      </c>
      <c r="C82" s="272" t="s">
        <v>461</v>
      </c>
      <c r="D82" s="315">
        <v>4</v>
      </c>
      <c r="E82" s="320"/>
      <c r="F82" s="315">
        <v>5</v>
      </c>
      <c r="G82" s="315">
        <v>3</v>
      </c>
      <c r="H82" s="315">
        <v>5</v>
      </c>
      <c r="I82" s="320"/>
      <c r="J82" s="320">
        <v>1</v>
      </c>
      <c r="K82" s="320"/>
      <c r="L82" s="320"/>
      <c r="M82" s="320"/>
      <c r="N82" s="335"/>
      <c r="O82" s="326">
        <f>SUM(D82:N82)</f>
        <v>18</v>
      </c>
    </row>
    <row r="83" spans="1:15" s="2" customFormat="1" ht="13.5" thickTop="1">
      <c r="A83" s="222"/>
      <c r="B83" s="222" t="s">
        <v>348</v>
      </c>
      <c r="C83" s="270" t="s">
        <v>462</v>
      </c>
      <c r="D83" s="320"/>
      <c r="E83" s="320">
        <v>1</v>
      </c>
      <c r="F83" s="320"/>
      <c r="G83" s="315">
        <v>1</v>
      </c>
      <c r="H83" s="320"/>
      <c r="I83" s="314"/>
      <c r="J83" s="314"/>
      <c r="K83" s="320"/>
      <c r="L83" s="320"/>
      <c r="M83" s="320"/>
      <c r="N83" s="336"/>
      <c r="O83" s="661">
        <f aca="true" t="shared" si="0" ref="O83:O85">SUM(D83:N83)</f>
        <v>2</v>
      </c>
    </row>
    <row r="84" spans="1:15" s="2" customFormat="1" ht="12.75">
      <c r="A84" s="222"/>
      <c r="B84" s="222" t="s">
        <v>351</v>
      </c>
      <c r="C84" s="270" t="s">
        <v>465</v>
      </c>
      <c r="D84" s="320"/>
      <c r="E84" s="320"/>
      <c r="F84" s="320">
        <v>1</v>
      </c>
      <c r="G84" s="320"/>
      <c r="H84" s="320"/>
      <c r="I84" s="314"/>
      <c r="J84" s="314"/>
      <c r="K84" s="320"/>
      <c r="L84" s="320"/>
      <c r="M84" s="320"/>
      <c r="N84" s="336"/>
      <c r="O84" s="661">
        <f t="shared" si="0"/>
        <v>1</v>
      </c>
    </row>
    <row r="85" spans="1:15" s="2" customFormat="1" ht="12.75">
      <c r="A85" s="222"/>
      <c r="B85" s="222" t="s">
        <v>352</v>
      </c>
      <c r="C85" s="270" t="s">
        <v>466</v>
      </c>
      <c r="D85" s="315">
        <v>1</v>
      </c>
      <c r="E85" s="320">
        <v>1</v>
      </c>
      <c r="F85" s="320"/>
      <c r="G85" s="320">
        <v>4</v>
      </c>
      <c r="H85" s="320"/>
      <c r="I85" s="314"/>
      <c r="J85" s="314"/>
      <c r="K85" s="320"/>
      <c r="L85" s="320"/>
      <c r="M85" s="320"/>
      <c r="N85" s="336"/>
      <c r="O85" s="661">
        <f t="shared" si="0"/>
        <v>6</v>
      </c>
    </row>
    <row r="86" spans="1:15" s="2" customFormat="1" ht="12.75">
      <c r="A86" s="222"/>
      <c r="B86" s="222" t="s">
        <v>353</v>
      </c>
      <c r="C86" s="270" t="s">
        <v>467</v>
      </c>
      <c r="D86" s="320"/>
      <c r="E86" s="320"/>
      <c r="F86" s="320">
        <v>1</v>
      </c>
      <c r="G86" s="320"/>
      <c r="H86" s="320"/>
      <c r="I86" s="320"/>
      <c r="J86" s="320"/>
      <c r="K86" s="320"/>
      <c r="L86" s="320"/>
      <c r="M86" s="320"/>
      <c r="N86" s="336"/>
      <c r="O86" s="661">
        <f>SUM(D86:N86)</f>
        <v>1</v>
      </c>
    </row>
    <row r="87" spans="1:15" s="2" customFormat="1" ht="13.5" thickBot="1">
      <c r="A87" s="16" t="s">
        <v>185</v>
      </c>
      <c r="B87" s="16"/>
      <c r="C87" s="16"/>
      <c r="D87" s="17">
        <v>5</v>
      </c>
      <c r="E87" s="17">
        <v>2</v>
      </c>
      <c r="F87" s="17">
        <v>7</v>
      </c>
      <c r="G87" s="17">
        <v>8</v>
      </c>
      <c r="H87" s="17">
        <v>5</v>
      </c>
      <c r="I87" s="17"/>
      <c r="J87" s="17">
        <v>1</v>
      </c>
      <c r="K87" s="17"/>
      <c r="L87" s="17"/>
      <c r="M87" s="17"/>
      <c r="N87" s="17"/>
      <c r="O87" s="17">
        <v>28</v>
      </c>
    </row>
    <row r="88" spans="1:15" s="2" customFormat="1" ht="13.5" thickBot="1">
      <c r="A88" s="152" t="s">
        <v>10</v>
      </c>
      <c r="B88" s="222" t="s">
        <v>354</v>
      </c>
      <c r="C88" s="272" t="s">
        <v>468</v>
      </c>
      <c r="D88" s="320"/>
      <c r="E88" s="320">
        <v>2</v>
      </c>
      <c r="F88" s="320">
        <v>1</v>
      </c>
      <c r="G88" s="320">
        <v>3</v>
      </c>
      <c r="H88" s="315">
        <v>2</v>
      </c>
      <c r="I88" s="320"/>
      <c r="J88" s="320">
        <v>1</v>
      </c>
      <c r="K88" s="320"/>
      <c r="L88" s="320"/>
      <c r="M88" s="320"/>
      <c r="N88" s="335"/>
      <c r="O88" s="326">
        <v>9</v>
      </c>
    </row>
    <row r="89" spans="1:15" s="2" customFormat="1" ht="13.5" thickTop="1">
      <c r="A89" s="222"/>
      <c r="B89" s="222" t="s">
        <v>355</v>
      </c>
      <c r="C89" s="270" t="s">
        <v>469</v>
      </c>
      <c r="D89" s="320">
        <v>7</v>
      </c>
      <c r="E89" s="320">
        <v>8</v>
      </c>
      <c r="F89" s="314">
        <v>8</v>
      </c>
      <c r="G89" s="315">
        <v>4</v>
      </c>
      <c r="H89" s="2">
        <v>1</v>
      </c>
      <c r="I89" s="320"/>
      <c r="J89" s="320">
        <v>1</v>
      </c>
      <c r="K89" s="320">
        <v>1</v>
      </c>
      <c r="L89" s="320"/>
      <c r="M89" s="320"/>
      <c r="N89" s="336"/>
      <c r="O89" s="661">
        <v>30</v>
      </c>
    </row>
    <row r="90" spans="1:15" s="2" customFormat="1" ht="12.75">
      <c r="A90" s="222"/>
      <c r="B90" s="222" t="s">
        <v>356</v>
      </c>
      <c r="C90" s="270" t="s">
        <v>470</v>
      </c>
      <c r="D90" s="315">
        <v>1</v>
      </c>
      <c r="E90" s="320"/>
      <c r="F90" s="314"/>
      <c r="G90" s="314"/>
      <c r="H90" s="314"/>
      <c r="I90" s="314"/>
      <c r="J90" s="320"/>
      <c r="K90" s="320"/>
      <c r="L90" s="314"/>
      <c r="M90" s="314"/>
      <c r="N90" s="336"/>
      <c r="O90" s="661">
        <v>1</v>
      </c>
    </row>
    <row r="91" spans="1:15" s="2" customFormat="1" ht="12.75">
      <c r="A91" s="222"/>
      <c r="B91" s="222" t="s">
        <v>357</v>
      </c>
      <c r="C91" s="270" t="s">
        <v>471</v>
      </c>
      <c r="D91" s="315">
        <v>1</v>
      </c>
      <c r="E91" s="320">
        <v>1</v>
      </c>
      <c r="F91" s="314"/>
      <c r="G91" s="315">
        <v>1</v>
      </c>
      <c r="H91" s="314"/>
      <c r="I91" s="314"/>
      <c r="J91" s="320"/>
      <c r="K91" s="320"/>
      <c r="L91" s="314"/>
      <c r="M91" s="314"/>
      <c r="N91" s="336"/>
      <c r="O91" s="661">
        <v>3</v>
      </c>
    </row>
    <row r="92" spans="1:15" s="2" customFormat="1" ht="12.75">
      <c r="A92" s="222"/>
      <c r="B92" s="222" t="s">
        <v>358</v>
      </c>
      <c r="C92" s="270" t="s">
        <v>472</v>
      </c>
      <c r="D92" s="320"/>
      <c r="E92" s="320"/>
      <c r="F92" s="314"/>
      <c r="G92" s="314"/>
      <c r="H92" s="314"/>
      <c r="I92" s="314"/>
      <c r="J92" s="320">
        <v>1</v>
      </c>
      <c r="K92" s="320">
        <v>1</v>
      </c>
      <c r="L92" s="320"/>
      <c r="M92" s="320"/>
      <c r="N92" s="336"/>
      <c r="O92" s="661">
        <v>2</v>
      </c>
    </row>
    <row r="93" spans="1:15" s="2" customFormat="1" ht="12.75">
      <c r="A93" s="222"/>
      <c r="B93" s="222" t="s">
        <v>359</v>
      </c>
      <c r="C93" s="270" t="s">
        <v>473</v>
      </c>
      <c r="D93" s="320"/>
      <c r="E93" s="320">
        <v>2</v>
      </c>
      <c r="F93" s="320"/>
      <c r="G93" s="314"/>
      <c r="I93" s="320">
        <v>1</v>
      </c>
      <c r="J93" s="320"/>
      <c r="K93" s="320"/>
      <c r="L93" s="320"/>
      <c r="M93" s="320"/>
      <c r="N93" s="336"/>
      <c r="O93" s="661">
        <v>3</v>
      </c>
    </row>
    <row r="94" spans="1:15" s="2" customFormat="1" ht="12.75">
      <c r="A94" s="222"/>
      <c r="B94" s="222" t="s">
        <v>360</v>
      </c>
      <c r="C94" s="270" t="s">
        <v>474</v>
      </c>
      <c r="D94" s="320">
        <v>2</v>
      </c>
      <c r="E94" s="320">
        <v>1</v>
      </c>
      <c r="F94" s="320">
        <v>1</v>
      </c>
      <c r="G94" s="320"/>
      <c r="H94" s="320"/>
      <c r="I94" s="315">
        <v>1</v>
      </c>
      <c r="J94" s="320"/>
      <c r="K94" s="320"/>
      <c r="L94" s="320"/>
      <c r="M94" s="320">
        <v>1</v>
      </c>
      <c r="N94" s="336"/>
      <c r="O94" s="661">
        <v>6</v>
      </c>
    </row>
    <row r="95" spans="1:15" s="2" customFormat="1" ht="13.5" thickBot="1">
      <c r="A95" s="16" t="s">
        <v>193</v>
      </c>
      <c r="B95" s="16"/>
      <c r="C95" s="16"/>
      <c r="D95" s="17">
        <v>11</v>
      </c>
      <c r="E95" s="17">
        <v>14</v>
      </c>
      <c r="F95" s="17">
        <v>10</v>
      </c>
      <c r="G95" s="17">
        <v>8</v>
      </c>
      <c r="H95" s="17">
        <v>3</v>
      </c>
      <c r="I95" s="17">
        <v>2</v>
      </c>
      <c r="J95" s="17">
        <v>3</v>
      </c>
      <c r="K95" s="17">
        <v>2</v>
      </c>
      <c r="L95" s="17"/>
      <c r="M95" s="17">
        <v>1</v>
      </c>
      <c r="N95" s="17"/>
      <c r="O95" s="17">
        <v>54</v>
      </c>
    </row>
    <row r="96" spans="1:15" s="2" customFormat="1" ht="12.75">
      <c r="A96" s="222"/>
      <c r="B96" s="222" t="s">
        <v>563</v>
      </c>
      <c r="C96" s="222"/>
      <c r="D96" s="222">
        <v>43</v>
      </c>
      <c r="E96" s="222">
        <v>33</v>
      </c>
      <c r="F96" s="222">
        <v>37</v>
      </c>
      <c r="G96" s="222">
        <v>27</v>
      </c>
      <c r="H96" s="222">
        <v>19</v>
      </c>
      <c r="I96" s="222">
        <v>1</v>
      </c>
      <c r="J96" s="222">
        <v>5</v>
      </c>
      <c r="K96" s="222"/>
      <c r="L96" s="222">
        <v>1</v>
      </c>
      <c r="M96" s="222">
        <v>1</v>
      </c>
      <c r="N96" s="222"/>
      <c r="O96" s="222">
        <v>167</v>
      </c>
    </row>
    <row r="97" spans="1:15" s="2" customFormat="1" ht="13.5" thickBot="1">
      <c r="A97" s="139" t="s">
        <v>564</v>
      </c>
      <c r="B97" s="140"/>
      <c r="C97" s="140"/>
      <c r="D97" s="140">
        <v>449</v>
      </c>
      <c r="E97" s="140">
        <v>389</v>
      </c>
      <c r="F97" s="140">
        <v>356</v>
      </c>
      <c r="G97" s="140">
        <v>225</v>
      </c>
      <c r="H97" s="140">
        <v>162</v>
      </c>
      <c r="I97" s="140">
        <v>58</v>
      </c>
      <c r="J97" s="140">
        <v>25</v>
      </c>
      <c r="K97" s="140">
        <v>20</v>
      </c>
      <c r="L97" s="140">
        <v>7</v>
      </c>
      <c r="M97" s="140">
        <v>5</v>
      </c>
      <c r="N97" s="140">
        <v>6</v>
      </c>
      <c r="O97" s="140">
        <v>1702</v>
      </c>
    </row>
    <row r="98" ht="18.75" customHeight="1" thickTop="1"/>
    <row r="99" spans="1:15" s="2" customFormat="1" ht="12.75">
      <c r="A99" s="121">
        <v>2016</v>
      </c>
      <c r="B99" s="122"/>
      <c r="C99" s="123"/>
      <c r="D99" s="120"/>
      <c r="E99" s="644"/>
      <c r="F99" s="643"/>
      <c r="G99" s="643"/>
      <c r="H99" s="643"/>
      <c r="I99" s="643"/>
      <c r="J99" s="643"/>
      <c r="K99" s="643"/>
      <c r="L99" s="643"/>
      <c r="M99" s="643"/>
      <c r="N99" s="643"/>
      <c r="O99" s="643"/>
    </row>
    <row r="100" spans="1:15" s="2" customFormat="1" ht="12.75">
      <c r="A100" s="124" t="s">
        <v>567</v>
      </c>
      <c r="B100" s="124" t="s">
        <v>260</v>
      </c>
      <c r="C100" s="125" t="s">
        <v>373</v>
      </c>
      <c r="D100" s="119" t="s">
        <v>245</v>
      </c>
      <c r="E100" s="119" t="s">
        <v>557</v>
      </c>
      <c r="F100" s="119" t="s">
        <v>558</v>
      </c>
      <c r="G100" s="119" t="s">
        <v>235</v>
      </c>
      <c r="H100" s="119" t="s">
        <v>234</v>
      </c>
      <c r="I100" s="119" t="s">
        <v>559</v>
      </c>
      <c r="J100" s="119" t="s">
        <v>244</v>
      </c>
      <c r="K100" s="119" t="s">
        <v>568</v>
      </c>
      <c r="L100" s="119" t="s">
        <v>560</v>
      </c>
      <c r="M100" s="119" t="s">
        <v>569</v>
      </c>
      <c r="N100" s="119" t="s">
        <v>561</v>
      </c>
      <c r="O100" s="119"/>
    </row>
    <row r="101" spans="1:15" s="2" customFormat="1" ht="13.5" thickBot="1">
      <c r="A101" s="152" t="s">
        <v>1</v>
      </c>
      <c r="B101" s="222" t="s">
        <v>262</v>
      </c>
      <c r="C101" s="270" t="s">
        <v>376</v>
      </c>
      <c r="D101" s="320">
        <v>3</v>
      </c>
      <c r="E101" s="320"/>
      <c r="F101" s="320">
        <v>3</v>
      </c>
      <c r="G101" s="320"/>
      <c r="H101" s="320"/>
      <c r="I101" s="320"/>
      <c r="J101" s="320"/>
      <c r="K101" s="320"/>
      <c r="L101" s="320"/>
      <c r="M101" s="320"/>
      <c r="N101" s="320"/>
      <c r="O101" s="271">
        <v>6</v>
      </c>
    </row>
    <row r="102" spans="1:15" s="2" customFormat="1" ht="13.5" thickTop="1">
      <c r="A102" s="222"/>
      <c r="B102" s="222" t="s">
        <v>263</v>
      </c>
      <c r="C102" s="270" t="s">
        <v>377</v>
      </c>
      <c r="D102" s="320">
        <v>1</v>
      </c>
      <c r="E102" s="320"/>
      <c r="F102" s="320"/>
      <c r="G102" s="320"/>
      <c r="H102" s="320"/>
      <c r="I102" s="320"/>
      <c r="J102" s="320">
        <v>1</v>
      </c>
      <c r="K102" s="320"/>
      <c r="L102" s="320"/>
      <c r="M102" s="320"/>
      <c r="N102" s="320"/>
      <c r="O102" s="271">
        <v>2</v>
      </c>
    </row>
    <row r="103" spans="1:15" s="2" customFormat="1" ht="12.75">
      <c r="A103" s="222"/>
      <c r="B103" s="222" t="s">
        <v>264</v>
      </c>
      <c r="C103" s="270" t="s">
        <v>378</v>
      </c>
      <c r="D103" s="320">
        <v>3</v>
      </c>
      <c r="E103" s="320">
        <v>2</v>
      </c>
      <c r="F103" s="320">
        <v>1</v>
      </c>
      <c r="G103" s="320"/>
      <c r="H103" s="320">
        <v>1</v>
      </c>
      <c r="I103" s="320"/>
      <c r="J103" s="320"/>
      <c r="K103" s="320"/>
      <c r="L103" s="320"/>
      <c r="M103" s="320"/>
      <c r="N103" s="320"/>
      <c r="O103" s="271">
        <v>7</v>
      </c>
    </row>
    <row r="104" spans="1:15" s="2" customFormat="1" ht="12.75">
      <c r="A104" s="222"/>
      <c r="B104" s="222" t="s">
        <v>266</v>
      </c>
      <c r="C104" s="270" t="s">
        <v>380</v>
      </c>
      <c r="D104" s="320">
        <v>1</v>
      </c>
      <c r="E104" s="320"/>
      <c r="F104" s="320">
        <v>2</v>
      </c>
      <c r="G104" s="320"/>
      <c r="H104" s="320"/>
      <c r="I104" s="320">
        <v>2</v>
      </c>
      <c r="J104" s="320"/>
      <c r="K104" s="320"/>
      <c r="L104" s="320"/>
      <c r="M104" s="320"/>
      <c r="N104" s="320"/>
      <c r="O104" s="271">
        <v>5</v>
      </c>
    </row>
    <row r="105" spans="1:15" s="2" customFormat="1" ht="12.75">
      <c r="A105" s="222"/>
      <c r="B105" s="222" t="s">
        <v>267</v>
      </c>
      <c r="C105" s="270" t="s">
        <v>381</v>
      </c>
      <c r="D105" s="320"/>
      <c r="E105" s="320"/>
      <c r="F105" s="320"/>
      <c r="G105" s="320">
        <v>2</v>
      </c>
      <c r="H105" s="320"/>
      <c r="I105" s="320"/>
      <c r="J105" s="320"/>
      <c r="K105" s="320"/>
      <c r="L105" s="320"/>
      <c r="M105" s="320"/>
      <c r="N105" s="320"/>
      <c r="O105" s="271">
        <v>2</v>
      </c>
    </row>
    <row r="106" spans="1:15" s="2" customFormat="1" ht="12.75">
      <c r="A106" s="222"/>
      <c r="B106" s="222" t="s">
        <v>268</v>
      </c>
      <c r="C106" s="270" t="s">
        <v>382</v>
      </c>
      <c r="D106" s="320">
        <v>2</v>
      </c>
      <c r="E106" s="320">
        <v>6</v>
      </c>
      <c r="F106" s="320">
        <v>2</v>
      </c>
      <c r="G106" s="320"/>
      <c r="H106" s="320">
        <v>2</v>
      </c>
      <c r="I106" s="320">
        <v>3</v>
      </c>
      <c r="J106" s="320">
        <v>1</v>
      </c>
      <c r="K106" s="320"/>
      <c r="L106" s="320"/>
      <c r="M106" s="320"/>
      <c r="N106" s="320"/>
      <c r="O106" s="271">
        <v>16</v>
      </c>
    </row>
    <row r="107" spans="1:15" s="2" customFormat="1" ht="12.75">
      <c r="A107" s="222"/>
      <c r="B107" s="222" t="s">
        <v>269</v>
      </c>
      <c r="C107" s="270" t="s">
        <v>383</v>
      </c>
      <c r="D107" s="320">
        <v>10</v>
      </c>
      <c r="E107" s="320">
        <v>24</v>
      </c>
      <c r="F107" s="320">
        <v>16</v>
      </c>
      <c r="G107" s="320">
        <v>14</v>
      </c>
      <c r="H107" s="320">
        <v>1</v>
      </c>
      <c r="I107" s="320">
        <v>4</v>
      </c>
      <c r="J107" s="320">
        <v>2</v>
      </c>
      <c r="K107" s="320">
        <v>3</v>
      </c>
      <c r="L107" s="320"/>
      <c r="M107" s="320"/>
      <c r="N107" s="320">
        <v>1</v>
      </c>
      <c r="O107" s="271">
        <v>75</v>
      </c>
    </row>
    <row r="108" spans="1:15" s="2" customFormat="1" ht="12.75">
      <c r="A108" s="222"/>
      <c r="B108" s="222" t="s">
        <v>270</v>
      </c>
      <c r="C108" s="270" t="s">
        <v>384</v>
      </c>
      <c r="D108" s="320">
        <v>6</v>
      </c>
      <c r="E108" s="320">
        <v>5</v>
      </c>
      <c r="F108" s="320">
        <v>7</v>
      </c>
      <c r="G108" s="320">
        <v>4</v>
      </c>
      <c r="H108" s="320">
        <v>2</v>
      </c>
      <c r="I108" s="320">
        <v>2</v>
      </c>
      <c r="J108" s="320"/>
      <c r="K108" s="320"/>
      <c r="L108" s="320"/>
      <c r="M108" s="320"/>
      <c r="N108" s="320"/>
      <c r="O108" s="271">
        <v>26</v>
      </c>
    </row>
    <row r="109" spans="1:15" s="2" customFormat="1" ht="24">
      <c r="A109" s="222"/>
      <c r="B109" s="222" t="s">
        <v>271</v>
      </c>
      <c r="C109" s="270" t="s">
        <v>385</v>
      </c>
      <c r="D109" s="320">
        <v>4</v>
      </c>
      <c r="E109" s="320">
        <v>4</v>
      </c>
      <c r="F109" s="320">
        <v>6</v>
      </c>
      <c r="G109" s="320">
        <v>2</v>
      </c>
      <c r="H109" s="320">
        <v>1</v>
      </c>
      <c r="I109" s="320">
        <v>1</v>
      </c>
      <c r="J109" s="320">
        <v>1</v>
      </c>
      <c r="K109" s="320">
        <v>2</v>
      </c>
      <c r="L109" s="320"/>
      <c r="M109" s="320"/>
      <c r="N109" s="320"/>
      <c r="O109" s="271">
        <v>21</v>
      </c>
    </row>
    <row r="110" spans="1:15" s="2" customFormat="1" ht="12.75">
      <c r="A110" s="222"/>
      <c r="B110" s="222" t="s">
        <v>272</v>
      </c>
      <c r="C110" s="270" t="s">
        <v>386</v>
      </c>
      <c r="D110" s="320">
        <v>6</v>
      </c>
      <c r="E110" s="320">
        <v>14</v>
      </c>
      <c r="F110" s="320">
        <v>11</v>
      </c>
      <c r="G110" s="320"/>
      <c r="H110" s="320">
        <v>3</v>
      </c>
      <c r="I110" s="320">
        <v>4</v>
      </c>
      <c r="J110" s="320"/>
      <c r="K110" s="320">
        <v>1</v>
      </c>
      <c r="L110" s="320"/>
      <c r="M110" s="320"/>
      <c r="N110" s="320">
        <v>2</v>
      </c>
      <c r="O110" s="271">
        <v>41</v>
      </c>
    </row>
    <row r="111" spans="1:15" s="2" customFormat="1" ht="12.75">
      <c r="A111" s="222"/>
      <c r="B111" s="222" t="s">
        <v>273</v>
      </c>
      <c r="C111" s="270" t="s">
        <v>387</v>
      </c>
      <c r="D111" s="320">
        <v>2</v>
      </c>
      <c r="E111" s="320"/>
      <c r="F111" s="320">
        <v>1</v>
      </c>
      <c r="G111" s="320"/>
      <c r="H111" s="320"/>
      <c r="I111" s="320"/>
      <c r="J111" s="320"/>
      <c r="K111" s="320"/>
      <c r="L111" s="320"/>
      <c r="M111" s="320"/>
      <c r="N111" s="320"/>
      <c r="O111" s="271">
        <v>3</v>
      </c>
    </row>
    <row r="112" spans="1:15" s="2" customFormat="1" ht="12.75">
      <c r="A112" s="222"/>
      <c r="B112" s="222" t="s">
        <v>274</v>
      </c>
      <c r="C112" s="270" t="s">
        <v>388</v>
      </c>
      <c r="D112" s="320">
        <v>31</v>
      </c>
      <c r="E112" s="320">
        <v>5</v>
      </c>
      <c r="F112" s="320">
        <v>8</v>
      </c>
      <c r="G112" s="320">
        <v>5</v>
      </c>
      <c r="H112" s="320">
        <v>4</v>
      </c>
      <c r="I112" s="320">
        <v>1</v>
      </c>
      <c r="J112" s="320"/>
      <c r="K112" s="320"/>
      <c r="L112" s="320"/>
      <c r="M112" s="320"/>
      <c r="N112" s="320"/>
      <c r="O112" s="271">
        <v>54</v>
      </c>
    </row>
    <row r="113" spans="1:15" s="2" customFormat="1" ht="12.75">
      <c r="A113" s="222"/>
      <c r="B113" s="222" t="s">
        <v>275</v>
      </c>
      <c r="C113" s="270" t="s">
        <v>389</v>
      </c>
      <c r="D113" s="320">
        <v>1</v>
      </c>
      <c r="E113" s="320">
        <v>5</v>
      </c>
      <c r="F113" s="320">
        <v>10</v>
      </c>
      <c r="G113" s="320">
        <v>2</v>
      </c>
      <c r="H113" s="320">
        <v>1</v>
      </c>
      <c r="I113" s="320">
        <v>3</v>
      </c>
      <c r="J113" s="320"/>
      <c r="K113" s="320">
        <v>1</v>
      </c>
      <c r="L113" s="320"/>
      <c r="M113" s="320"/>
      <c r="N113" s="320"/>
      <c r="O113" s="271">
        <v>23</v>
      </c>
    </row>
    <row r="114" spans="1:15" s="2" customFormat="1" ht="13.5" thickBot="1">
      <c r="A114" s="16" t="s">
        <v>99</v>
      </c>
      <c r="B114" s="16"/>
      <c r="C114" s="16"/>
      <c r="D114" s="17">
        <f>SUM(D101:D113)</f>
        <v>70</v>
      </c>
      <c r="E114" s="17">
        <f aca="true" t="shared" si="1" ref="E114:N114">SUM(E101:E113)</f>
        <v>65</v>
      </c>
      <c r="F114" s="17">
        <f t="shared" si="1"/>
        <v>67</v>
      </c>
      <c r="G114" s="17">
        <f t="shared" si="1"/>
        <v>29</v>
      </c>
      <c r="H114" s="17">
        <f t="shared" si="1"/>
        <v>15</v>
      </c>
      <c r="I114" s="17">
        <f t="shared" si="1"/>
        <v>20</v>
      </c>
      <c r="J114" s="17">
        <f t="shared" si="1"/>
        <v>5</v>
      </c>
      <c r="K114" s="17">
        <f t="shared" si="1"/>
        <v>7</v>
      </c>
      <c r="L114" s="17">
        <f t="shared" si="1"/>
        <v>0</v>
      </c>
      <c r="M114" s="17">
        <f t="shared" si="1"/>
        <v>0</v>
      </c>
      <c r="N114" s="17">
        <f t="shared" si="1"/>
        <v>3</v>
      </c>
      <c r="O114" s="17">
        <v>281</v>
      </c>
    </row>
    <row r="115" spans="1:15" s="2" customFormat="1" ht="13.5" thickBot="1">
      <c r="A115" s="152" t="s">
        <v>2</v>
      </c>
      <c r="B115" s="222" t="s">
        <v>278</v>
      </c>
      <c r="C115" s="270" t="s">
        <v>392</v>
      </c>
      <c r="D115" s="320"/>
      <c r="E115" s="320"/>
      <c r="F115" s="320">
        <v>1</v>
      </c>
      <c r="G115" s="320"/>
      <c r="H115" s="320"/>
      <c r="I115" s="320"/>
      <c r="J115" s="320"/>
      <c r="K115" s="320"/>
      <c r="L115" s="320"/>
      <c r="M115" s="320"/>
      <c r="N115" s="320"/>
      <c r="O115" s="271">
        <v>1</v>
      </c>
    </row>
    <row r="116" spans="1:15" s="2" customFormat="1" ht="13.5" thickTop="1">
      <c r="A116" s="222"/>
      <c r="B116" s="222" t="s">
        <v>279</v>
      </c>
      <c r="C116" s="270" t="s">
        <v>393</v>
      </c>
      <c r="D116" s="320"/>
      <c r="E116" s="320">
        <v>1</v>
      </c>
      <c r="F116" s="320"/>
      <c r="G116" s="320"/>
      <c r="H116" s="320"/>
      <c r="I116" s="320"/>
      <c r="J116" s="320"/>
      <c r="K116" s="320"/>
      <c r="L116" s="320"/>
      <c r="M116" s="320"/>
      <c r="N116" s="320"/>
      <c r="O116" s="271">
        <v>1</v>
      </c>
    </row>
    <row r="117" spans="1:15" s="2" customFormat="1" ht="13.5" thickBot="1">
      <c r="A117" s="16" t="s">
        <v>104</v>
      </c>
      <c r="B117" s="16"/>
      <c r="C117" s="16"/>
      <c r="D117" s="17">
        <v>0</v>
      </c>
      <c r="E117" s="17">
        <v>1</v>
      </c>
      <c r="F117" s="17">
        <v>1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2</v>
      </c>
    </row>
    <row r="118" spans="1:15" s="2" customFormat="1" ht="13.5" thickBot="1">
      <c r="A118" s="152" t="s">
        <v>3</v>
      </c>
      <c r="B118" s="222" t="s">
        <v>280</v>
      </c>
      <c r="C118" s="272" t="s">
        <v>394</v>
      </c>
      <c r="D118" s="320">
        <v>1</v>
      </c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271">
        <f>SUM(D118:N118)</f>
        <v>1</v>
      </c>
    </row>
    <row r="119" spans="1:15" s="2" customFormat="1" ht="13.5" thickTop="1">
      <c r="A119" s="222"/>
      <c r="B119" s="222" t="s">
        <v>281</v>
      </c>
      <c r="C119" s="270" t="s">
        <v>395</v>
      </c>
      <c r="D119" s="320">
        <v>6</v>
      </c>
      <c r="E119" s="320">
        <v>4</v>
      </c>
      <c r="F119" s="320">
        <v>2</v>
      </c>
      <c r="G119" s="320">
        <v>5</v>
      </c>
      <c r="H119" s="320"/>
      <c r="I119" s="320"/>
      <c r="J119" s="320"/>
      <c r="K119" s="320"/>
      <c r="L119" s="320"/>
      <c r="M119" s="320"/>
      <c r="N119" s="320"/>
      <c r="O119" s="271">
        <f aca="true" t="shared" si="2" ref="O119:O120">SUM(D119:N119)</f>
        <v>17</v>
      </c>
    </row>
    <row r="120" spans="1:15" s="2" customFormat="1" ht="12.75">
      <c r="A120" s="222"/>
      <c r="B120" s="222" t="s">
        <v>284</v>
      </c>
      <c r="C120" s="270" t="s">
        <v>398</v>
      </c>
      <c r="D120" s="320">
        <v>3</v>
      </c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271">
        <f t="shared" si="2"/>
        <v>3</v>
      </c>
    </row>
    <row r="121" spans="1:15" s="2" customFormat="1" ht="13.5" thickBot="1">
      <c r="A121" s="16" t="s">
        <v>111</v>
      </c>
      <c r="B121" s="16"/>
      <c r="C121" s="16"/>
      <c r="D121" s="17">
        <v>10</v>
      </c>
      <c r="E121" s="17">
        <v>4</v>
      </c>
      <c r="F121" s="17">
        <v>2</v>
      </c>
      <c r="G121" s="17">
        <v>5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21</v>
      </c>
    </row>
    <row r="122" spans="1:15" s="2" customFormat="1" ht="13.5" thickBot="1">
      <c r="A122" s="152" t="s">
        <v>4</v>
      </c>
      <c r="B122" s="222" t="s">
        <v>286</v>
      </c>
      <c r="C122" s="272" t="s">
        <v>400</v>
      </c>
      <c r="D122" s="320"/>
      <c r="E122" s="320">
        <v>1</v>
      </c>
      <c r="F122" s="320">
        <v>3</v>
      </c>
      <c r="G122" s="320">
        <v>4</v>
      </c>
      <c r="H122" s="320">
        <v>1</v>
      </c>
      <c r="I122" s="320"/>
      <c r="J122" s="320"/>
      <c r="K122" s="320"/>
      <c r="L122" s="320"/>
      <c r="M122" s="320">
        <v>1</v>
      </c>
      <c r="N122" s="320"/>
      <c r="O122" s="271">
        <v>10</v>
      </c>
    </row>
    <row r="123" spans="1:15" s="2" customFormat="1" ht="13.5" thickTop="1">
      <c r="A123" s="222"/>
      <c r="B123" s="222" t="s">
        <v>287</v>
      </c>
      <c r="C123" s="270" t="s">
        <v>401</v>
      </c>
      <c r="D123" s="320">
        <v>4</v>
      </c>
      <c r="E123" s="320">
        <v>4</v>
      </c>
      <c r="F123" s="320">
        <v>4</v>
      </c>
      <c r="G123" s="320">
        <v>4</v>
      </c>
      <c r="H123" s="320">
        <v>5</v>
      </c>
      <c r="I123" s="320"/>
      <c r="J123" s="320"/>
      <c r="K123" s="320"/>
      <c r="L123" s="320"/>
      <c r="M123" s="320"/>
      <c r="N123" s="320"/>
      <c r="O123" s="271">
        <v>21</v>
      </c>
    </row>
    <row r="124" spans="1:15" s="2" customFormat="1" ht="12.75">
      <c r="A124" s="222"/>
      <c r="B124" s="222" t="s">
        <v>288</v>
      </c>
      <c r="C124" s="270" t="s">
        <v>402</v>
      </c>
      <c r="D124" s="320"/>
      <c r="E124" s="320">
        <v>2</v>
      </c>
      <c r="F124" s="320">
        <v>1</v>
      </c>
      <c r="G124" s="320">
        <v>1</v>
      </c>
      <c r="H124" s="320">
        <v>1</v>
      </c>
      <c r="I124" s="320"/>
      <c r="J124" s="320"/>
      <c r="K124" s="320"/>
      <c r="L124" s="320"/>
      <c r="M124" s="320"/>
      <c r="N124" s="320"/>
      <c r="O124" s="271">
        <v>5</v>
      </c>
    </row>
    <row r="125" spans="1:15" s="2" customFormat="1" ht="12.75">
      <c r="A125" s="222"/>
      <c r="B125" s="222" t="s">
        <v>289</v>
      </c>
      <c r="C125" s="270" t="s">
        <v>403</v>
      </c>
      <c r="D125" s="320">
        <v>19</v>
      </c>
      <c r="E125" s="320">
        <v>4</v>
      </c>
      <c r="F125" s="320">
        <v>6</v>
      </c>
      <c r="G125" s="320">
        <v>3</v>
      </c>
      <c r="H125" s="320">
        <v>1</v>
      </c>
      <c r="I125" s="320"/>
      <c r="J125" s="320"/>
      <c r="K125" s="320"/>
      <c r="L125" s="320"/>
      <c r="M125" s="320"/>
      <c r="N125" s="320"/>
      <c r="O125" s="271">
        <v>33</v>
      </c>
    </row>
    <row r="126" spans="1:15" s="2" customFormat="1" ht="12.75">
      <c r="A126" s="222"/>
      <c r="B126" s="222" t="s">
        <v>291</v>
      </c>
      <c r="C126" s="270" t="s">
        <v>405</v>
      </c>
      <c r="D126" s="320">
        <v>6</v>
      </c>
      <c r="E126" s="320">
        <v>25</v>
      </c>
      <c r="F126" s="320">
        <v>9</v>
      </c>
      <c r="G126" s="320">
        <v>8</v>
      </c>
      <c r="H126" s="320">
        <v>4</v>
      </c>
      <c r="I126" s="320">
        <v>4</v>
      </c>
      <c r="J126" s="320"/>
      <c r="K126" s="320"/>
      <c r="L126" s="320"/>
      <c r="M126" s="320">
        <v>2</v>
      </c>
      <c r="N126" s="320"/>
      <c r="O126" s="271">
        <v>58</v>
      </c>
    </row>
    <row r="127" spans="1:15" s="2" customFormat="1" ht="12.75">
      <c r="A127" s="222"/>
      <c r="B127" s="222" t="s">
        <v>292</v>
      </c>
      <c r="C127" s="270" t="s">
        <v>406</v>
      </c>
      <c r="D127" s="320">
        <v>19</v>
      </c>
      <c r="E127" s="320">
        <v>12</v>
      </c>
      <c r="F127" s="320">
        <v>12</v>
      </c>
      <c r="G127" s="320">
        <v>10</v>
      </c>
      <c r="H127" s="320">
        <v>4</v>
      </c>
      <c r="I127" s="320"/>
      <c r="J127" s="320"/>
      <c r="K127" s="320"/>
      <c r="L127" s="320"/>
      <c r="M127" s="320"/>
      <c r="N127" s="320"/>
      <c r="O127" s="271">
        <v>57</v>
      </c>
    </row>
    <row r="128" spans="1:15" s="2" customFormat="1" ht="12.75">
      <c r="A128" s="222"/>
      <c r="B128" s="222" t="s">
        <v>293</v>
      </c>
      <c r="C128" s="270" t="s">
        <v>407</v>
      </c>
      <c r="D128" s="320">
        <v>1</v>
      </c>
      <c r="E128" s="320"/>
      <c r="F128" s="320">
        <v>1</v>
      </c>
      <c r="G128" s="320"/>
      <c r="H128" s="320"/>
      <c r="I128" s="320"/>
      <c r="J128" s="320"/>
      <c r="K128" s="320"/>
      <c r="L128" s="320"/>
      <c r="M128" s="320"/>
      <c r="N128" s="320"/>
      <c r="O128" s="271">
        <v>2</v>
      </c>
    </row>
    <row r="129" spans="1:15" s="2" customFormat="1" ht="12.75">
      <c r="A129" s="222"/>
      <c r="B129" s="222" t="s">
        <v>294</v>
      </c>
      <c r="C129" s="270" t="s">
        <v>408</v>
      </c>
      <c r="D129" s="320">
        <v>14</v>
      </c>
      <c r="E129" s="320">
        <v>6</v>
      </c>
      <c r="F129" s="320">
        <v>8</v>
      </c>
      <c r="G129" s="320">
        <v>5</v>
      </c>
      <c r="H129" s="320">
        <v>6</v>
      </c>
      <c r="I129" s="320"/>
      <c r="J129" s="320"/>
      <c r="K129" s="320"/>
      <c r="L129" s="320"/>
      <c r="M129" s="320"/>
      <c r="N129" s="320"/>
      <c r="O129" s="271">
        <v>39</v>
      </c>
    </row>
    <row r="130" spans="1:15" s="2" customFormat="1" ht="24">
      <c r="A130" s="222"/>
      <c r="B130" s="222" t="s">
        <v>295</v>
      </c>
      <c r="C130" s="270" t="s">
        <v>409</v>
      </c>
      <c r="D130" s="320">
        <v>12</v>
      </c>
      <c r="E130" s="320">
        <v>12</v>
      </c>
      <c r="F130" s="320">
        <v>19</v>
      </c>
      <c r="G130" s="320">
        <v>7</v>
      </c>
      <c r="H130" s="320">
        <v>3</v>
      </c>
      <c r="I130" s="320">
        <v>3</v>
      </c>
      <c r="J130" s="320">
        <v>1</v>
      </c>
      <c r="K130" s="320">
        <v>2</v>
      </c>
      <c r="L130" s="320">
        <v>1</v>
      </c>
      <c r="M130" s="320"/>
      <c r="N130" s="320"/>
      <c r="O130" s="271">
        <v>60</v>
      </c>
    </row>
    <row r="131" spans="1:15" s="2" customFormat="1" ht="12.75">
      <c r="A131" s="222"/>
      <c r="B131" s="222" t="s">
        <v>296</v>
      </c>
      <c r="C131" s="270" t="s">
        <v>410</v>
      </c>
      <c r="D131" s="320">
        <v>1</v>
      </c>
      <c r="E131" s="320">
        <v>2</v>
      </c>
      <c r="F131" s="320">
        <v>4</v>
      </c>
      <c r="G131" s="320">
        <v>2</v>
      </c>
      <c r="H131" s="320"/>
      <c r="I131" s="320"/>
      <c r="J131" s="320">
        <v>2</v>
      </c>
      <c r="K131" s="320"/>
      <c r="L131" s="320"/>
      <c r="M131" s="320"/>
      <c r="N131" s="320">
        <v>1</v>
      </c>
      <c r="O131" s="271">
        <v>12</v>
      </c>
    </row>
    <row r="132" spans="1:15" s="2" customFormat="1" ht="12.75">
      <c r="A132" s="222"/>
      <c r="B132" s="222" t="s">
        <v>297</v>
      </c>
      <c r="C132" s="270" t="s">
        <v>411</v>
      </c>
      <c r="D132" s="320"/>
      <c r="E132" s="320">
        <v>1</v>
      </c>
      <c r="F132" s="320">
        <v>3</v>
      </c>
      <c r="G132" s="320"/>
      <c r="H132" s="320"/>
      <c r="I132" s="320"/>
      <c r="J132" s="320">
        <v>1</v>
      </c>
      <c r="K132" s="320"/>
      <c r="L132" s="320"/>
      <c r="M132" s="320"/>
      <c r="N132" s="320"/>
      <c r="O132" s="271">
        <v>5</v>
      </c>
    </row>
    <row r="133" spans="1:15" s="2" customFormat="1" ht="12.75">
      <c r="A133" s="222"/>
      <c r="B133" s="222" t="s">
        <v>298</v>
      </c>
      <c r="C133" s="270" t="s">
        <v>412</v>
      </c>
      <c r="D133" s="320">
        <v>34</v>
      </c>
      <c r="E133" s="320">
        <v>42</v>
      </c>
      <c r="F133" s="320">
        <v>20</v>
      </c>
      <c r="G133" s="320">
        <v>18</v>
      </c>
      <c r="H133" s="320">
        <v>30</v>
      </c>
      <c r="I133" s="320">
        <v>7</v>
      </c>
      <c r="J133" s="320"/>
      <c r="K133" s="320">
        <v>2</v>
      </c>
      <c r="L133" s="320">
        <v>5</v>
      </c>
      <c r="M133" s="320"/>
      <c r="N133" s="320">
        <v>2</v>
      </c>
      <c r="O133" s="271">
        <v>160</v>
      </c>
    </row>
    <row r="134" spans="1:15" s="2" customFormat="1" ht="12.75">
      <c r="A134" s="222"/>
      <c r="B134" s="222" t="s">
        <v>299</v>
      </c>
      <c r="C134" s="270" t="s">
        <v>413</v>
      </c>
      <c r="D134" s="320">
        <v>3</v>
      </c>
      <c r="E134" s="320"/>
      <c r="F134" s="320">
        <v>3</v>
      </c>
      <c r="G134" s="320">
        <v>2</v>
      </c>
      <c r="H134" s="320">
        <v>3</v>
      </c>
      <c r="I134" s="320"/>
      <c r="J134" s="320"/>
      <c r="K134" s="320"/>
      <c r="L134" s="320"/>
      <c r="M134" s="320"/>
      <c r="N134" s="320"/>
      <c r="O134" s="271">
        <v>11</v>
      </c>
    </row>
    <row r="135" spans="1:15" s="2" customFormat="1" ht="12.75">
      <c r="A135" s="222"/>
      <c r="B135" s="222" t="s">
        <v>300</v>
      </c>
      <c r="C135" s="270" t="s">
        <v>414</v>
      </c>
      <c r="D135" s="320">
        <v>19</v>
      </c>
      <c r="E135" s="320">
        <v>12</v>
      </c>
      <c r="F135" s="320">
        <v>17</v>
      </c>
      <c r="G135" s="320">
        <v>9</v>
      </c>
      <c r="H135" s="320">
        <v>3</v>
      </c>
      <c r="I135" s="320"/>
      <c r="J135" s="320"/>
      <c r="K135" s="320"/>
      <c r="L135" s="320"/>
      <c r="M135" s="320"/>
      <c r="N135" s="320"/>
      <c r="O135" s="271">
        <v>60</v>
      </c>
    </row>
    <row r="136" spans="1:15" s="2" customFormat="1" ht="12.75">
      <c r="A136" s="222"/>
      <c r="B136" s="222" t="s">
        <v>301</v>
      </c>
      <c r="C136" s="270" t="s">
        <v>415</v>
      </c>
      <c r="D136" s="320">
        <v>7</v>
      </c>
      <c r="E136" s="320">
        <v>3</v>
      </c>
      <c r="F136" s="320">
        <v>14</v>
      </c>
      <c r="G136" s="320">
        <v>9</v>
      </c>
      <c r="H136" s="320">
        <v>6</v>
      </c>
      <c r="I136" s="320"/>
      <c r="J136" s="320"/>
      <c r="K136" s="320">
        <v>1</v>
      </c>
      <c r="L136" s="320"/>
      <c r="M136" s="320"/>
      <c r="N136" s="320"/>
      <c r="O136" s="271">
        <v>40</v>
      </c>
    </row>
    <row r="137" spans="1:15" s="2" customFormat="1" ht="12.75">
      <c r="A137" s="222"/>
      <c r="B137" s="222" t="s">
        <v>302</v>
      </c>
      <c r="C137" s="270" t="s">
        <v>416</v>
      </c>
      <c r="D137" s="320">
        <v>7</v>
      </c>
      <c r="E137" s="320">
        <v>5</v>
      </c>
      <c r="F137" s="320">
        <v>1</v>
      </c>
      <c r="G137" s="320"/>
      <c r="H137" s="320">
        <v>1</v>
      </c>
      <c r="I137" s="320"/>
      <c r="J137" s="320"/>
      <c r="K137" s="320">
        <v>1</v>
      </c>
      <c r="L137" s="320"/>
      <c r="M137" s="320"/>
      <c r="N137" s="320"/>
      <c r="O137" s="271">
        <v>15</v>
      </c>
    </row>
    <row r="138" spans="1:15" s="2" customFormat="1" ht="12.75">
      <c r="A138" s="222"/>
      <c r="B138" s="222" t="s">
        <v>303</v>
      </c>
      <c r="C138" s="270" t="s">
        <v>417</v>
      </c>
      <c r="D138" s="320">
        <v>2</v>
      </c>
      <c r="E138" s="320">
        <v>5</v>
      </c>
      <c r="F138" s="320">
        <v>3</v>
      </c>
      <c r="G138" s="320">
        <v>4</v>
      </c>
      <c r="H138" s="320">
        <v>3</v>
      </c>
      <c r="I138" s="320"/>
      <c r="J138" s="320"/>
      <c r="K138" s="320"/>
      <c r="L138" s="320"/>
      <c r="M138" s="320"/>
      <c r="N138" s="320"/>
      <c r="O138" s="271">
        <v>17</v>
      </c>
    </row>
    <row r="139" spans="1:15" s="2" customFormat="1" ht="12.75">
      <c r="A139" s="222"/>
      <c r="B139" s="222" t="s">
        <v>304</v>
      </c>
      <c r="C139" s="270" t="s">
        <v>418</v>
      </c>
      <c r="D139" s="320">
        <v>6</v>
      </c>
      <c r="E139" s="320">
        <v>2</v>
      </c>
      <c r="F139" s="320">
        <v>4</v>
      </c>
      <c r="G139" s="320"/>
      <c r="H139" s="320">
        <v>1</v>
      </c>
      <c r="I139" s="320">
        <v>2</v>
      </c>
      <c r="J139" s="320">
        <v>1</v>
      </c>
      <c r="K139" s="320"/>
      <c r="L139" s="320"/>
      <c r="M139" s="320"/>
      <c r="N139" s="320"/>
      <c r="O139" s="271">
        <v>16</v>
      </c>
    </row>
    <row r="140" spans="1:15" s="2" customFormat="1" ht="24">
      <c r="A140" s="222"/>
      <c r="B140" s="222" t="s">
        <v>305</v>
      </c>
      <c r="C140" s="270" t="s">
        <v>419</v>
      </c>
      <c r="D140" s="320">
        <v>6</v>
      </c>
      <c r="E140" s="320">
        <v>1</v>
      </c>
      <c r="F140" s="320">
        <v>2</v>
      </c>
      <c r="G140" s="320">
        <v>7</v>
      </c>
      <c r="H140" s="320">
        <v>4</v>
      </c>
      <c r="I140" s="320"/>
      <c r="J140" s="320"/>
      <c r="K140" s="320"/>
      <c r="L140" s="320"/>
      <c r="M140" s="320"/>
      <c r="N140" s="320"/>
      <c r="O140" s="271">
        <v>20</v>
      </c>
    </row>
    <row r="141" spans="1:15" s="2" customFormat="1" ht="36">
      <c r="A141" s="222"/>
      <c r="B141" s="222" t="s">
        <v>306</v>
      </c>
      <c r="C141" s="270" t="s">
        <v>420</v>
      </c>
      <c r="D141" s="320">
        <v>9</v>
      </c>
      <c r="E141" s="320">
        <v>24</v>
      </c>
      <c r="F141" s="320">
        <v>9</v>
      </c>
      <c r="G141" s="320">
        <v>1</v>
      </c>
      <c r="H141" s="320">
        <v>7</v>
      </c>
      <c r="I141" s="320">
        <v>3</v>
      </c>
      <c r="J141" s="320">
        <v>1</v>
      </c>
      <c r="K141" s="320"/>
      <c r="L141" s="320"/>
      <c r="M141" s="320"/>
      <c r="N141" s="320"/>
      <c r="O141" s="271">
        <v>54</v>
      </c>
    </row>
    <row r="142" spans="1:15" s="2" customFormat="1" ht="12.75">
      <c r="A142" s="222"/>
      <c r="B142" s="222" t="s">
        <v>307</v>
      </c>
      <c r="C142" s="270" t="s">
        <v>421</v>
      </c>
      <c r="D142" s="320">
        <v>1</v>
      </c>
      <c r="E142" s="320">
        <v>2</v>
      </c>
      <c r="F142" s="320"/>
      <c r="G142" s="320"/>
      <c r="H142" s="320"/>
      <c r="I142" s="320"/>
      <c r="J142" s="320"/>
      <c r="K142" s="320">
        <v>1</v>
      </c>
      <c r="L142" s="320"/>
      <c r="M142" s="320"/>
      <c r="N142" s="320"/>
      <c r="O142" s="271">
        <v>4</v>
      </c>
    </row>
    <row r="143" spans="1:15" s="2" customFormat="1" ht="12.75">
      <c r="A143" s="222"/>
      <c r="B143" s="222" t="s">
        <v>308</v>
      </c>
      <c r="C143" s="270" t="s">
        <v>422</v>
      </c>
      <c r="D143" s="320">
        <v>6</v>
      </c>
      <c r="E143" s="320">
        <v>2</v>
      </c>
      <c r="F143" s="320">
        <v>1</v>
      </c>
      <c r="G143" s="320">
        <v>3</v>
      </c>
      <c r="H143" s="320"/>
      <c r="I143" s="320"/>
      <c r="J143" s="320"/>
      <c r="K143" s="320"/>
      <c r="L143" s="320"/>
      <c r="M143" s="320"/>
      <c r="N143" s="320"/>
      <c r="O143" s="271">
        <v>12</v>
      </c>
    </row>
    <row r="144" spans="1:15" s="2" customFormat="1" ht="12.75">
      <c r="A144" s="222"/>
      <c r="B144" s="222" t="s">
        <v>309</v>
      </c>
      <c r="C144" s="270" t="s">
        <v>423</v>
      </c>
      <c r="D144" s="320">
        <v>3</v>
      </c>
      <c r="E144" s="320">
        <v>4</v>
      </c>
      <c r="F144" s="320">
        <v>1</v>
      </c>
      <c r="G144" s="320">
        <v>1</v>
      </c>
      <c r="H144" s="320">
        <v>1</v>
      </c>
      <c r="I144" s="320">
        <v>1</v>
      </c>
      <c r="J144" s="320"/>
      <c r="K144" s="320"/>
      <c r="L144" s="320"/>
      <c r="M144" s="320"/>
      <c r="N144" s="320"/>
      <c r="O144" s="271">
        <v>11</v>
      </c>
    </row>
    <row r="145" spans="1:15" s="2" customFormat="1" ht="12.75">
      <c r="A145" s="222"/>
      <c r="B145" s="222" t="s">
        <v>310</v>
      </c>
      <c r="C145" s="270" t="s">
        <v>424</v>
      </c>
      <c r="D145" s="320">
        <v>2</v>
      </c>
      <c r="E145" s="320">
        <v>3</v>
      </c>
      <c r="F145" s="320">
        <v>1</v>
      </c>
      <c r="G145" s="320"/>
      <c r="H145" s="320">
        <v>1</v>
      </c>
      <c r="I145" s="320"/>
      <c r="J145" s="320"/>
      <c r="K145" s="320"/>
      <c r="L145" s="320"/>
      <c r="M145" s="320"/>
      <c r="N145" s="320"/>
      <c r="O145" s="271">
        <v>7</v>
      </c>
    </row>
    <row r="146" spans="1:15" s="2" customFormat="1" ht="12.75">
      <c r="A146" s="222"/>
      <c r="B146" s="222" t="s">
        <v>311</v>
      </c>
      <c r="C146" s="270" t="s">
        <v>425</v>
      </c>
      <c r="D146" s="320">
        <v>5</v>
      </c>
      <c r="E146" s="320">
        <v>6</v>
      </c>
      <c r="F146" s="320">
        <v>5</v>
      </c>
      <c r="G146" s="320">
        <v>2</v>
      </c>
      <c r="H146" s="320">
        <v>3</v>
      </c>
      <c r="I146" s="320">
        <v>1</v>
      </c>
      <c r="J146" s="320"/>
      <c r="K146" s="320"/>
      <c r="L146" s="320"/>
      <c r="M146" s="320"/>
      <c r="N146" s="320"/>
      <c r="O146" s="271">
        <v>22</v>
      </c>
    </row>
    <row r="147" spans="1:15" s="2" customFormat="1" ht="12.75">
      <c r="A147" s="222"/>
      <c r="B147" s="222" t="s">
        <v>312</v>
      </c>
      <c r="C147" s="270" t="s">
        <v>426</v>
      </c>
      <c r="D147" s="320">
        <v>3</v>
      </c>
      <c r="E147" s="320">
        <v>1</v>
      </c>
      <c r="F147" s="320"/>
      <c r="G147" s="320">
        <v>1</v>
      </c>
      <c r="H147" s="320"/>
      <c r="I147" s="320"/>
      <c r="J147" s="320"/>
      <c r="K147" s="320"/>
      <c r="L147" s="320"/>
      <c r="M147" s="320"/>
      <c r="N147" s="320"/>
      <c r="O147" s="271">
        <v>5</v>
      </c>
    </row>
    <row r="148" spans="1:15" s="2" customFormat="1" ht="13.5" thickBot="1">
      <c r="A148" s="16" t="s">
        <v>139</v>
      </c>
      <c r="B148" s="16"/>
      <c r="C148" s="16"/>
      <c r="D148" s="17">
        <v>189</v>
      </c>
      <c r="E148" s="17">
        <v>181</v>
      </c>
      <c r="F148" s="17">
        <v>151</v>
      </c>
      <c r="G148" s="17">
        <v>101</v>
      </c>
      <c r="H148" s="17">
        <v>88</v>
      </c>
      <c r="I148" s="17">
        <v>21</v>
      </c>
      <c r="J148" s="17">
        <v>6</v>
      </c>
      <c r="K148" s="17">
        <v>7</v>
      </c>
      <c r="L148" s="17">
        <v>6</v>
      </c>
      <c r="M148" s="17">
        <v>3</v>
      </c>
      <c r="N148" s="17">
        <v>3</v>
      </c>
      <c r="O148" s="17">
        <v>756</v>
      </c>
    </row>
    <row r="149" spans="1:15" s="2" customFormat="1" ht="13.5" thickBot="1">
      <c r="A149" s="152" t="s">
        <v>6</v>
      </c>
      <c r="B149" s="222" t="s">
        <v>314</v>
      </c>
      <c r="C149" s="272" t="s">
        <v>428</v>
      </c>
      <c r="D149" s="320">
        <v>1</v>
      </c>
      <c r="E149" s="320">
        <v>1</v>
      </c>
      <c r="F149" s="320"/>
      <c r="G149" s="320"/>
      <c r="H149" s="320"/>
      <c r="I149" s="320">
        <v>2</v>
      </c>
      <c r="J149" s="320"/>
      <c r="K149" s="320"/>
      <c r="L149" s="320"/>
      <c r="M149" s="320"/>
      <c r="N149" s="320"/>
      <c r="O149" s="271">
        <v>4</v>
      </c>
    </row>
    <row r="150" spans="1:15" s="2" customFormat="1" ht="13.5" thickTop="1">
      <c r="A150" s="151"/>
      <c r="B150" s="273">
        <v>520</v>
      </c>
      <c r="C150" s="270" t="s">
        <v>430</v>
      </c>
      <c r="D150" s="320"/>
      <c r="E150" s="320"/>
      <c r="F150" s="320"/>
      <c r="G150" s="320">
        <v>1</v>
      </c>
      <c r="H150" s="320"/>
      <c r="I150" s="320"/>
      <c r="J150" s="320"/>
      <c r="K150" s="320"/>
      <c r="L150" s="320"/>
      <c r="M150" s="320"/>
      <c r="N150" s="320"/>
      <c r="O150" s="271">
        <v>1</v>
      </c>
    </row>
    <row r="151" spans="1:15" s="2" customFormat="1" ht="12.75">
      <c r="A151" s="222"/>
      <c r="B151" s="222" t="s">
        <v>319</v>
      </c>
      <c r="C151" s="270" t="s">
        <v>433</v>
      </c>
      <c r="D151" s="320">
        <v>2</v>
      </c>
      <c r="E151" s="320">
        <v>1</v>
      </c>
      <c r="F151" s="320">
        <v>3</v>
      </c>
      <c r="G151" s="320">
        <v>1</v>
      </c>
      <c r="H151" s="320">
        <v>1</v>
      </c>
      <c r="I151" s="320"/>
      <c r="J151" s="320"/>
      <c r="K151" s="320"/>
      <c r="L151" s="320"/>
      <c r="M151" s="320"/>
      <c r="N151" s="320"/>
      <c r="O151" s="271">
        <v>8</v>
      </c>
    </row>
    <row r="152" spans="1:15" s="2" customFormat="1" ht="12.75">
      <c r="A152" s="222"/>
      <c r="B152" s="222" t="s">
        <v>321</v>
      </c>
      <c r="C152" s="270" t="s">
        <v>435</v>
      </c>
      <c r="D152" s="320"/>
      <c r="E152" s="320">
        <v>1</v>
      </c>
      <c r="F152" s="320"/>
      <c r="G152" s="320"/>
      <c r="H152" s="320"/>
      <c r="I152" s="320"/>
      <c r="J152" s="320"/>
      <c r="K152" s="320"/>
      <c r="L152" s="320"/>
      <c r="M152" s="320"/>
      <c r="N152" s="320"/>
      <c r="O152" s="271">
        <v>1</v>
      </c>
    </row>
    <row r="153" spans="1:15" s="2" customFormat="1" ht="12.75">
      <c r="A153" s="222"/>
      <c r="B153" s="222" t="s">
        <v>322</v>
      </c>
      <c r="C153" s="270" t="s">
        <v>436</v>
      </c>
      <c r="D153" s="320"/>
      <c r="E153" s="320">
        <v>1</v>
      </c>
      <c r="F153" s="320"/>
      <c r="G153" s="320">
        <v>1</v>
      </c>
      <c r="H153" s="320"/>
      <c r="I153" s="320"/>
      <c r="J153" s="320"/>
      <c r="K153" s="320"/>
      <c r="L153" s="320"/>
      <c r="M153" s="320"/>
      <c r="N153" s="320"/>
      <c r="O153" s="271">
        <v>2</v>
      </c>
    </row>
    <row r="154" spans="1:15" s="2" customFormat="1" ht="12.75">
      <c r="A154" s="222"/>
      <c r="B154" s="222" t="s">
        <v>323</v>
      </c>
      <c r="C154" s="270" t="s">
        <v>437</v>
      </c>
      <c r="D154" s="320">
        <v>1</v>
      </c>
      <c r="E154" s="320"/>
      <c r="F154" s="320">
        <v>1</v>
      </c>
      <c r="G154" s="320"/>
      <c r="H154" s="320"/>
      <c r="I154" s="320"/>
      <c r="J154" s="320">
        <v>1</v>
      </c>
      <c r="K154" s="320"/>
      <c r="L154" s="320"/>
      <c r="M154" s="320"/>
      <c r="N154" s="320"/>
      <c r="O154" s="271">
        <v>3</v>
      </c>
    </row>
    <row r="155" spans="1:15" s="2" customFormat="1" ht="13.5" thickBot="1">
      <c r="A155" s="16" t="s">
        <v>152</v>
      </c>
      <c r="B155" s="16"/>
      <c r="C155" s="16"/>
      <c r="D155" s="17">
        <v>4</v>
      </c>
      <c r="E155" s="17">
        <v>4</v>
      </c>
      <c r="F155" s="17">
        <v>4</v>
      </c>
      <c r="G155" s="17">
        <v>3</v>
      </c>
      <c r="H155" s="17">
        <v>1</v>
      </c>
      <c r="I155" s="17">
        <v>2</v>
      </c>
      <c r="J155" s="17">
        <v>1</v>
      </c>
      <c r="K155" s="17">
        <v>0</v>
      </c>
      <c r="L155" s="17">
        <v>0</v>
      </c>
      <c r="M155" s="17">
        <v>0</v>
      </c>
      <c r="N155" s="17">
        <v>0</v>
      </c>
      <c r="O155" s="17">
        <v>19</v>
      </c>
    </row>
    <row r="156" spans="1:15" s="2" customFormat="1" ht="13.5" thickBot="1">
      <c r="A156" s="152" t="s">
        <v>7</v>
      </c>
      <c r="B156" s="222" t="s">
        <v>324</v>
      </c>
      <c r="C156" s="272" t="s">
        <v>438</v>
      </c>
      <c r="D156" s="320">
        <v>2</v>
      </c>
      <c r="E156" s="320"/>
      <c r="F156" s="320"/>
      <c r="G156" s="320"/>
      <c r="H156" s="320">
        <v>1</v>
      </c>
      <c r="I156" s="320"/>
      <c r="J156" s="320"/>
      <c r="K156" s="320"/>
      <c r="L156" s="320"/>
      <c r="M156" s="320"/>
      <c r="N156" s="320"/>
      <c r="O156" s="271">
        <v>3</v>
      </c>
    </row>
    <row r="157" spans="1:15" s="2" customFormat="1" ht="13.5" thickTop="1">
      <c r="A157" s="222"/>
      <c r="B157" s="222" t="s">
        <v>325</v>
      </c>
      <c r="C157" s="270" t="s">
        <v>439</v>
      </c>
      <c r="D157" s="320">
        <v>15</v>
      </c>
      <c r="E157" s="320">
        <v>9</v>
      </c>
      <c r="F157" s="320">
        <v>11</v>
      </c>
      <c r="G157" s="320">
        <v>7</v>
      </c>
      <c r="H157" s="320">
        <v>4</v>
      </c>
      <c r="I157" s="320">
        <v>3</v>
      </c>
      <c r="J157" s="320"/>
      <c r="K157" s="320">
        <v>1</v>
      </c>
      <c r="L157" s="320"/>
      <c r="M157" s="320"/>
      <c r="N157" s="320"/>
      <c r="O157" s="271">
        <v>50</v>
      </c>
    </row>
    <row r="158" spans="1:15" s="2" customFormat="1" ht="12.75">
      <c r="A158" s="222"/>
      <c r="B158" s="222" t="s">
        <v>326</v>
      </c>
      <c r="C158" s="270" t="s">
        <v>440</v>
      </c>
      <c r="D158" s="320">
        <v>4</v>
      </c>
      <c r="E158" s="320">
        <v>1</v>
      </c>
      <c r="F158" s="320"/>
      <c r="G158" s="320">
        <v>1</v>
      </c>
      <c r="H158" s="320">
        <v>3</v>
      </c>
      <c r="I158" s="320">
        <v>1</v>
      </c>
      <c r="J158" s="320"/>
      <c r="K158" s="320"/>
      <c r="L158" s="320"/>
      <c r="M158" s="320"/>
      <c r="N158" s="320"/>
      <c r="O158" s="271">
        <v>10</v>
      </c>
    </row>
    <row r="159" spans="1:15" s="2" customFormat="1" ht="12.75">
      <c r="A159" s="222"/>
      <c r="B159" s="222" t="s">
        <v>327</v>
      </c>
      <c r="C159" s="270" t="s">
        <v>441</v>
      </c>
      <c r="D159" s="320">
        <v>27</v>
      </c>
      <c r="E159" s="320">
        <v>14</v>
      </c>
      <c r="F159" s="320">
        <v>15</v>
      </c>
      <c r="G159" s="320">
        <v>6</v>
      </c>
      <c r="H159" s="320">
        <v>5</v>
      </c>
      <c r="I159" s="320">
        <v>2</v>
      </c>
      <c r="J159" s="320">
        <v>1</v>
      </c>
      <c r="K159" s="320"/>
      <c r="L159" s="320"/>
      <c r="M159" s="320"/>
      <c r="N159" s="320"/>
      <c r="O159" s="271">
        <v>70</v>
      </c>
    </row>
    <row r="160" spans="1:15" s="2" customFormat="1" ht="12.75">
      <c r="A160" s="222"/>
      <c r="B160" s="222" t="s">
        <v>328</v>
      </c>
      <c r="C160" s="270" t="s">
        <v>442</v>
      </c>
      <c r="D160" s="320">
        <v>2</v>
      </c>
      <c r="E160" s="320">
        <v>4</v>
      </c>
      <c r="F160" s="320">
        <v>6</v>
      </c>
      <c r="G160" s="320">
        <v>1</v>
      </c>
      <c r="H160" s="320">
        <v>2</v>
      </c>
      <c r="I160" s="320">
        <v>1</v>
      </c>
      <c r="J160" s="320"/>
      <c r="K160" s="320"/>
      <c r="L160" s="320"/>
      <c r="M160" s="320"/>
      <c r="N160" s="320"/>
      <c r="O160" s="271">
        <v>16</v>
      </c>
    </row>
    <row r="161" spans="1:15" s="2" customFormat="1" ht="12.75">
      <c r="A161" s="222"/>
      <c r="B161" s="222" t="s">
        <v>329</v>
      </c>
      <c r="C161" s="270" t="s">
        <v>443</v>
      </c>
      <c r="D161" s="320">
        <v>9</v>
      </c>
      <c r="E161" s="320">
        <v>4</v>
      </c>
      <c r="F161" s="320">
        <v>1</v>
      </c>
      <c r="G161" s="320">
        <v>2</v>
      </c>
      <c r="H161" s="320">
        <v>2</v>
      </c>
      <c r="I161" s="320"/>
      <c r="J161" s="320"/>
      <c r="K161" s="320"/>
      <c r="L161" s="320"/>
      <c r="M161" s="320"/>
      <c r="N161" s="320"/>
      <c r="O161" s="271">
        <v>18</v>
      </c>
    </row>
    <row r="162" spans="1:15" s="2" customFormat="1" ht="12.75">
      <c r="A162" s="222"/>
      <c r="B162" s="222" t="s">
        <v>331</v>
      </c>
      <c r="C162" s="270" t="s">
        <v>445</v>
      </c>
      <c r="D162" s="320">
        <v>1</v>
      </c>
      <c r="E162" s="320">
        <v>1</v>
      </c>
      <c r="F162" s="320">
        <v>6</v>
      </c>
      <c r="G162" s="320">
        <v>1</v>
      </c>
      <c r="H162" s="320">
        <v>1</v>
      </c>
      <c r="I162" s="320"/>
      <c r="J162" s="320"/>
      <c r="K162" s="320"/>
      <c r="L162" s="320"/>
      <c r="M162" s="320"/>
      <c r="N162" s="320"/>
      <c r="O162" s="271">
        <v>10</v>
      </c>
    </row>
    <row r="163" spans="1:15" s="2" customFormat="1" ht="12.75">
      <c r="A163" s="222"/>
      <c r="B163" s="222" t="s">
        <v>332</v>
      </c>
      <c r="C163" s="270" t="s">
        <v>446</v>
      </c>
      <c r="D163" s="320">
        <v>10</v>
      </c>
      <c r="E163" s="320">
        <v>8</v>
      </c>
      <c r="F163" s="320">
        <v>7</v>
      </c>
      <c r="G163" s="320">
        <v>3</v>
      </c>
      <c r="H163" s="320">
        <v>1</v>
      </c>
      <c r="I163" s="320">
        <v>2</v>
      </c>
      <c r="J163" s="320"/>
      <c r="K163" s="320"/>
      <c r="L163" s="320"/>
      <c r="M163" s="320"/>
      <c r="N163" s="320"/>
      <c r="O163" s="271">
        <v>31</v>
      </c>
    </row>
    <row r="164" spans="1:15" s="2" customFormat="1" ht="13.5" thickBot="1">
      <c r="A164" s="16" t="s">
        <v>162</v>
      </c>
      <c r="B164" s="16"/>
      <c r="C164" s="16"/>
      <c r="D164" s="17">
        <v>70</v>
      </c>
      <c r="E164" s="17">
        <v>41</v>
      </c>
      <c r="F164" s="17">
        <v>46</v>
      </c>
      <c r="G164" s="17">
        <v>21</v>
      </c>
      <c r="H164" s="17">
        <v>19</v>
      </c>
      <c r="I164" s="17">
        <v>9</v>
      </c>
      <c r="J164" s="17">
        <v>1</v>
      </c>
      <c r="K164" s="17">
        <v>1</v>
      </c>
      <c r="L164" s="17">
        <v>0</v>
      </c>
      <c r="M164" s="17">
        <v>0</v>
      </c>
      <c r="N164" s="17">
        <v>0</v>
      </c>
      <c r="O164" s="17">
        <v>208</v>
      </c>
    </row>
    <row r="165" spans="1:15" s="2" customFormat="1" ht="13.5" thickBot="1">
      <c r="A165" s="152" t="s">
        <v>8</v>
      </c>
      <c r="B165" s="222" t="s">
        <v>333</v>
      </c>
      <c r="C165" s="272" t="s">
        <v>447</v>
      </c>
      <c r="D165" s="320">
        <v>4</v>
      </c>
      <c r="E165" s="320">
        <v>4</v>
      </c>
      <c r="F165" s="320">
        <v>3</v>
      </c>
      <c r="G165" s="320">
        <v>4</v>
      </c>
      <c r="H165" s="320"/>
      <c r="I165" s="320"/>
      <c r="J165" s="320">
        <v>1</v>
      </c>
      <c r="K165" s="320"/>
      <c r="L165" s="320"/>
      <c r="M165" s="320"/>
      <c r="N165" s="335"/>
      <c r="O165" s="326">
        <v>16</v>
      </c>
    </row>
    <row r="166" spans="1:15" s="2" customFormat="1" ht="13.5" thickTop="1">
      <c r="A166" s="222"/>
      <c r="B166" s="222" t="s">
        <v>334</v>
      </c>
      <c r="C166" s="270" t="s">
        <v>448</v>
      </c>
      <c r="D166" s="320">
        <v>5</v>
      </c>
      <c r="E166" s="320">
        <v>1</v>
      </c>
      <c r="F166" s="320">
        <v>1</v>
      </c>
      <c r="G166" s="320">
        <v>3</v>
      </c>
      <c r="H166" s="320">
        <v>3</v>
      </c>
      <c r="I166" s="320"/>
      <c r="J166" s="320"/>
      <c r="K166" s="320"/>
      <c r="L166" s="320"/>
      <c r="M166" s="320"/>
      <c r="N166" s="336"/>
      <c r="O166" s="319">
        <v>13</v>
      </c>
    </row>
    <row r="167" spans="1:15" s="2" customFormat="1" ht="12.75">
      <c r="A167" s="222"/>
      <c r="B167" s="222" t="s">
        <v>335</v>
      </c>
      <c r="C167" s="270" t="s">
        <v>449</v>
      </c>
      <c r="D167" s="320">
        <v>2</v>
      </c>
      <c r="E167" s="320">
        <v>3</v>
      </c>
      <c r="F167" s="320">
        <v>4</v>
      </c>
      <c r="G167" s="320"/>
      <c r="H167" s="320"/>
      <c r="I167" s="320"/>
      <c r="J167" s="320"/>
      <c r="K167" s="320"/>
      <c r="L167" s="320"/>
      <c r="M167" s="320"/>
      <c r="N167" s="336"/>
      <c r="O167" s="319">
        <v>9</v>
      </c>
    </row>
    <row r="168" spans="1:15" s="2" customFormat="1" ht="24">
      <c r="A168" s="222"/>
      <c r="B168" s="222" t="s">
        <v>337</v>
      </c>
      <c r="C168" s="270" t="s">
        <v>451</v>
      </c>
      <c r="D168" s="320">
        <v>2</v>
      </c>
      <c r="E168" s="320">
        <v>1</v>
      </c>
      <c r="F168" s="320">
        <v>1</v>
      </c>
      <c r="G168" s="320"/>
      <c r="H168" s="320">
        <v>1</v>
      </c>
      <c r="I168" s="320">
        <v>1</v>
      </c>
      <c r="J168" s="320"/>
      <c r="K168" s="320"/>
      <c r="L168" s="320"/>
      <c r="M168" s="320"/>
      <c r="N168" s="336"/>
      <c r="O168" s="319">
        <v>6</v>
      </c>
    </row>
    <row r="169" spans="1:15" s="2" customFormat="1" ht="12.75">
      <c r="A169" s="222"/>
      <c r="B169" s="222" t="s">
        <v>338</v>
      </c>
      <c r="C169" s="270" t="s">
        <v>452</v>
      </c>
      <c r="D169" s="320"/>
      <c r="E169" s="320"/>
      <c r="F169" s="320"/>
      <c r="G169" s="320"/>
      <c r="H169" s="320"/>
      <c r="I169" s="320"/>
      <c r="J169" s="320">
        <v>1</v>
      </c>
      <c r="K169" s="320"/>
      <c r="L169" s="320"/>
      <c r="M169" s="320"/>
      <c r="N169" s="336"/>
      <c r="O169" s="319">
        <v>1</v>
      </c>
    </row>
    <row r="170" spans="1:15" s="2" customFormat="1" ht="12.75">
      <c r="A170" s="222"/>
      <c r="B170" s="222" t="s">
        <v>339</v>
      </c>
      <c r="C170" s="270" t="s">
        <v>453</v>
      </c>
      <c r="D170" s="320">
        <v>1</v>
      </c>
      <c r="E170" s="320"/>
      <c r="F170" s="320"/>
      <c r="G170" s="320"/>
      <c r="H170" s="320"/>
      <c r="I170" s="320"/>
      <c r="J170" s="320"/>
      <c r="K170" s="320"/>
      <c r="L170" s="320"/>
      <c r="M170" s="320"/>
      <c r="N170" s="336"/>
      <c r="O170" s="319">
        <v>1</v>
      </c>
    </row>
    <row r="171" spans="1:15" s="2" customFormat="1" ht="12.75">
      <c r="A171" s="222"/>
      <c r="B171" s="222" t="s">
        <v>341</v>
      </c>
      <c r="C171" s="270" t="s">
        <v>455</v>
      </c>
      <c r="D171" s="320">
        <v>2</v>
      </c>
      <c r="E171" s="320">
        <v>3</v>
      </c>
      <c r="F171" s="320">
        <v>1</v>
      </c>
      <c r="G171" s="320">
        <v>1</v>
      </c>
      <c r="H171" s="320"/>
      <c r="I171" s="320"/>
      <c r="J171" s="320"/>
      <c r="K171" s="320"/>
      <c r="L171" s="320"/>
      <c r="M171" s="320"/>
      <c r="N171" s="336"/>
      <c r="O171" s="319">
        <v>7</v>
      </c>
    </row>
    <row r="172" spans="1:15" s="2" customFormat="1" ht="12.75">
      <c r="A172" s="222"/>
      <c r="B172" s="222" t="s">
        <v>342</v>
      </c>
      <c r="C172" s="270" t="s">
        <v>456</v>
      </c>
      <c r="D172" s="320">
        <v>4</v>
      </c>
      <c r="E172" s="320">
        <v>8</v>
      </c>
      <c r="F172" s="320">
        <v>2</v>
      </c>
      <c r="G172" s="320"/>
      <c r="H172" s="320">
        <v>2</v>
      </c>
      <c r="I172" s="320">
        <v>3</v>
      </c>
      <c r="J172" s="320"/>
      <c r="K172" s="320"/>
      <c r="L172" s="320"/>
      <c r="M172" s="320"/>
      <c r="N172" s="336"/>
      <c r="O172" s="319">
        <v>19</v>
      </c>
    </row>
    <row r="173" spans="1:15" s="2" customFormat="1" ht="12.75">
      <c r="A173" s="222"/>
      <c r="B173" s="222" t="s">
        <v>343</v>
      </c>
      <c r="C173" s="270" t="s">
        <v>457</v>
      </c>
      <c r="D173" s="320">
        <v>5</v>
      </c>
      <c r="E173" s="320">
        <v>3</v>
      </c>
      <c r="F173" s="320">
        <v>2</v>
      </c>
      <c r="G173" s="320">
        <v>1</v>
      </c>
      <c r="H173" s="320">
        <v>1</v>
      </c>
      <c r="I173" s="320"/>
      <c r="J173" s="320"/>
      <c r="K173" s="320"/>
      <c r="L173" s="320"/>
      <c r="M173" s="320"/>
      <c r="N173" s="336"/>
      <c r="O173" s="319">
        <v>12</v>
      </c>
    </row>
    <row r="174" spans="1:15" s="2" customFormat="1" ht="12.75">
      <c r="A174" s="222"/>
      <c r="B174" s="222" t="s">
        <v>344</v>
      </c>
      <c r="C174" s="270" t="s">
        <v>458</v>
      </c>
      <c r="D174" s="320"/>
      <c r="E174" s="320">
        <v>1</v>
      </c>
      <c r="F174" s="320"/>
      <c r="G174" s="320"/>
      <c r="H174" s="320"/>
      <c r="I174" s="320"/>
      <c r="J174" s="320"/>
      <c r="K174" s="320"/>
      <c r="L174" s="320"/>
      <c r="M174" s="320"/>
      <c r="N174" s="336"/>
      <c r="O174" s="319">
        <v>1</v>
      </c>
    </row>
    <row r="175" spans="1:15" s="2" customFormat="1" ht="12.75">
      <c r="A175" s="222"/>
      <c r="B175" s="222" t="s">
        <v>345</v>
      </c>
      <c r="C175" s="270" t="s">
        <v>459</v>
      </c>
      <c r="D175" s="320">
        <v>6</v>
      </c>
      <c r="E175" s="320">
        <v>1</v>
      </c>
      <c r="F175" s="320">
        <v>3</v>
      </c>
      <c r="G175" s="320">
        <v>1</v>
      </c>
      <c r="H175" s="320"/>
      <c r="I175" s="320"/>
      <c r="J175" s="320"/>
      <c r="K175" s="320"/>
      <c r="L175" s="320"/>
      <c r="M175" s="320"/>
      <c r="N175" s="336"/>
      <c r="O175" s="319">
        <v>11</v>
      </c>
    </row>
    <row r="176" spans="1:15" s="2" customFormat="1" ht="12.75">
      <c r="A176" s="222"/>
      <c r="B176" s="222" t="s">
        <v>346</v>
      </c>
      <c r="C176" s="270" t="s">
        <v>460</v>
      </c>
      <c r="D176" s="320">
        <v>11</v>
      </c>
      <c r="E176" s="320">
        <v>12</v>
      </c>
      <c r="F176" s="320">
        <v>14</v>
      </c>
      <c r="G176" s="320">
        <v>8</v>
      </c>
      <c r="H176" s="320">
        <v>3</v>
      </c>
      <c r="I176" s="320"/>
      <c r="J176" s="320"/>
      <c r="K176" s="320"/>
      <c r="L176" s="320"/>
      <c r="M176" s="320"/>
      <c r="N176" s="336"/>
      <c r="O176" s="319">
        <v>48</v>
      </c>
    </row>
    <row r="177" spans="1:15" s="2" customFormat="1" ht="13.5" thickBot="1">
      <c r="A177" s="16" t="s">
        <v>177</v>
      </c>
      <c r="B177" s="16"/>
      <c r="C177" s="16"/>
      <c r="D177" s="17">
        <v>42</v>
      </c>
      <c r="E177" s="17">
        <v>37</v>
      </c>
      <c r="F177" s="17">
        <v>31</v>
      </c>
      <c r="G177" s="17">
        <v>18</v>
      </c>
      <c r="H177" s="17">
        <v>10</v>
      </c>
      <c r="I177" s="17">
        <v>4</v>
      </c>
      <c r="J177" s="17">
        <v>2</v>
      </c>
      <c r="K177" s="17">
        <v>0</v>
      </c>
      <c r="L177" s="17">
        <v>0</v>
      </c>
      <c r="M177" s="17">
        <v>0</v>
      </c>
      <c r="N177" s="17">
        <v>0</v>
      </c>
      <c r="O177" s="17">
        <v>144</v>
      </c>
    </row>
    <row r="178" spans="1:15" s="2" customFormat="1" ht="24.75" thickBot="1">
      <c r="A178" s="152" t="s">
        <v>9</v>
      </c>
      <c r="B178" s="222" t="s">
        <v>347</v>
      </c>
      <c r="C178" s="272" t="s">
        <v>461</v>
      </c>
      <c r="D178" s="320">
        <v>4</v>
      </c>
      <c r="E178" s="320"/>
      <c r="F178" s="320">
        <v>5</v>
      </c>
      <c r="G178" s="320">
        <v>3</v>
      </c>
      <c r="H178" s="320">
        <v>5</v>
      </c>
      <c r="I178" s="320"/>
      <c r="J178" s="320">
        <v>1</v>
      </c>
      <c r="K178" s="320"/>
      <c r="L178" s="320"/>
      <c r="M178" s="320"/>
      <c r="N178" s="320"/>
      <c r="O178" s="326">
        <v>18</v>
      </c>
    </row>
    <row r="179" spans="1:15" s="2" customFormat="1" ht="13.5" thickTop="1">
      <c r="A179" s="222"/>
      <c r="B179" s="222" t="s">
        <v>348</v>
      </c>
      <c r="C179" s="270" t="s">
        <v>462</v>
      </c>
      <c r="D179" s="320"/>
      <c r="E179" s="320">
        <v>1</v>
      </c>
      <c r="F179" s="320"/>
      <c r="G179" s="320">
        <v>1</v>
      </c>
      <c r="H179" s="320"/>
      <c r="I179" s="320"/>
      <c r="J179" s="320"/>
      <c r="K179" s="320"/>
      <c r="L179" s="320"/>
      <c r="M179" s="320"/>
      <c r="N179" s="320"/>
      <c r="O179" s="319">
        <v>2</v>
      </c>
    </row>
    <row r="180" spans="1:15" s="2" customFormat="1" ht="12.75">
      <c r="A180" s="222"/>
      <c r="B180" s="222" t="s">
        <v>351</v>
      </c>
      <c r="C180" s="270" t="s">
        <v>465</v>
      </c>
      <c r="D180" s="320"/>
      <c r="E180" s="320"/>
      <c r="F180" s="320">
        <v>1</v>
      </c>
      <c r="G180" s="320"/>
      <c r="H180" s="320"/>
      <c r="I180" s="320"/>
      <c r="J180" s="320"/>
      <c r="K180" s="320"/>
      <c r="L180" s="320"/>
      <c r="M180" s="320"/>
      <c r="N180" s="320"/>
      <c r="O180" s="319">
        <v>1</v>
      </c>
    </row>
    <row r="181" spans="1:15" s="2" customFormat="1" ht="12.75">
      <c r="A181" s="222"/>
      <c r="B181" s="222" t="s">
        <v>352</v>
      </c>
      <c r="C181" s="270" t="s">
        <v>466</v>
      </c>
      <c r="D181" s="320">
        <v>1</v>
      </c>
      <c r="E181" s="320">
        <v>1</v>
      </c>
      <c r="F181" s="320"/>
      <c r="G181" s="320">
        <v>4</v>
      </c>
      <c r="H181" s="320"/>
      <c r="I181" s="320"/>
      <c r="J181" s="320"/>
      <c r="K181" s="320"/>
      <c r="L181" s="320"/>
      <c r="M181" s="320"/>
      <c r="N181" s="320"/>
      <c r="O181" s="319">
        <v>6</v>
      </c>
    </row>
    <row r="182" spans="1:15" s="2" customFormat="1" ht="12.75">
      <c r="A182" s="222"/>
      <c r="B182" s="222" t="s">
        <v>353</v>
      </c>
      <c r="C182" s="270" t="s">
        <v>467</v>
      </c>
      <c r="D182" s="320"/>
      <c r="E182" s="320"/>
      <c r="F182" s="320">
        <v>1</v>
      </c>
      <c r="G182" s="320"/>
      <c r="H182" s="320"/>
      <c r="I182" s="320"/>
      <c r="J182" s="320"/>
      <c r="K182" s="320"/>
      <c r="L182" s="320"/>
      <c r="M182" s="320"/>
      <c r="N182" s="320"/>
      <c r="O182" s="319">
        <v>1</v>
      </c>
    </row>
    <row r="183" spans="1:15" s="2" customFormat="1" ht="13.5" thickBot="1">
      <c r="A183" s="16" t="s">
        <v>185</v>
      </c>
      <c r="B183" s="16"/>
      <c r="C183" s="16"/>
      <c r="D183" s="17">
        <v>5</v>
      </c>
      <c r="E183" s="17">
        <v>2</v>
      </c>
      <c r="F183" s="17">
        <v>7</v>
      </c>
      <c r="G183" s="17">
        <v>8</v>
      </c>
      <c r="H183" s="17">
        <v>5</v>
      </c>
      <c r="I183" s="17">
        <v>0</v>
      </c>
      <c r="J183" s="17">
        <v>1</v>
      </c>
      <c r="K183" s="17">
        <v>0</v>
      </c>
      <c r="L183" s="17">
        <v>0</v>
      </c>
      <c r="M183" s="17">
        <v>0</v>
      </c>
      <c r="N183" s="17">
        <v>0</v>
      </c>
      <c r="O183" s="17">
        <v>28</v>
      </c>
    </row>
    <row r="184" spans="1:15" s="2" customFormat="1" ht="13.5" thickBot="1">
      <c r="A184" s="152" t="s">
        <v>10</v>
      </c>
      <c r="B184" s="222" t="s">
        <v>354</v>
      </c>
      <c r="C184" s="272" t="s">
        <v>468</v>
      </c>
      <c r="D184" s="320"/>
      <c r="E184" s="320">
        <v>2</v>
      </c>
      <c r="F184" s="320">
        <v>1</v>
      </c>
      <c r="G184" s="320">
        <v>3</v>
      </c>
      <c r="H184" s="320">
        <v>2</v>
      </c>
      <c r="I184" s="320"/>
      <c r="J184" s="320">
        <v>1</v>
      </c>
      <c r="K184" s="320"/>
      <c r="L184" s="320"/>
      <c r="M184" s="320"/>
      <c r="N184" s="320"/>
      <c r="O184" s="320">
        <v>9</v>
      </c>
    </row>
    <row r="185" spans="1:15" s="2" customFormat="1" ht="13.5" thickTop="1">
      <c r="A185" s="222"/>
      <c r="B185" s="222" t="s">
        <v>355</v>
      </c>
      <c r="C185" s="270" t="s">
        <v>469</v>
      </c>
      <c r="D185" s="320">
        <v>7</v>
      </c>
      <c r="E185" s="320">
        <v>8</v>
      </c>
      <c r="F185" s="320">
        <v>7</v>
      </c>
      <c r="G185" s="320">
        <v>4</v>
      </c>
      <c r="H185" s="320">
        <v>1</v>
      </c>
      <c r="I185" s="320"/>
      <c r="J185" s="320">
        <v>1</v>
      </c>
      <c r="K185" s="320">
        <v>1</v>
      </c>
      <c r="L185" s="320"/>
      <c r="M185" s="320"/>
      <c r="N185" s="320"/>
      <c r="O185" s="320">
        <v>29</v>
      </c>
    </row>
    <row r="186" spans="1:15" s="2" customFormat="1" ht="12.75">
      <c r="A186" s="222"/>
      <c r="B186" s="222" t="s">
        <v>356</v>
      </c>
      <c r="C186" s="270" t="s">
        <v>470</v>
      </c>
      <c r="D186" s="320">
        <v>1</v>
      </c>
      <c r="E186" s="320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>
        <v>1</v>
      </c>
    </row>
    <row r="187" spans="1:15" s="2" customFormat="1" ht="12.75">
      <c r="A187" s="222"/>
      <c r="B187" s="222" t="s">
        <v>357</v>
      </c>
      <c r="C187" s="270" t="s">
        <v>471</v>
      </c>
      <c r="D187" s="320">
        <v>1</v>
      </c>
      <c r="E187" s="320">
        <v>1</v>
      </c>
      <c r="F187" s="320"/>
      <c r="G187" s="320">
        <v>1</v>
      </c>
      <c r="H187" s="320"/>
      <c r="I187" s="320"/>
      <c r="J187" s="320"/>
      <c r="K187" s="320"/>
      <c r="L187" s="320"/>
      <c r="M187" s="320"/>
      <c r="N187" s="320"/>
      <c r="O187" s="320">
        <v>3</v>
      </c>
    </row>
    <row r="188" spans="1:15" s="2" customFormat="1" ht="12.75">
      <c r="A188" s="222"/>
      <c r="B188" s="222" t="s">
        <v>358</v>
      </c>
      <c r="C188" s="270" t="s">
        <v>472</v>
      </c>
      <c r="D188" s="320"/>
      <c r="E188" s="320"/>
      <c r="F188" s="320"/>
      <c r="G188" s="320"/>
      <c r="H188" s="320"/>
      <c r="I188" s="320"/>
      <c r="J188" s="320">
        <v>1</v>
      </c>
      <c r="K188" s="320">
        <v>1</v>
      </c>
      <c r="L188" s="320"/>
      <c r="M188" s="320"/>
      <c r="N188" s="320"/>
      <c r="O188" s="320">
        <v>2</v>
      </c>
    </row>
    <row r="189" spans="1:15" s="2" customFormat="1" ht="12.75">
      <c r="A189" s="222"/>
      <c r="B189" s="222" t="s">
        <v>359</v>
      </c>
      <c r="C189" s="270" t="s">
        <v>473</v>
      </c>
      <c r="D189" s="320"/>
      <c r="E189" s="320">
        <v>2</v>
      </c>
      <c r="F189" s="320"/>
      <c r="G189" s="320"/>
      <c r="H189" s="320"/>
      <c r="I189" s="320">
        <v>1</v>
      </c>
      <c r="J189" s="320"/>
      <c r="K189" s="320"/>
      <c r="L189" s="320"/>
      <c r="M189" s="320"/>
      <c r="N189" s="320"/>
      <c r="O189" s="320">
        <v>3</v>
      </c>
    </row>
    <row r="190" spans="1:15" s="2" customFormat="1" ht="12.75">
      <c r="A190" s="222"/>
      <c r="B190" s="222" t="s">
        <v>360</v>
      </c>
      <c r="C190" s="270" t="s">
        <v>474</v>
      </c>
      <c r="D190" s="320">
        <v>2</v>
      </c>
      <c r="E190" s="320">
        <v>1</v>
      </c>
      <c r="F190" s="320">
        <v>1</v>
      </c>
      <c r="G190" s="320"/>
      <c r="H190" s="320"/>
      <c r="I190" s="320">
        <v>1</v>
      </c>
      <c r="J190" s="320"/>
      <c r="K190" s="320"/>
      <c r="L190" s="320"/>
      <c r="M190" s="320">
        <v>1</v>
      </c>
      <c r="N190" s="320"/>
      <c r="O190" s="320">
        <v>6</v>
      </c>
    </row>
    <row r="191" spans="1:15" s="2" customFormat="1" ht="13.5" thickBot="1">
      <c r="A191" s="16" t="s">
        <v>193</v>
      </c>
      <c r="B191" s="16"/>
      <c r="C191" s="16"/>
      <c r="D191" s="17">
        <v>11</v>
      </c>
      <c r="E191" s="17">
        <v>14</v>
      </c>
      <c r="F191" s="17">
        <v>9</v>
      </c>
      <c r="G191" s="17">
        <v>8</v>
      </c>
      <c r="H191" s="17">
        <v>3</v>
      </c>
      <c r="I191" s="17">
        <v>2</v>
      </c>
      <c r="J191" s="17">
        <v>3</v>
      </c>
      <c r="K191" s="17">
        <v>2</v>
      </c>
      <c r="L191" s="17">
        <v>0</v>
      </c>
      <c r="M191" s="17">
        <v>1</v>
      </c>
      <c r="N191" s="17">
        <v>0</v>
      </c>
      <c r="O191" s="17">
        <v>53</v>
      </c>
    </row>
    <row r="192" spans="1:15" s="2" customFormat="1" ht="12.75">
      <c r="A192" s="222"/>
      <c r="B192" s="222" t="s">
        <v>563</v>
      </c>
      <c r="C192" s="222"/>
      <c r="D192" s="222">
        <v>43</v>
      </c>
      <c r="E192" s="222">
        <v>33</v>
      </c>
      <c r="F192" s="222">
        <v>37</v>
      </c>
      <c r="G192" s="222">
        <v>27</v>
      </c>
      <c r="H192" s="222">
        <v>19</v>
      </c>
      <c r="I192" s="222">
        <v>1</v>
      </c>
      <c r="J192" s="222">
        <v>5</v>
      </c>
      <c r="K192" s="222"/>
      <c r="L192" s="222">
        <v>1</v>
      </c>
      <c r="M192" s="222">
        <v>1</v>
      </c>
      <c r="N192" s="222"/>
      <c r="O192" s="222">
        <v>167</v>
      </c>
    </row>
    <row r="193" spans="1:15" ht="18.75" customHeight="1" thickBot="1">
      <c r="A193" s="139" t="s">
        <v>564</v>
      </c>
      <c r="B193" s="140"/>
      <c r="C193" s="140"/>
      <c r="D193" s="140">
        <v>444</v>
      </c>
      <c r="E193" s="140">
        <v>382</v>
      </c>
      <c r="F193" s="140">
        <v>355</v>
      </c>
      <c r="G193" s="140">
        <v>220</v>
      </c>
      <c r="H193" s="140">
        <v>160</v>
      </c>
      <c r="I193" s="140">
        <v>59</v>
      </c>
      <c r="J193" s="140">
        <v>24</v>
      </c>
      <c r="K193" s="140">
        <v>17</v>
      </c>
      <c r="L193" s="140">
        <v>7</v>
      </c>
      <c r="M193" s="140">
        <v>5</v>
      </c>
      <c r="N193" s="140">
        <v>6</v>
      </c>
      <c r="O193" s="140">
        <v>1679</v>
      </c>
    </row>
    <row r="194" spans="1:59" s="222" customFormat="1" ht="15" customHeight="1" thickTop="1">
      <c r="A194" s="230"/>
      <c r="B194" s="230"/>
      <c r="C194" s="23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222" customFormat="1" ht="15" customHeight="1">
      <c r="A195" s="121">
        <v>2015</v>
      </c>
      <c r="B195" s="122"/>
      <c r="C195" s="123"/>
      <c r="D195" s="120"/>
      <c r="E195" s="644"/>
      <c r="F195" s="643"/>
      <c r="G195" s="643"/>
      <c r="H195" s="643"/>
      <c r="I195" s="643"/>
      <c r="J195" s="643"/>
      <c r="K195" s="643"/>
      <c r="L195" s="643"/>
      <c r="M195" s="643"/>
      <c r="N195" s="643"/>
      <c r="O195" s="64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15" s="222" customFormat="1" ht="12">
      <c r="A196" s="124" t="s">
        <v>567</v>
      </c>
      <c r="B196" s="124" t="s">
        <v>260</v>
      </c>
      <c r="C196" s="125" t="s">
        <v>373</v>
      </c>
      <c r="D196" s="119" t="s">
        <v>245</v>
      </c>
      <c r="E196" s="119" t="s">
        <v>557</v>
      </c>
      <c r="F196" s="119" t="s">
        <v>558</v>
      </c>
      <c r="G196" s="119" t="s">
        <v>235</v>
      </c>
      <c r="H196" s="119" t="s">
        <v>234</v>
      </c>
      <c r="I196" s="119" t="s">
        <v>559</v>
      </c>
      <c r="J196" s="119" t="s">
        <v>244</v>
      </c>
      <c r="K196" s="119" t="s">
        <v>568</v>
      </c>
      <c r="L196" s="119" t="s">
        <v>560</v>
      </c>
      <c r="M196" s="119" t="s">
        <v>569</v>
      </c>
      <c r="N196" s="119" t="s">
        <v>561</v>
      </c>
      <c r="O196" s="119"/>
    </row>
    <row r="197" spans="1:15" s="222" customFormat="1" ht="12.75" thickBot="1">
      <c r="A197" s="152" t="s">
        <v>1</v>
      </c>
      <c r="B197" s="222" t="s">
        <v>262</v>
      </c>
      <c r="C197" s="270" t="s">
        <v>376</v>
      </c>
      <c r="D197" s="222">
        <v>3</v>
      </c>
      <c r="F197" s="222">
        <v>3</v>
      </c>
      <c r="O197" s="271">
        <v>6</v>
      </c>
    </row>
    <row r="198" spans="2:15" s="222" customFormat="1" ht="12.75" thickTop="1">
      <c r="B198" s="222" t="s">
        <v>263</v>
      </c>
      <c r="C198" s="270" t="s">
        <v>377</v>
      </c>
      <c r="D198" s="222">
        <v>1</v>
      </c>
      <c r="J198" s="222">
        <v>1</v>
      </c>
      <c r="O198" s="271">
        <v>2</v>
      </c>
    </row>
    <row r="199" spans="2:15" s="222" customFormat="1" ht="12">
      <c r="B199" s="222" t="s">
        <v>264</v>
      </c>
      <c r="C199" s="270" t="s">
        <v>378</v>
      </c>
      <c r="D199" s="222">
        <v>3</v>
      </c>
      <c r="E199" s="222">
        <v>2</v>
      </c>
      <c r="F199" s="222">
        <v>1</v>
      </c>
      <c r="H199" s="222">
        <v>1</v>
      </c>
      <c r="O199" s="271">
        <v>7</v>
      </c>
    </row>
    <row r="200" spans="2:15" s="222" customFormat="1" ht="12">
      <c r="B200" s="222" t="s">
        <v>266</v>
      </c>
      <c r="C200" s="270" t="s">
        <v>380</v>
      </c>
      <c r="D200" s="222">
        <v>1</v>
      </c>
      <c r="F200" s="222">
        <v>2</v>
      </c>
      <c r="I200" s="222">
        <v>2</v>
      </c>
      <c r="O200" s="271">
        <v>5</v>
      </c>
    </row>
    <row r="201" spans="2:15" s="222" customFormat="1" ht="12">
      <c r="B201" s="222" t="s">
        <v>267</v>
      </c>
      <c r="C201" s="270" t="s">
        <v>381</v>
      </c>
      <c r="G201" s="222">
        <v>2</v>
      </c>
      <c r="O201" s="271">
        <v>2</v>
      </c>
    </row>
    <row r="202" spans="2:15" s="222" customFormat="1" ht="12">
      <c r="B202" s="222" t="s">
        <v>268</v>
      </c>
      <c r="C202" s="270" t="s">
        <v>382</v>
      </c>
      <c r="D202" s="222">
        <v>2</v>
      </c>
      <c r="E202" s="222">
        <v>6</v>
      </c>
      <c r="F202" s="222">
        <v>2</v>
      </c>
      <c r="H202" s="222">
        <v>2</v>
      </c>
      <c r="I202" s="222">
        <v>3</v>
      </c>
      <c r="J202" s="222">
        <v>1</v>
      </c>
      <c r="O202" s="271">
        <v>16</v>
      </c>
    </row>
    <row r="203" spans="2:15" s="222" customFormat="1" ht="12">
      <c r="B203" s="222" t="s">
        <v>269</v>
      </c>
      <c r="C203" s="270" t="s">
        <v>383</v>
      </c>
      <c r="D203" s="222">
        <v>10</v>
      </c>
      <c r="E203" s="222">
        <v>23</v>
      </c>
      <c r="F203" s="222">
        <v>16</v>
      </c>
      <c r="G203" s="222">
        <v>14</v>
      </c>
      <c r="H203" s="222">
        <v>1</v>
      </c>
      <c r="I203" s="222">
        <v>4</v>
      </c>
      <c r="J203" s="222">
        <v>2</v>
      </c>
      <c r="K203" s="222">
        <v>3</v>
      </c>
      <c r="N203" s="222">
        <v>1</v>
      </c>
      <c r="O203" s="271">
        <v>74</v>
      </c>
    </row>
    <row r="204" spans="2:15" s="222" customFormat="1" ht="12">
      <c r="B204" s="222" t="s">
        <v>270</v>
      </c>
      <c r="C204" s="270" t="s">
        <v>384</v>
      </c>
      <c r="D204" s="222">
        <v>4</v>
      </c>
      <c r="E204" s="222">
        <v>5</v>
      </c>
      <c r="F204" s="222">
        <v>6</v>
      </c>
      <c r="G204" s="222">
        <v>4</v>
      </c>
      <c r="H204" s="222">
        <v>2</v>
      </c>
      <c r="I204" s="222">
        <v>1</v>
      </c>
      <c r="O204" s="271">
        <v>22</v>
      </c>
    </row>
    <row r="205" spans="2:15" s="222" customFormat="1" ht="24">
      <c r="B205" s="222" t="s">
        <v>271</v>
      </c>
      <c r="C205" s="270" t="s">
        <v>385</v>
      </c>
      <c r="D205" s="222">
        <v>3</v>
      </c>
      <c r="E205" s="222">
        <v>4</v>
      </c>
      <c r="F205" s="222">
        <v>5</v>
      </c>
      <c r="G205" s="222">
        <v>2</v>
      </c>
      <c r="H205" s="222">
        <v>1</v>
      </c>
      <c r="I205" s="222">
        <v>1</v>
      </c>
      <c r="J205" s="222">
        <v>1</v>
      </c>
      <c r="K205" s="222">
        <v>2</v>
      </c>
      <c r="O205" s="271">
        <v>19</v>
      </c>
    </row>
    <row r="206" spans="2:15" s="222" customFormat="1" ht="12">
      <c r="B206" s="222" t="s">
        <v>272</v>
      </c>
      <c r="C206" s="270" t="s">
        <v>386</v>
      </c>
      <c r="D206" s="222">
        <v>6</v>
      </c>
      <c r="E206" s="222">
        <v>14</v>
      </c>
      <c r="F206" s="222">
        <v>10</v>
      </c>
      <c r="H206" s="222">
        <v>3</v>
      </c>
      <c r="I206" s="222">
        <v>4</v>
      </c>
      <c r="K206" s="222">
        <v>1</v>
      </c>
      <c r="N206" s="222">
        <v>2</v>
      </c>
      <c r="O206" s="271">
        <v>40</v>
      </c>
    </row>
    <row r="207" spans="1:59" s="3" customFormat="1" ht="12">
      <c r="A207" s="222"/>
      <c r="B207" s="222" t="s">
        <v>273</v>
      </c>
      <c r="C207" s="270" t="s">
        <v>387</v>
      </c>
      <c r="D207" s="222">
        <v>2</v>
      </c>
      <c r="E207" s="222"/>
      <c r="F207" s="222">
        <v>1</v>
      </c>
      <c r="G207" s="222"/>
      <c r="H207" s="222"/>
      <c r="I207" s="222"/>
      <c r="J207" s="222"/>
      <c r="K207" s="222"/>
      <c r="L207" s="222"/>
      <c r="M207" s="222"/>
      <c r="N207" s="222"/>
      <c r="O207" s="271">
        <v>3</v>
      </c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22"/>
      <c r="BE207" s="222"/>
      <c r="BF207" s="222"/>
      <c r="BG207" s="222"/>
    </row>
    <row r="208" spans="2:15" s="222" customFormat="1" ht="12">
      <c r="B208" s="222" t="s">
        <v>274</v>
      </c>
      <c r="C208" s="270" t="s">
        <v>388</v>
      </c>
      <c r="D208" s="222">
        <v>31</v>
      </c>
      <c r="E208" s="222">
        <v>4</v>
      </c>
      <c r="F208" s="222">
        <v>6</v>
      </c>
      <c r="G208" s="222">
        <v>6</v>
      </c>
      <c r="H208" s="222">
        <v>4</v>
      </c>
      <c r="I208" s="222">
        <v>1</v>
      </c>
      <c r="O208" s="271">
        <v>52</v>
      </c>
    </row>
    <row r="209" spans="1:15" s="3" customFormat="1" ht="15" customHeight="1">
      <c r="A209" s="222"/>
      <c r="B209" s="222" t="s">
        <v>275</v>
      </c>
      <c r="C209" s="270" t="s">
        <v>389</v>
      </c>
      <c r="D209" s="222">
        <v>1</v>
      </c>
      <c r="E209" s="222">
        <v>5</v>
      </c>
      <c r="F209" s="222">
        <v>10</v>
      </c>
      <c r="G209" s="222">
        <v>2</v>
      </c>
      <c r="H209" s="222">
        <v>1</v>
      </c>
      <c r="I209" s="222">
        <v>3</v>
      </c>
      <c r="J209" s="222"/>
      <c r="K209" s="222">
        <v>1</v>
      </c>
      <c r="L209" s="222"/>
      <c r="M209" s="222"/>
      <c r="N209" s="222"/>
      <c r="O209" s="271">
        <v>23</v>
      </c>
    </row>
    <row r="210" spans="1:15" s="222" customFormat="1" ht="12.75" thickBot="1">
      <c r="A210" s="16" t="s">
        <v>99</v>
      </c>
      <c r="B210" s="16"/>
      <c r="C210" s="16"/>
      <c r="D210" s="17">
        <v>67</v>
      </c>
      <c r="E210" s="17">
        <v>63</v>
      </c>
      <c r="F210" s="17">
        <v>62</v>
      </c>
      <c r="G210" s="17">
        <v>30</v>
      </c>
      <c r="H210" s="17">
        <v>15</v>
      </c>
      <c r="I210" s="17">
        <v>19</v>
      </c>
      <c r="J210" s="17">
        <v>5</v>
      </c>
      <c r="K210" s="17">
        <v>7</v>
      </c>
      <c r="L210" s="17"/>
      <c r="M210" s="17"/>
      <c r="N210" s="17">
        <v>3</v>
      </c>
      <c r="O210" s="17">
        <v>271</v>
      </c>
    </row>
    <row r="211" spans="1:59" s="222" customFormat="1" ht="15" customHeight="1" thickBot="1">
      <c r="A211" s="152" t="s">
        <v>2</v>
      </c>
      <c r="B211" s="222" t="s">
        <v>278</v>
      </c>
      <c r="C211" s="270" t="s">
        <v>392</v>
      </c>
      <c r="F211" s="222">
        <v>1</v>
      </c>
      <c r="O211" s="271">
        <v>1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2:15" s="222" customFormat="1" ht="12.75" thickTop="1">
      <c r="B212" s="222" t="s">
        <v>279</v>
      </c>
      <c r="C212" s="270" t="s">
        <v>393</v>
      </c>
      <c r="E212" s="222">
        <v>1</v>
      </c>
      <c r="O212" s="271">
        <v>1</v>
      </c>
    </row>
    <row r="213" spans="1:59" s="3" customFormat="1" ht="12.75" thickBot="1">
      <c r="A213" s="16" t="s">
        <v>104</v>
      </c>
      <c r="B213" s="16"/>
      <c r="C213" s="16"/>
      <c r="D213" s="17"/>
      <c r="E213" s="17">
        <v>1</v>
      </c>
      <c r="F213" s="17">
        <v>1</v>
      </c>
      <c r="G213" s="17"/>
      <c r="H213" s="17"/>
      <c r="I213" s="17"/>
      <c r="J213" s="17"/>
      <c r="K213" s="17"/>
      <c r="L213" s="17"/>
      <c r="M213" s="17"/>
      <c r="N213" s="17"/>
      <c r="O213" s="17">
        <v>2</v>
      </c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  <c r="AI213" s="222"/>
      <c r="AJ213" s="222"/>
      <c r="AK213" s="222"/>
      <c r="AL213" s="222"/>
      <c r="AM213" s="222"/>
      <c r="AN213" s="222"/>
      <c r="AO213" s="222"/>
      <c r="AP213" s="222"/>
      <c r="AQ213" s="222"/>
      <c r="AR213" s="222"/>
      <c r="AS213" s="222"/>
      <c r="AT213" s="222"/>
      <c r="AU213" s="222"/>
      <c r="AV213" s="222"/>
      <c r="AW213" s="222"/>
      <c r="AX213" s="222"/>
      <c r="AY213" s="222"/>
      <c r="AZ213" s="222"/>
      <c r="BA213" s="222"/>
      <c r="BB213" s="222"/>
      <c r="BC213" s="222"/>
      <c r="BD213" s="222"/>
      <c r="BE213" s="222"/>
      <c r="BF213" s="222"/>
      <c r="BG213" s="222"/>
    </row>
    <row r="214" spans="1:15" s="222" customFormat="1" ht="12.75" thickBot="1">
      <c r="A214" s="152" t="s">
        <v>3</v>
      </c>
      <c r="B214" s="222" t="s">
        <v>280</v>
      </c>
      <c r="C214" s="272" t="s">
        <v>394</v>
      </c>
      <c r="D214" s="222">
        <v>1</v>
      </c>
      <c r="O214" s="271">
        <v>1</v>
      </c>
    </row>
    <row r="215" spans="2:59" s="222" customFormat="1" ht="15" customHeight="1" thickTop="1">
      <c r="B215" s="222" t="s">
        <v>281</v>
      </c>
      <c r="C215" s="270" t="s">
        <v>395</v>
      </c>
      <c r="D215" s="222">
        <v>6</v>
      </c>
      <c r="E215" s="222">
        <v>3</v>
      </c>
      <c r="F215" s="222">
        <v>2</v>
      </c>
      <c r="G215" s="222">
        <v>5</v>
      </c>
      <c r="O215" s="271">
        <v>16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2:15" s="222" customFormat="1" ht="12">
      <c r="B216" s="222" t="s">
        <v>284</v>
      </c>
      <c r="C216" s="270" t="s">
        <v>398</v>
      </c>
      <c r="D216" s="222">
        <v>3</v>
      </c>
      <c r="O216" s="271">
        <v>3</v>
      </c>
    </row>
    <row r="217" spans="1:15" s="222" customFormat="1" ht="12.75" thickBot="1">
      <c r="A217" s="16" t="s">
        <v>111</v>
      </c>
      <c r="B217" s="16"/>
      <c r="C217" s="16"/>
      <c r="D217" s="17">
        <v>10</v>
      </c>
      <c r="E217" s="17">
        <v>3</v>
      </c>
      <c r="F217" s="17">
        <v>2</v>
      </c>
      <c r="G217" s="17">
        <v>5</v>
      </c>
      <c r="H217" s="17"/>
      <c r="I217" s="17"/>
      <c r="J217" s="17"/>
      <c r="K217" s="17"/>
      <c r="L217" s="17"/>
      <c r="M217" s="17"/>
      <c r="N217" s="17"/>
      <c r="O217" s="17">
        <v>20</v>
      </c>
    </row>
    <row r="218" spans="1:15" s="222" customFormat="1" ht="12.75" thickBot="1">
      <c r="A218" s="152" t="s">
        <v>4</v>
      </c>
      <c r="B218" s="222" t="s">
        <v>286</v>
      </c>
      <c r="C218" s="272" t="s">
        <v>400</v>
      </c>
      <c r="E218" s="222">
        <v>1</v>
      </c>
      <c r="F218" s="222">
        <v>3</v>
      </c>
      <c r="G218" s="222">
        <v>1</v>
      </c>
      <c r="H218" s="222">
        <v>1</v>
      </c>
      <c r="M218" s="222">
        <v>1</v>
      </c>
      <c r="O218" s="271">
        <v>7</v>
      </c>
    </row>
    <row r="219" spans="2:15" s="222" customFormat="1" ht="12.75" thickTop="1">
      <c r="B219" s="222" t="s">
        <v>287</v>
      </c>
      <c r="C219" s="270" t="s">
        <v>401</v>
      </c>
      <c r="D219" s="222">
        <v>4</v>
      </c>
      <c r="E219" s="222">
        <v>4</v>
      </c>
      <c r="F219" s="222">
        <v>4</v>
      </c>
      <c r="G219" s="222">
        <v>4</v>
      </c>
      <c r="H219" s="222">
        <v>5</v>
      </c>
      <c r="O219" s="271">
        <v>21</v>
      </c>
    </row>
    <row r="220" spans="2:15" s="222" customFormat="1" ht="12">
      <c r="B220" s="222" t="s">
        <v>288</v>
      </c>
      <c r="C220" s="270" t="s">
        <v>402</v>
      </c>
      <c r="E220" s="222">
        <v>2</v>
      </c>
      <c r="F220" s="222">
        <v>1</v>
      </c>
      <c r="G220" s="222">
        <v>1</v>
      </c>
      <c r="H220" s="222">
        <v>1</v>
      </c>
      <c r="O220" s="271">
        <v>5</v>
      </c>
    </row>
    <row r="221" spans="2:15" s="222" customFormat="1" ht="12">
      <c r="B221" s="222" t="s">
        <v>289</v>
      </c>
      <c r="C221" s="270" t="s">
        <v>403</v>
      </c>
      <c r="D221" s="222">
        <v>19</v>
      </c>
      <c r="E221" s="222">
        <v>4</v>
      </c>
      <c r="F221" s="222">
        <v>6</v>
      </c>
      <c r="G221" s="222">
        <v>3</v>
      </c>
      <c r="H221" s="222">
        <v>1</v>
      </c>
      <c r="O221" s="271">
        <v>33</v>
      </c>
    </row>
    <row r="222" spans="2:15" s="222" customFormat="1" ht="12">
      <c r="B222" s="222" t="s">
        <v>291</v>
      </c>
      <c r="C222" s="270" t="s">
        <v>405</v>
      </c>
      <c r="D222" s="222">
        <v>6</v>
      </c>
      <c r="E222" s="222">
        <v>27</v>
      </c>
      <c r="F222" s="222">
        <v>9</v>
      </c>
      <c r="G222" s="222">
        <v>9</v>
      </c>
      <c r="H222" s="222">
        <v>5</v>
      </c>
      <c r="I222" s="222">
        <v>3</v>
      </c>
      <c r="J222" s="222">
        <v>1</v>
      </c>
      <c r="L222" s="222">
        <v>1</v>
      </c>
      <c r="M222" s="222">
        <v>3</v>
      </c>
      <c r="O222" s="271">
        <v>64</v>
      </c>
    </row>
    <row r="223" spans="2:15" s="222" customFormat="1" ht="12">
      <c r="B223" s="222" t="s">
        <v>292</v>
      </c>
      <c r="C223" s="270" t="s">
        <v>406</v>
      </c>
      <c r="D223" s="222">
        <v>19</v>
      </c>
      <c r="E223" s="222">
        <v>12</v>
      </c>
      <c r="F223" s="222">
        <v>10</v>
      </c>
      <c r="G223" s="222">
        <v>10</v>
      </c>
      <c r="H223" s="222">
        <v>4</v>
      </c>
      <c r="O223" s="271">
        <v>55</v>
      </c>
    </row>
    <row r="224" spans="2:15" s="222" customFormat="1" ht="12">
      <c r="B224" s="222" t="s">
        <v>293</v>
      </c>
      <c r="C224" s="270" t="s">
        <v>407</v>
      </c>
      <c r="D224" s="222">
        <v>1</v>
      </c>
      <c r="F224" s="222">
        <v>1</v>
      </c>
      <c r="O224" s="271">
        <v>2</v>
      </c>
    </row>
    <row r="225" spans="2:15" s="222" customFormat="1" ht="12">
      <c r="B225" s="222" t="s">
        <v>294</v>
      </c>
      <c r="C225" s="270" t="s">
        <v>408</v>
      </c>
      <c r="D225" s="222">
        <v>12</v>
      </c>
      <c r="E225" s="222">
        <v>6</v>
      </c>
      <c r="F225" s="222">
        <v>6</v>
      </c>
      <c r="G225" s="222">
        <v>5</v>
      </c>
      <c r="H225" s="222">
        <v>6</v>
      </c>
      <c r="O225" s="271">
        <v>35</v>
      </c>
    </row>
    <row r="226" spans="2:15" s="222" customFormat="1" ht="24">
      <c r="B226" s="222" t="s">
        <v>295</v>
      </c>
      <c r="C226" s="270" t="s">
        <v>409</v>
      </c>
      <c r="D226" s="222">
        <v>13</v>
      </c>
      <c r="E226" s="222">
        <v>12</v>
      </c>
      <c r="F226" s="222">
        <v>17</v>
      </c>
      <c r="G226" s="222">
        <v>6</v>
      </c>
      <c r="H226" s="222">
        <v>3</v>
      </c>
      <c r="I226" s="222">
        <v>2</v>
      </c>
      <c r="J226" s="222">
        <v>1</v>
      </c>
      <c r="K226" s="222">
        <v>2</v>
      </c>
      <c r="L226" s="222">
        <v>1</v>
      </c>
      <c r="O226" s="271">
        <v>57</v>
      </c>
    </row>
    <row r="227" spans="2:15" s="222" customFormat="1" ht="12">
      <c r="B227" s="222" t="s">
        <v>296</v>
      </c>
      <c r="C227" s="270" t="s">
        <v>410</v>
      </c>
      <c r="D227" s="222">
        <v>1</v>
      </c>
      <c r="E227" s="222">
        <v>2</v>
      </c>
      <c r="F227" s="222">
        <v>3</v>
      </c>
      <c r="G227" s="222">
        <v>2</v>
      </c>
      <c r="J227" s="222">
        <v>2</v>
      </c>
      <c r="O227" s="271">
        <v>10</v>
      </c>
    </row>
    <row r="228" spans="2:15" s="222" customFormat="1" ht="12">
      <c r="B228" s="222" t="s">
        <v>297</v>
      </c>
      <c r="C228" s="270" t="s">
        <v>411</v>
      </c>
      <c r="E228" s="222">
        <v>1</v>
      </c>
      <c r="F228" s="222">
        <v>3</v>
      </c>
      <c r="J228" s="222">
        <v>1</v>
      </c>
      <c r="O228" s="271">
        <v>5</v>
      </c>
    </row>
    <row r="229" spans="2:15" s="222" customFormat="1" ht="12">
      <c r="B229" s="222" t="s">
        <v>298</v>
      </c>
      <c r="C229" s="270" t="s">
        <v>412</v>
      </c>
      <c r="D229" s="222">
        <v>33</v>
      </c>
      <c r="E229" s="222">
        <v>39</v>
      </c>
      <c r="F229" s="222">
        <v>19</v>
      </c>
      <c r="G229" s="222">
        <v>17</v>
      </c>
      <c r="H229" s="222">
        <v>28</v>
      </c>
      <c r="I229" s="222">
        <v>6</v>
      </c>
      <c r="K229" s="222">
        <v>2</v>
      </c>
      <c r="L229" s="222">
        <v>5</v>
      </c>
      <c r="N229" s="222">
        <v>2</v>
      </c>
      <c r="O229" s="271">
        <v>151</v>
      </c>
    </row>
    <row r="230" spans="2:15" s="222" customFormat="1" ht="12">
      <c r="B230" s="222" t="s">
        <v>299</v>
      </c>
      <c r="C230" s="270" t="s">
        <v>413</v>
      </c>
      <c r="D230" s="222">
        <v>3</v>
      </c>
      <c r="F230" s="222">
        <v>3</v>
      </c>
      <c r="G230" s="222">
        <v>2</v>
      </c>
      <c r="H230" s="222">
        <v>3</v>
      </c>
      <c r="O230" s="271">
        <v>11</v>
      </c>
    </row>
    <row r="231" spans="2:15" s="222" customFormat="1" ht="12">
      <c r="B231" s="222" t="s">
        <v>300</v>
      </c>
      <c r="C231" s="270" t="s">
        <v>414</v>
      </c>
      <c r="D231" s="222">
        <v>19</v>
      </c>
      <c r="E231" s="222">
        <v>11</v>
      </c>
      <c r="F231" s="222">
        <v>16</v>
      </c>
      <c r="G231" s="222">
        <v>9</v>
      </c>
      <c r="H231" s="222">
        <v>3</v>
      </c>
      <c r="O231" s="271">
        <v>58</v>
      </c>
    </row>
    <row r="232" spans="2:15" s="222" customFormat="1" ht="12">
      <c r="B232" s="222" t="s">
        <v>301</v>
      </c>
      <c r="C232" s="270" t="s">
        <v>415</v>
      </c>
      <c r="D232" s="222">
        <v>6</v>
      </c>
      <c r="E232" s="222">
        <v>3</v>
      </c>
      <c r="F232" s="222">
        <v>12</v>
      </c>
      <c r="G232" s="222">
        <v>9</v>
      </c>
      <c r="H232" s="222">
        <v>6</v>
      </c>
      <c r="K232" s="222">
        <v>1</v>
      </c>
      <c r="O232" s="271">
        <v>37</v>
      </c>
    </row>
    <row r="233" spans="2:15" s="222" customFormat="1" ht="12">
      <c r="B233" s="222" t="s">
        <v>302</v>
      </c>
      <c r="C233" s="270" t="s">
        <v>416</v>
      </c>
      <c r="D233" s="222">
        <v>7</v>
      </c>
      <c r="E233" s="222">
        <v>5</v>
      </c>
      <c r="H233" s="222">
        <v>1</v>
      </c>
      <c r="K233" s="222">
        <v>1</v>
      </c>
      <c r="O233" s="271">
        <v>14</v>
      </c>
    </row>
    <row r="234" spans="2:15" s="222" customFormat="1" ht="12">
      <c r="B234" s="222" t="s">
        <v>303</v>
      </c>
      <c r="C234" s="270" t="s">
        <v>417</v>
      </c>
      <c r="D234" s="222">
        <v>2</v>
      </c>
      <c r="E234" s="222">
        <v>4</v>
      </c>
      <c r="F234" s="222">
        <v>3</v>
      </c>
      <c r="G234" s="222">
        <v>4</v>
      </c>
      <c r="H234" s="222">
        <v>3</v>
      </c>
      <c r="O234" s="271">
        <v>16</v>
      </c>
    </row>
    <row r="235" spans="2:15" s="222" customFormat="1" ht="12">
      <c r="B235" s="222" t="s">
        <v>304</v>
      </c>
      <c r="C235" s="270" t="s">
        <v>418</v>
      </c>
      <c r="D235" s="222">
        <v>6</v>
      </c>
      <c r="E235" s="222">
        <v>3</v>
      </c>
      <c r="F235" s="222">
        <v>4</v>
      </c>
      <c r="H235" s="222">
        <v>1</v>
      </c>
      <c r="I235" s="222">
        <v>2</v>
      </c>
      <c r="J235" s="222">
        <v>1</v>
      </c>
      <c r="O235" s="271">
        <v>17</v>
      </c>
    </row>
    <row r="236" spans="2:15" s="222" customFormat="1" ht="24">
      <c r="B236" s="222" t="s">
        <v>305</v>
      </c>
      <c r="C236" s="270" t="s">
        <v>419</v>
      </c>
      <c r="D236" s="222">
        <v>6</v>
      </c>
      <c r="E236" s="222">
        <v>1</v>
      </c>
      <c r="F236" s="222">
        <v>2</v>
      </c>
      <c r="G236" s="222">
        <v>7</v>
      </c>
      <c r="H236" s="222">
        <v>4</v>
      </c>
      <c r="O236" s="271">
        <v>20</v>
      </c>
    </row>
    <row r="237" spans="2:15" s="222" customFormat="1" ht="36">
      <c r="B237" s="222" t="s">
        <v>306</v>
      </c>
      <c r="C237" s="270" t="s">
        <v>420</v>
      </c>
      <c r="D237" s="222">
        <v>8</v>
      </c>
      <c r="E237" s="222">
        <v>23</v>
      </c>
      <c r="F237" s="222">
        <v>9</v>
      </c>
      <c r="G237" s="222">
        <v>1</v>
      </c>
      <c r="H237" s="222">
        <v>7</v>
      </c>
      <c r="I237" s="222">
        <v>2</v>
      </c>
      <c r="J237" s="222">
        <v>1</v>
      </c>
      <c r="O237" s="271">
        <v>51</v>
      </c>
    </row>
    <row r="238" spans="2:15" s="222" customFormat="1" ht="12">
      <c r="B238" s="222" t="s">
        <v>307</v>
      </c>
      <c r="C238" s="270" t="s">
        <v>421</v>
      </c>
      <c r="D238" s="222">
        <v>1</v>
      </c>
      <c r="E238" s="222">
        <v>2</v>
      </c>
      <c r="K238" s="222">
        <v>1</v>
      </c>
      <c r="O238" s="271">
        <v>4</v>
      </c>
    </row>
    <row r="239" spans="2:15" s="222" customFormat="1" ht="12">
      <c r="B239" s="222" t="s">
        <v>308</v>
      </c>
      <c r="C239" s="270" t="s">
        <v>422</v>
      </c>
      <c r="D239" s="222">
        <v>6</v>
      </c>
      <c r="E239" s="222">
        <v>2</v>
      </c>
      <c r="F239" s="222">
        <v>1</v>
      </c>
      <c r="G239" s="222">
        <v>3</v>
      </c>
      <c r="O239" s="271">
        <v>12</v>
      </c>
    </row>
    <row r="240" spans="1:59" s="3" customFormat="1" ht="12">
      <c r="A240" s="222"/>
      <c r="B240" s="222" t="s">
        <v>309</v>
      </c>
      <c r="C240" s="270" t="s">
        <v>423</v>
      </c>
      <c r="D240" s="222">
        <v>3</v>
      </c>
      <c r="E240" s="222">
        <v>4</v>
      </c>
      <c r="F240" s="222">
        <v>1</v>
      </c>
      <c r="G240" s="222">
        <v>1</v>
      </c>
      <c r="H240" s="222">
        <v>1</v>
      </c>
      <c r="I240" s="222">
        <v>1</v>
      </c>
      <c r="J240" s="222"/>
      <c r="K240" s="222"/>
      <c r="L240" s="222"/>
      <c r="M240" s="222"/>
      <c r="N240" s="222"/>
      <c r="O240" s="271">
        <v>11</v>
      </c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22"/>
      <c r="BE240" s="222"/>
      <c r="BF240" s="222"/>
      <c r="BG240" s="222"/>
    </row>
    <row r="241" spans="2:15" s="222" customFormat="1" ht="12">
      <c r="B241" s="222" t="s">
        <v>310</v>
      </c>
      <c r="C241" s="270" t="s">
        <v>424</v>
      </c>
      <c r="D241" s="222">
        <v>2</v>
      </c>
      <c r="E241" s="222">
        <v>3</v>
      </c>
      <c r="F241" s="222">
        <v>1</v>
      </c>
      <c r="H241" s="222">
        <v>1</v>
      </c>
      <c r="O241" s="271">
        <v>7</v>
      </c>
    </row>
    <row r="242" spans="2:59" s="222" customFormat="1" ht="15" customHeight="1">
      <c r="B242" s="222" t="s">
        <v>311</v>
      </c>
      <c r="C242" s="270" t="s">
        <v>425</v>
      </c>
      <c r="D242" s="222">
        <v>5</v>
      </c>
      <c r="E242" s="222">
        <v>6</v>
      </c>
      <c r="F242" s="222">
        <v>4</v>
      </c>
      <c r="G242" s="222">
        <v>2</v>
      </c>
      <c r="H242" s="222">
        <v>3</v>
      </c>
      <c r="O242" s="271">
        <v>20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2:15" s="222" customFormat="1" ht="12">
      <c r="B243" s="222" t="s">
        <v>312</v>
      </c>
      <c r="C243" s="270" t="s">
        <v>426</v>
      </c>
      <c r="D243" s="222">
        <v>3</v>
      </c>
      <c r="E243" s="222">
        <v>1</v>
      </c>
      <c r="G243" s="222">
        <v>1</v>
      </c>
      <c r="O243" s="271">
        <v>5</v>
      </c>
    </row>
    <row r="244" spans="1:15" s="222" customFormat="1" ht="12.75" thickBot="1">
      <c r="A244" s="16" t="s">
        <v>139</v>
      </c>
      <c r="B244" s="16"/>
      <c r="C244" s="16"/>
      <c r="D244" s="17">
        <v>185</v>
      </c>
      <c r="E244" s="17">
        <v>178</v>
      </c>
      <c r="F244" s="17">
        <v>138</v>
      </c>
      <c r="G244" s="17">
        <v>97</v>
      </c>
      <c r="H244" s="17">
        <v>87</v>
      </c>
      <c r="I244" s="17">
        <v>16</v>
      </c>
      <c r="J244" s="17">
        <v>7</v>
      </c>
      <c r="K244" s="17">
        <v>7</v>
      </c>
      <c r="L244" s="17">
        <v>7</v>
      </c>
      <c r="M244" s="17">
        <v>4</v>
      </c>
      <c r="N244" s="17">
        <v>2</v>
      </c>
      <c r="O244" s="17">
        <v>728</v>
      </c>
    </row>
    <row r="245" spans="1:15" s="222" customFormat="1" ht="12.75" thickBot="1">
      <c r="A245" s="152" t="s">
        <v>6</v>
      </c>
      <c r="B245" s="222" t="s">
        <v>314</v>
      </c>
      <c r="C245" s="272" t="s">
        <v>428</v>
      </c>
      <c r="D245" s="222">
        <v>1</v>
      </c>
      <c r="E245" s="222">
        <v>1</v>
      </c>
      <c r="I245" s="222">
        <v>2</v>
      </c>
      <c r="O245" s="271">
        <v>4</v>
      </c>
    </row>
    <row r="246" spans="1:59" s="3" customFormat="1" ht="12.75" thickTop="1">
      <c r="A246" s="151"/>
      <c r="B246" s="273">
        <v>520</v>
      </c>
      <c r="C246" s="270" t="s">
        <v>430</v>
      </c>
      <c r="D246" s="222"/>
      <c r="E246" s="222"/>
      <c r="F246" s="222"/>
      <c r="G246" s="222">
        <v>1</v>
      </c>
      <c r="H246" s="222"/>
      <c r="I246" s="222"/>
      <c r="J246" s="222"/>
      <c r="K246" s="222"/>
      <c r="L246" s="222"/>
      <c r="M246" s="222"/>
      <c r="N246" s="222"/>
      <c r="O246" s="271">
        <v>1</v>
      </c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</row>
    <row r="247" spans="2:15" s="222" customFormat="1" ht="12">
      <c r="B247" s="222" t="s">
        <v>319</v>
      </c>
      <c r="C247" s="270" t="s">
        <v>433</v>
      </c>
      <c r="D247" s="222">
        <v>2</v>
      </c>
      <c r="E247" s="222">
        <v>1</v>
      </c>
      <c r="F247" s="222">
        <v>3</v>
      </c>
      <c r="G247" s="222">
        <v>1</v>
      </c>
      <c r="H247" s="222">
        <v>1</v>
      </c>
      <c r="O247" s="271">
        <v>8</v>
      </c>
    </row>
    <row r="248" spans="2:59" s="222" customFormat="1" ht="15" customHeight="1">
      <c r="B248" s="222" t="s">
        <v>321</v>
      </c>
      <c r="C248" s="270" t="s">
        <v>435</v>
      </c>
      <c r="E248" s="222">
        <v>1</v>
      </c>
      <c r="O248" s="271">
        <v>1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2:15" s="222" customFormat="1" ht="12">
      <c r="B249" s="222" t="s">
        <v>322</v>
      </c>
      <c r="C249" s="270" t="s">
        <v>436</v>
      </c>
      <c r="E249" s="222">
        <v>1</v>
      </c>
      <c r="G249" s="222">
        <v>1</v>
      </c>
      <c r="O249" s="271">
        <v>2</v>
      </c>
    </row>
    <row r="250" spans="2:15" s="222" customFormat="1" ht="12">
      <c r="B250" s="222" t="s">
        <v>323</v>
      </c>
      <c r="C250" s="270" t="s">
        <v>437</v>
      </c>
      <c r="D250" s="222">
        <v>1</v>
      </c>
      <c r="F250" s="222">
        <v>1</v>
      </c>
      <c r="J250" s="222">
        <v>1</v>
      </c>
      <c r="O250" s="271">
        <v>3</v>
      </c>
    </row>
    <row r="251" spans="1:15" s="222" customFormat="1" ht="12.75" thickBot="1">
      <c r="A251" s="16" t="s">
        <v>152</v>
      </c>
      <c r="B251" s="16"/>
      <c r="C251" s="16"/>
      <c r="D251" s="17">
        <v>4</v>
      </c>
      <c r="E251" s="17">
        <v>4</v>
      </c>
      <c r="F251" s="17">
        <v>4</v>
      </c>
      <c r="G251" s="17">
        <v>3</v>
      </c>
      <c r="H251" s="17">
        <v>1</v>
      </c>
      <c r="I251" s="17">
        <v>2</v>
      </c>
      <c r="J251" s="17">
        <v>1</v>
      </c>
      <c r="K251" s="17"/>
      <c r="L251" s="17"/>
      <c r="M251" s="17"/>
      <c r="N251" s="17"/>
      <c r="O251" s="17">
        <v>19</v>
      </c>
    </row>
    <row r="252" spans="1:15" s="222" customFormat="1" ht="12.75" thickBot="1">
      <c r="A252" s="152" t="s">
        <v>7</v>
      </c>
      <c r="B252" s="222" t="s">
        <v>324</v>
      </c>
      <c r="C252" s="272" t="s">
        <v>438</v>
      </c>
      <c r="D252" s="222">
        <v>2</v>
      </c>
      <c r="H252" s="222">
        <v>1</v>
      </c>
      <c r="O252" s="271">
        <v>3</v>
      </c>
    </row>
    <row r="253" spans="2:15" s="222" customFormat="1" ht="12.75" thickTop="1">
      <c r="B253" s="222" t="s">
        <v>325</v>
      </c>
      <c r="C253" s="270" t="s">
        <v>439</v>
      </c>
      <c r="D253" s="222">
        <v>15</v>
      </c>
      <c r="E253" s="222">
        <v>8</v>
      </c>
      <c r="F253" s="222">
        <v>11</v>
      </c>
      <c r="G253" s="222">
        <v>7</v>
      </c>
      <c r="H253" s="222">
        <v>3</v>
      </c>
      <c r="I253" s="222">
        <v>2</v>
      </c>
      <c r="K253" s="222">
        <v>1</v>
      </c>
      <c r="O253" s="271">
        <v>47</v>
      </c>
    </row>
    <row r="254" spans="2:15" s="222" customFormat="1" ht="12">
      <c r="B254" s="222" t="s">
        <v>326</v>
      </c>
      <c r="C254" s="270" t="s">
        <v>440</v>
      </c>
      <c r="D254" s="222">
        <v>4</v>
      </c>
      <c r="E254" s="222">
        <v>1</v>
      </c>
      <c r="G254" s="222">
        <v>1</v>
      </c>
      <c r="H254" s="222">
        <v>3</v>
      </c>
      <c r="I254" s="222">
        <v>1</v>
      </c>
      <c r="O254" s="271">
        <v>10</v>
      </c>
    </row>
    <row r="255" spans="1:59" s="3" customFormat="1" ht="12">
      <c r="A255" s="222"/>
      <c r="B255" s="222" t="s">
        <v>327</v>
      </c>
      <c r="C255" s="270" t="s">
        <v>441</v>
      </c>
      <c r="D255" s="222">
        <v>27</v>
      </c>
      <c r="E255" s="222">
        <v>14</v>
      </c>
      <c r="F255" s="222">
        <v>14</v>
      </c>
      <c r="G255" s="222">
        <v>6</v>
      </c>
      <c r="H255" s="222">
        <v>5</v>
      </c>
      <c r="I255" s="222">
        <v>2</v>
      </c>
      <c r="J255" s="222">
        <v>1</v>
      </c>
      <c r="K255" s="222"/>
      <c r="L255" s="222"/>
      <c r="M255" s="222"/>
      <c r="N255" s="222"/>
      <c r="O255" s="271">
        <v>69</v>
      </c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  <c r="AI255" s="222"/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22"/>
      <c r="AU255" s="222"/>
      <c r="AV255" s="222"/>
      <c r="AW255" s="222"/>
      <c r="AX255" s="222"/>
      <c r="AY255" s="222"/>
      <c r="AZ255" s="222"/>
      <c r="BA255" s="222"/>
      <c r="BB255" s="222"/>
      <c r="BC255" s="222"/>
      <c r="BD255" s="222"/>
      <c r="BE255" s="222"/>
      <c r="BF255" s="222"/>
      <c r="BG255" s="222"/>
    </row>
    <row r="256" spans="2:15" s="222" customFormat="1" ht="12">
      <c r="B256" s="222" t="s">
        <v>328</v>
      </c>
      <c r="C256" s="270" t="s">
        <v>442</v>
      </c>
      <c r="D256" s="222">
        <v>2</v>
      </c>
      <c r="E256" s="222">
        <v>4</v>
      </c>
      <c r="F256" s="222">
        <v>6</v>
      </c>
      <c r="G256" s="222">
        <v>1</v>
      </c>
      <c r="H256" s="222">
        <v>2</v>
      </c>
      <c r="I256" s="222">
        <v>1</v>
      </c>
      <c r="O256" s="271">
        <v>16</v>
      </c>
    </row>
    <row r="257" spans="2:59" s="222" customFormat="1" ht="15" customHeight="1">
      <c r="B257" s="222" t="s">
        <v>329</v>
      </c>
      <c r="C257" s="270" t="s">
        <v>443</v>
      </c>
      <c r="D257" s="222">
        <v>9</v>
      </c>
      <c r="E257" s="222">
        <v>4</v>
      </c>
      <c r="F257" s="222">
        <v>1</v>
      </c>
      <c r="G257" s="222">
        <v>2</v>
      </c>
      <c r="H257" s="222">
        <v>2</v>
      </c>
      <c r="O257" s="271">
        <v>18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2:15" s="222" customFormat="1" ht="12">
      <c r="B258" s="222" t="s">
        <v>331</v>
      </c>
      <c r="C258" s="270" t="s">
        <v>445</v>
      </c>
      <c r="D258" s="222">
        <v>1</v>
      </c>
      <c r="E258" s="222">
        <v>1</v>
      </c>
      <c r="F258" s="222">
        <v>6</v>
      </c>
      <c r="G258" s="222">
        <v>1</v>
      </c>
      <c r="H258" s="222">
        <v>1</v>
      </c>
      <c r="O258" s="271">
        <v>10</v>
      </c>
    </row>
    <row r="259" spans="2:15" s="222" customFormat="1" ht="12">
      <c r="B259" s="222" t="s">
        <v>332</v>
      </c>
      <c r="C259" s="270" t="s">
        <v>446</v>
      </c>
      <c r="D259" s="222">
        <v>10</v>
      </c>
      <c r="E259" s="222">
        <v>8</v>
      </c>
      <c r="F259" s="222">
        <v>7</v>
      </c>
      <c r="G259" s="222">
        <v>3</v>
      </c>
      <c r="H259" s="222">
        <v>1</v>
      </c>
      <c r="I259" s="222">
        <v>2</v>
      </c>
      <c r="O259" s="271">
        <v>31</v>
      </c>
    </row>
    <row r="260" spans="1:15" s="222" customFormat="1" ht="12.75" thickBot="1">
      <c r="A260" s="16" t="s">
        <v>162</v>
      </c>
      <c r="B260" s="16"/>
      <c r="C260" s="16"/>
      <c r="D260" s="17">
        <v>70</v>
      </c>
      <c r="E260" s="17">
        <v>40</v>
      </c>
      <c r="F260" s="17">
        <v>45</v>
      </c>
      <c r="G260" s="17">
        <v>21</v>
      </c>
      <c r="H260" s="17">
        <v>18</v>
      </c>
      <c r="I260" s="17">
        <v>8</v>
      </c>
      <c r="J260" s="17">
        <v>1</v>
      </c>
      <c r="K260" s="17">
        <v>1</v>
      </c>
      <c r="L260" s="17"/>
      <c r="M260" s="17"/>
      <c r="N260" s="17"/>
      <c r="O260" s="17">
        <v>204</v>
      </c>
    </row>
    <row r="261" spans="1:15" s="222" customFormat="1" ht="12.75" thickBot="1">
      <c r="A261" s="152" t="s">
        <v>8</v>
      </c>
      <c r="B261" s="222" t="s">
        <v>333</v>
      </c>
      <c r="C261" s="272" t="s">
        <v>447</v>
      </c>
      <c r="D261" s="222">
        <v>3</v>
      </c>
      <c r="E261" s="222">
        <v>4</v>
      </c>
      <c r="F261" s="222">
        <v>3</v>
      </c>
      <c r="G261" s="222">
        <v>4</v>
      </c>
      <c r="J261" s="222">
        <v>1</v>
      </c>
      <c r="O261" s="271">
        <v>15</v>
      </c>
    </row>
    <row r="262" spans="2:15" s="222" customFormat="1" ht="12.75" thickTop="1">
      <c r="B262" s="222" t="s">
        <v>334</v>
      </c>
      <c r="C262" s="270" t="s">
        <v>448</v>
      </c>
      <c r="D262" s="222">
        <v>5</v>
      </c>
      <c r="E262" s="222">
        <v>1</v>
      </c>
      <c r="F262" s="222">
        <v>1</v>
      </c>
      <c r="G262" s="222">
        <v>3</v>
      </c>
      <c r="H262" s="222">
        <v>3</v>
      </c>
      <c r="O262" s="271">
        <v>13</v>
      </c>
    </row>
    <row r="263" spans="2:15" s="222" customFormat="1" ht="12">
      <c r="B263" s="222" t="s">
        <v>335</v>
      </c>
      <c r="C263" s="270" t="s">
        <v>449</v>
      </c>
      <c r="D263" s="222">
        <v>2</v>
      </c>
      <c r="E263" s="222">
        <v>3</v>
      </c>
      <c r="F263" s="222">
        <v>4</v>
      </c>
      <c r="O263" s="271">
        <v>9</v>
      </c>
    </row>
    <row r="264" spans="2:15" s="222" customFormat="1" ht="24">
      <c r="B264" s="222" t="s">
        <v>337</v>
      </c>
      <c r="C264" s="270" t="s">
        <v>451</v>
      </c>
      <c r="D264" s="222">
        <v>2</v>
      </c>
      <c r="E264" s="222">
        <v>1</v>
      </c>
      <c r="F264" s="222">
        <v>1</v>
      </c>
      <c r="H264" s="222">
        <v>1</v>
      </c>
      <c r="I264" s="222">
        <v>1</v>
      </c>
      <c r="O264" s="271">
        <v>6</v>
      </c>
    </row>
    <row r="265" spans="2:15" s="222" customFormat="1" ht="12">
      <c r="B265" s="222" t="s">
        <v>338</v>
      </c>
      <c r="C265" s="270" t="s">
        <v>452</v>
      </c>
      <c r="J265" s="222">
        <v>1</v>
      </c>
      <c r="O265" s="271">
        <v>1</v>
      </c>
    </row>
    <row r="266" spans="2:15" s="222" customFormat="1" ht="12">
      <c r="B266" s="222" t="s">
        <v>339</v>
      </c>
      <c r="C266" s="270" t="s">
        <v>453</v>
      </c>
      <c r="D266" s="222">
        <v>1</v>
      </c>
      <c r="O266" s="271">
        <v>1</v>
      </c>
    </row>
    <row r="267" spans="2:15" s="222" customFormat="1" ht="12">
      <c r="B267" s="222" t="s">
        <v>341</v>
      </c>
      <c r="C267" s="270" t="s">
        <v>455</v>
      </c>
      <c r="D267" s="222">
        <v>2</v>
      </c>
      <c r="E267" s="222">
        <v>3</v>
      </c>
      <c r="F267" s="222">
        <v>1</v>
      </c>
      <c r="G267" s="222">
        <v>1</v>
      </c>
      <c r="O267" s="271">
        <v>7</v>
      </c>
    </row>
    <row r="268" spans="1:59" s="3" customFormat="1" ht="12">
      <c r="A268" s="222"/>
      <c r="B268" s="222" t="s">
        <v>342</v>
      </c>
      <c r="C268" s="270" t="s">
        <v>456</v>
      </c>
      <c r="D268" s="222">
        <v>4</v>
      </c>
      <c r="E268" s="222">
        <v>8</v>
      </c>
      <c r="F268" s="222">
        <v>3</v>
      </c>
      <c r="G268" s="222"/>
      <c r="H268" s="222">
        <v>2</v>
      </c>
      <c r="I268" s="222">
        <v>3</v>
      </c>
      <c r="J268" s="222"/>
      <c r="K268" s="222"/>
      <c r="L268" s="222"/>
      <c r="M268" s="222"/>
      <c r="N268" s="222"/>
      <c r="O268" s="271">
        <v>20</v>
      </c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  <c r="AI268" s="222"/>
      <c r="AJ268" s="222"/>
      <c r="AK268" s="222"/>
      <c r="AL268" s="222"/>
      <c r="AM268" s="222"/>
      <c r="AN268" s="222"/>
      <c r="AO268" s="222"/>
      <c r="AP268" s="222"/>
      <c r="AQ268" s="222"/>
      <c r="AR268" s="222"/>
      <c r="AS268" s="222"/>
      <c r="AT268" s="222"/>
      <c r="AU268" s="222"/>
      <c r="AV268" s="222"/>
      <c r="AW268" s="222"/>
      <c r="AX268" s="222"/>
      <c r="AY268" s="222"/>
      <c r="AZ268" s="222"/>
      <c r="BA268" s="222"/>
      <c r="BB268" s="222"/>
      <c r="BC268" s="222"/>
      <c r="BD268" s="222"/>
      <c r="BE268" s="222"/>
      <c r="BF268" s="222"/>
      <c r="BG268" s="222"/>
    </row>
    <row r="269" spans="2:15" s="222" customFormat="1" ht="12">
      <c r="B269" s="222" t="s">
        <v>343</v>
      </c>
      <c r="C269" s="270" t="s">
        <v>457</v>
      </c>
      <c r="D269" s="222">
        <v>5</v>
      </c>
      <c r="E269" s="222">
        <v>3</v>
      </c>
      <c r="F269" s="222">
        <v>1</v>
      </c>
      <c r="G269" s="222">
        <v>1</v>
      </c>
      <c r="H269" s="222">
        <v>1</v>
      </c>
      <c r="O269" s="271">
        <v>11</v>
      </c>
    </row>
    <row r="270" spans="2:59" s="222" customFormat="1" ht="15" customHeight="1">
      <c r="B270" s="222" t="s">
        <v>344</v>
      </c>
      <c r="C270" s="270" t="s">
        <v>458</v>
      </c>
      <c r="E270" s="222">
        <v>1</v>
      </c>
      <c r="O270" s="271">
        <v>1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2:15" s="222" customFormat="1" ht="12">
      <c r="B271" s="222" t="s">
        <v>345</v>
      </c>
      <c r="C271" s="270" t="s">
        <v>459</v>
      </c>
      <c r="D271" s="222">
        <v>6</v>
      </c>
      <c r="E271" s="222">
        <v>1</v>
      </c>
      <c r="F271" s="222">
        <v>3</v>
      </c>
      <c r="G271" s="222">
        <v>1</v>
      </c>
      <c r="O271" s="271">
        <v>11</v>
      </c>
    </row>
    <row r="272" spans="2:15" s="222" customFormat="1" ht="12">
      <c r="B272" s="222" t="s">
        <v>346</v>
      </c>
      <c r="C272" s="270" t="s">
        <v>460</v>
      </c>
      <c r="D272" s="222">
        <v>11</v>
      </c>
      <c r="E272" s="222">
        <v>12</v>
      </c>
      <c r="F272" s="222">
        <v>12</v>
      </c>
      <c r="G272" s="222">
        <v>8</v>
      </c>
      <c r="H272" s="222">
        <v>3</v>
      </c>
      <c r="O272" s="271">
        <v>46</v>
      </c>
    </row>
    <row r="273" spans="1:15" s="222" customFormat="1" ht="12.75" thickBot="1">
      <c r="A273" s="16" t="s">
        <v>177</v>
      </c>
      <c r="B273" s="16"/>
      <c r="C273" s="16"/>
      <c r="D273" s="17">
        <v>41</v>
      </c>
      <c r="E273" s="17">
        <v>37</v>
      </c>
      <c r="F273" s="17">
        <v>29</v>
      </c>
      <c r="G273" s="17">
        <v>18</v>
      </c>
      <c r="H273" s="17">
        <v>10</v>
      </c>
      <c r="I273" s="17">
        <v>4</v>
      </c>
      <c r="J273" s="17">
        <v>2</v>
      </c>
      <c r="K273" s="17"/>
      <c r="L273" s="17"/>
      <c r="M273" s="17"/>
      <c r="N273" s="17"/>
      <c r="O273" s="17">
        <v>141</v>
      </c>
    </row>
    <row r="274" spans="1:59" s="3" customFormat="1" ht="24.75" thickBot="1">
      <c r="A274" s="152" t="s">
        <v>9</v>
      </c>
      <c r="B274" s="222" t="s">
        <v>347</v>
      </c>
      <c r="C274" s="272" t="s">
        <v>461</v>
      </c>
      <c r="D274" s="222">
        <v>4</v>
      </c>
      <c r="E274" s="222"/>
      <c r="F274" s="222">
        <v>5</v>
      </c>
      <c r="G274" s="222">
        <v>3</v>
      </c>
      <c r="H274" s="222">
        <v>5</v>
      </c>
      <c r="I274" s="222"/>
      <c r="J274" s="222">
        <v>1</v>
      </c>
      <c r="K274" s="222"/>
      <c r="L274" s="222"/>
      <c r="M274" s="222"/>
      <c r="N274" s="222"/>
      <c r="O274" s="271">
        <v>18</v>
      </c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  <c r="AI274" s="222"/>
      <c r="AJ274" s="222"/>
      <c r="AK274" s="222"/>
      <c r="AL274" s="222"/>
      <c r="AM274" s="222"/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2"/>
      <c r="AZ274" s="222"/>
      <c r="BA274" s="222"/>
      <c r="BB274" s="222"/>
      <c r="BC274" s="222"/>
      <c r="BD274" s="222"/>
      <c r="BE274" s="222"/>
      <c r="BF274" s="222"/>
      <c r="BG274" s="222"/>
    </row>
    <row r="275" spans="2:15" s="222" customFormat="1" ht="12.75" thickTop="1">
      <c r="B275" s="222" t="s">
        <v>348</v>
      </c>
      <c r="C275" s="270" t="s">
        <v>462</v>
      </c>
      <c r="E275" s="222">
        <v>1</v>
      </c>
      <c r="O275" s="271">
        <v>1</v>
      </c>
    </row>
    <row r="276" spans="2:59" s="222" customFormat="1" ht="15" customHeight="1">
      <c r="B276" s="222" t="s">
        <v>351</v>
      </c>
      <c r="C276" s="270" t="s">
        <v>465</v>
      </c>
      <c r="F276" s="222">
        <v>1</v>
      </c>
      <c r="O276" s="271">
        <v>1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2:15" s="222" customFormat="1" ht="12">
      <c r="B277" s="222" t="s">
        <v>352</v>
      </c>
      <c r="C277" s="270" t="s">
        <v>466</v>
      </c>
      <c r="D277" s="222">
        <v>1</v>
      </c>
      <c r="E277" s="222">
        <v>1</v>
      </c>
      <c r="G277" s="222">
        <v>4</v>
      </c>
      <c r="O277" s="271">
        <v>6</v>
      </c>
    </row>
    <row r="278" spans="2:15" s="222" customFormat="1" ht="12">
      <c r="B278" s="222" t="s">
        <v>353</v>
      </c>
      <c r="C278" s="270" t="s">
        <v>467</v>
      </c>
      <c r="F278" s="222">
        <v>1</v>
      </c>
      <c r="O278" s="271">
        <v>1</v>
      </c>
    </row>
    <row r="279" spans="1:15" s="222" customFormat="1" ht="12.75" thickBot="1">
      <c r="A279" s="16" t="s">
        <v>185</v>
      </c>
      <c r="B279" s="16"/>
      <c r="C279" s="16"/>
      <c r="D279" s="17">
        <v>5</v>
      </c>
      <c r="E279" s="17">
        <v>2</v>
      </c>
      <c r="F279" s="17">
        <v>7</v>
      </c>
      <c r="G279" s="17">
        <v>7</v>
      </c>
      <c r="H279" s="17">
        <v>5</v>
      </c>
      <c r="I279" s="17"/>
      <c r="J279" s="17">
        <v>1</v>
      </c>
      <c r="K279" s="17"/>
      <c r="L279" s="17"/>
      <c r="M279" s="17"/>
      <c r="N279" s="17"/>
      <c r="O279" s="17">
        <v>27</v>
      </c>
    </row>
    <row r="280" spans="1:15" s="222" customFormat="1" ht="12.75" thickBot="1">
      <c r="A280" s="152" t="s">
        <v>10</v>
      </c>
      <c r="B280" s="222" t="s">
        <v>354</v>
      </c>
      <c r="C280" s="272" t="s">
        <v>468</v>
      </c>
      <c r="E280" s="222">
        <v>2</v>
      </c>
      <c r="F280" s="222">
        <v>1</v>
      </c>
      <c r="G280" s="222">
        <v>1</v>
      </c>
      <c r="H280" s="222">
        <v>2</v>
      </c>
      <c r="J280" s="222">
        <v>1</v>
      </c>
      <c r="O280" s="271">
        <v>7</v>
      </c>
    </row>
    <row r="281" spans="2:15" s="222" customFormat="1" ht="12.75" thickTop="1">
      <c r="B281" s="222" t="s">
        <v>355</v>
      </c>
      <c r="C281" s="270" t="s">
        <v>469</v>
      </c>
      <c r="D281" s="222">
        <v>6</v>
      </c>
      <c r="E281" s="222">
        <v>8</v>
      </c>
      <c r="F281" s="222">
        <v>7</v>
      </c>
      <c r="G281" s="222">
        <v>4</v>
      </c>
      <c r="H281" s="222">
        <v>1</v>
      </c>
      <c r="J281" s="222">
        <v>1</v>
      </c>
      <c r="K281" s="222">
        <v>1</v>
      </c>
      <c r="O281" s="271">
        <v>28</v>
      </c>
    </row>
    <row r="282" spans="1:59" s="3" customFormat="1" ht="12">
      <c r="A282" s="222"/>
      <c r="B282" s="222" t="s">
        <v>356</v>
      </c>
      <c r="C282" s="270" t="s">
        <v>470</v>
      </c>
      <c r="D282" s="222">
        <v>1</v>
      </c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71">
        <v>1</v>
      </c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  <c r="AI282" s="222"/>
      <c r="AJ282" s="222"/>
      <c r="AK282" s="222"/>
      <c r="AL282" s="222"/>
      <c r="AM282" s="222"/>
      <c r="AN282" s="222"/>
      <c r="AO282" s="222"/>
      <c r="AP282" s="222"/>
      <c r="AQ282" s="222"/>
      <c r="AR282" s="222"/>
      <c r="AS282" s="222"/>
      <c r="AT282" s="222"/>
      <c r="AU282" s="222"/>
      <c r="AV282" s="222"/>
      <c r="AW282" s="222"/>
      <c r="AX282" s="222"/>
      <c r="AY282" s="222"/>
      <c r="AZ282" s="222"/>
      <c r="BA282" s="222"/>
      <c r="BB282" s="222"/>
      <c r="BC282" s="222"/>
      <c r="BD282" s="222"/>
      <c r="BE282" s="222"/>
      <c r="BF282" s="222"/>
      <c r="BG282" s="222"/>
    </row>
    <row r="283" spans="2:15" s="222" customFormat="1" ht="12">
      <c r="B283" s="222" t="s">
        <v>357</v>
      </c>
      <c r="C283" s="270" t="s">
        <v>471</v>
      </c>
      <c r="D283" s="222">
        <v>1</v>
      </c>
      <c r="E283" s="222">
        <v>1</v>
      </c>
      <c r="G283" s="222">
        <v>1</v>
      </c>
      <c r="O283" s="271">
        <v>3</v>
      </c>
    </row>
    <row r="284" spans="1:15" s="3" customFormat="1" ht="15" customHeight="1">
      <c r="A284" s="222"/>
      <c r="B284" s="222" t="s">
        <v>358</v>
      </c>
      <c r="C284" s="270" t="s">
        <v>472</v>
      </c>
      <c r="D284" s="222"/>
      <c r="E284" s="222"/>
      <c r="F284" s="222"/>
      <c r="G284" s="222"/>
      <c r="H284" s="222"/>
      <c r="I284" s="222"/>
      <c r="J284" s="222">
        <v>1</v>
      </c>
      <c r="K284" s="222">
        <v>1</v>
      </c>
      <c r="L284" s="222"/>
      <c r="M284" s="222"/>
      <c r="N284" s="222"/>
      <c r="O284" s="271">
        <v>2</v>
      </c>
    </row>
    <row r="285" spans="1:59" s="3" customFormat="1" ht="15" customHeight="1">
      <c r="A285" s="222"/>
      <c r="B285" s="222" t="s">
        <v>359</v>
      </c>
      <c r="C285" s="270" t="s">
        <v>473</v>
      </c>
      <c r="D285" s="222"/>
      <c r="E285" s="222">
        <v>1</v>
      </c>
      <c r="F285" s="222"/>
      <c r="G285" s="222"/>
      <c r="H285" s="222"/>
      <c r="I285" s="222">
        <v>1</v>
      </c>
      <c r="J285" s="222"/>
      <c r="K285" s="222"/>
      <c r="L285" s="222"/>
      <c r="M285" s="222"/>
      <c r="N285" s="222"/>
      <c r="O285" s="271">
        <v>2</v>
      </c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2"/>
      <c r="BA285" s="222"/>
      <c r="BB285" s="222"/>
      <c r="BC285" s="222"/>
      <c r="BD285" s="222"/>
      <c r="BE285" s="222"/>
      <c r="BF285" s="222"/>
      <c r="BG285" s="222"/>
    </row>
    <row r="286" spans="1:15" s="3" customFormat="1" ht="15" customHeight="1">
      <c r="A286" s="222"/>
      <c r="B286" s="222" t="s">
        <v>360</v>
      </c>
      <c r="C286" s="270" t="s">
        <v>474</v>
      </c>
      <c r="D286" s="222">
        <v>2</v>
      </c>
      <c r="E286" s="222">
        <v>1</v>
      </c>
      <c r="F286" s="222">
        <v>1</v>
      </c>
      <c r="G286" s="222"/>
      <c r="H286" s="222"/>
      <c r="I286" s="222">
        <v>1</v>
      </c>
      <c r="J286" s="222"/>
      <c r="K286" s="222"/>
      <c r="L286" s="222"/>
      <c r="M286" s="222">
        <v>1</v>
      </c>
      <c r="N286" s="222"/>
      <c r="O286" s="271">
        <v>6</v>
      </c>
    </row>
    <row r="287" spans="1:58" s="2" customFormat="1" ht="12.75" customHeight="1" thickBot="1">
      <c r="A287" s="16" t="s">
        <v>193</v>
      </c>
      <c r="B287" s="16"/>
      <c r="C287" s="16"/>
      <c r="D287" s="17">
        <v>10</v>
      </c>
      <c r="E287" s="17">
        <v>13</v>
      </c>
      <c r="F287" s="17">
        <v>9</v>
      </c>
      <c r="G287" s="17">
        <v>6</v>
      </c>
      <c r="H287" s="17">
        <v>3</v>
      </c>
      <c r="I287" s="17">
        <v>2</v>
      </c>
      <c r="J287" s="17">
        <v>3</v>
      </c>
      <c r="K287" s="17">
        <v>2</v>
      </c>
      <c r="L287" s="17"/>
      <c r="M287" s="17">
        <v>1</v>
      </c>
      <c r="N287" s="17"/>
      <c r="O287" s="17">
        <v>49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s="2" customFormat="1" ht="12.75" customHeight="1">
      <c r="A288" s="222"/>
      <c r="B288" s="222" t="s">
        <v>563</v>
      </c>
      <c r="C288" s="222"/>
      <c r="D288" s="222">
        <v>44</v>
      </c>
      <c r="E288" s="222">
        <v>33</v>
      </c>
      <c r="F288" s="222">
        <v>37</v>
      </c>
      <c r="G288" s="222">
        <v>28</v>
      </c>
      <c r="H288" s="222">
        <v>19</v>
      </c>
      <c r="I288" s="222">
        <v>1</v>
      </c>
      <c r="J288" s="222">
        <v>5</v>
      </c>
      <c r="K288" s="222"/>
      <c r="L288" s="222">
        <v>1</v>
      </c>
      <c r="M288" s="222">
        <v>1</v>
      </c>
      <c r="N288" s="222"/>
      <c r="O288" s="222">
        <v>169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s="2" customFormat="1" ht="12.75" customHeight="1" thickBot="1">
      <c r="A289" s="139" t="s">
        <v>564</v>
      </c>
      <c r="B289" s="140"/>
      <c r="C289" s="140"/>
      <c r="D289" s="140">
        <v>436</v>
      </c>
      <c r="E289" s="140">
        <v>374</v>
      </c>
      <c r="F289" s="140">
        <v>334</v>
      </c>
      <c r="G289" s="140">
        <v>215</v>
      </c>
      <c r="H289" s="140">
        <v>158</v>
      </c>
      <c r="I289" s="140">
        <v>52</v>
      </c>
      <c r="J289" s="140">
        <v>25</v>
      </c>
      <c r="K289" s="140">
        <v>17</v>
      </c>
      <c r="L289" s="140">
        <v>8</v>
      </c>
      <c r="M289" s="140">
        <v>6</v>
      </c>
      <c r="N289" s="140">
        <v>5</v>
      </c>
      <c r="O289" s="140">
        <v>1630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s="2" customFormat="1" ht="18" customHeight="1" thickTop="1">
      <c r="A290" s="229" t="s">
        <v>509</v>
      </c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s="2" customFormat="1" ht="12" customHeight="1">
      <c r="A291" s="126">
        <v>2017</v>
      </c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s="2" customFormat="1" ht="12" customHeight="1">
      <c r="A292" s="221" t="s">
        <v>620</v>
      </c>
      <c r="B292" s="243" t="s">
        <v>245</v>
      </c>
      <c r="C292" s="243" t="s">
        <v>557</v>
      </c>
      <c r="D292" s="243" t="s">
        <v>558</v>
      </c>
      <c r="E292" s="243" t="s">
        <v>235</v>
      </c>
      <c r="F292" s="243" t="s">
        <v>234</v>
      </c>
      <c r="G292" s="243" t="s">
        <v>559</v>
      </c>
      <c r="H292" s="243" t="s">
        <v>244</v>
      </c>
      <c r="I292" s="243" t="s">
        <v>568</v>
      </c>
      <c r="J292" s="243" t="s">
        <v>560</v>
      </c>
      <c r="K292" s="243" t="s">
        <v>569</v>
      </c>
      <c r="L292" s="243" t="s">
        <v>561</v>
      </c>
      <c r="M292" s="274" t="s">
        <v>564</v>
      </c>
      <c r="N292" s="4"/>
      <c r="O292" s="314"/>
      <c r="P292" s="31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s="2" customFormat="1" ht="12" customHeight="1">
      <c r="A293" s="275" t="s">
        <v>217</v>
      </c>
      <c r="B293" s="276">
        <v>445</v>
      </c>
      <c r="C293" s="277">
        <v>380</v>
      </c>
      <c r="D293" s="277">
        <v>353</v>
      </c>
      <c r="E293" s="277">
        <v>224</v>
      </c>
      <c r="F293" s="277">
        <v>160</v>
      </c>
      <c r="G293" s="277">
        <v>58</v>
      </c>
      <c r="H293" s="277">
        <v>25</v>
      </c>
      <c r="I293" s="277">
        <v>18</v>
      </c>
      <c r="J293" s="277">
        <v>7</v>
      </c>
      <c r="K293" s="277">
        <v>5</v>
      </c>
      <c r="L293" s="277">
        <v>5</v>
      </c>
      <c r="M293" s="278">
        <v>1680</v>
      </c>
      <c r="N293" s="4"/>
      <c r="O293" s="314"/>
      <c r="P293" s="31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s="2" customFormat="1" ht="12" customHeight="1">
      <c r="A294" s="279" t="s">
        <v>40</v>
      </c>
      <c r="B294" s="669">
        <v>3</v>
      </c>
      <c r="C294" s="277">
        <v>7</v>
      </c>
      <c r="D294" s="277">
        <v>1</v>
      </c>
      <c r="E294" s="277">
        <v>1</v>
      </c>
      <c r="F294" s="277"/>
      <c r="G294" s="277"/>
      <c r="H294" s="277"/>
      <c r="I294" s="277">
        <v>2</v>
      </c>
      <c r="J294" s="277"/>
      <c r="K294" s="277"/>
      <c r="L294" s="277">
        <v>1</v>
      </c>
      <c r="M294" s="280">
        <v>15</v>
      </c>
      <c r="N294" s="4"/>
      <c r="O294" s="314"/>
      <c r="P294" s="31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s="2" customFormat="1" ht="12" customHeight="1">
      <c r="A295" s="279" t="s">
        <v>628</v>
      </c>
      <c r="B295" s="669"/>
      <c r="C295" s="277"/>
      <c r="D295" s="277">
        <v>1</v>
      </c>
      <c r="E295" s="277"/>
      <c r="F295" s="277">
        <v>1</v>
      </c>
      <c r="G295" s="277"/>
      <c r="H295" s="277"/>
      <c r="I295" s="277"/>
      <c r="J295" s="277"/>
      <c r="K295" s="277"/>
      <c r="L295" s="277"/>
      <c r="M295" s="280">
        <v>2</v>
      </c>
      <c r="N295" s="4"/>
      <c r="O295" s="314"/>
      <c r="P295" s="31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s="2" customFormat="1" ht="12" customHeight="1">
      <c r="A296" s="279" t="s">
        <v>571</v>
      </c>
      <c r="B296" s="669">
        <v>1</v>
      </c>
      <c r="C296" s="277"/>
      <c r="D296" s="277"/>
      <c r="E296" s="277"/>
      <c r="F296" s="277">
        <v>1</v>
      </c>
      <c r="G296" s="277"/>
      <c r="H296" s="277"/>
      <c r="I296" s="277"/>
      <c r="J296" s="277"/>
      <c r="K296" s="277"/>
      <c r="L296" s="277"/>
      <c r="M296" s="280">
        <v>2</v>
      </c>
      <c r="N296" s="4"/>
      <c r="O296" s="314"/>
      <c r="P296" s="31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s="2" customFormat="1" ht="12" customHeight="1">
      <c r="A297" s="279" t="s">
        <v>220</v>
      </c>
      <c r="B297" s="276"/>
      <c r="C297" s="277"/>
      <c r="D297" s="277">
        <v>1</v>
      </c>
      <c r="E297" s="277"/>
      <c r="F297" s="277"/>
      <c r="G297" s="277"/>
      <c r="H297" s="277"/>
      <c r="I297" s="277"/>
      <c r="J297" s="277"/>
      <c r="K297" s="277"/>
      <c r="L297" s="277"/>
      <c r="M297" s="280">
        <v>1</v>
      </c>
      <c r="N297" s="4"/>
      <c r="O297" s="314"/>
      <c r="P297" s="31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s="2" customFormat="1" ht="12" customHeight="1">
      <c r="A298" s="279" t="s">
        <v>629</v>
      </c>
      <c r="B298" s="276"/>
      <c r="C298" s="277">
        <v>1</v>
      </c>
      <c r="D298" s="277"/>
      <c r="E298" s="277"/>
      <c r="F298" s="277"/>
      <c r="G298" s="277"/>
      <c r="H298" s="277"/>
      <c r="I298" s="277"/>
      <c r="J298" s="277"/>
      <c r="K298" s="277"/>
      <c r="L298" s="277"/>
      <c r="M298" s="280">
        <v>1</v>
      </c>
      <c r="N298" s="4"/>
      <c r="O298" s="314"/>
      <c r="P298" s="31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s="2" customFormat="1" ht="12" customHeight="1">
      <c r="A299" s="279" t="s">
        <v>219</v>
      </c>
      <c r="B299" s="276"/>
      <c r="C299" s="277">
        <v>1</v>
      </c>
      <c r="D299" s="277"/>
      <c r="E299" s="277"/>
      <c r="F299" s="277"/>
      <c r="G299" s="277"/>
      <c r="H299" s="277"/>
      <c r="I299" s="277"/>
      <c r="J299" s="277"/>
      <c r="K299" s="277"/>
      <c r="L299" s="277"/>
      <c r="M299" s="280">
        <v>1</v>
      </c>
      <c r="N299" s="4"/>
      <c r="O299" s="314"/>
      <c r="P299" s="31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 s="2" customFormat="1" ht="12" customHeight="1" thickBot="1">
      <c r="A300" s="250" t="s">
        <v>564</v>
      </c>
      <c r="B300" s="251">
        <v>449</v>
      </c>
      <c r="C300" s="251">
        <v>389</v>
      </c>
      <c r="D300" s="251">
        <v>356</v>
      </c>
      <c r="E300" s="251">
        <v>225</v>
      </c>
      <c r="F300" s="251">
        <v>162</v>
      </c>
      <c r="G300" s="251">
        <v>58</v>
      </c>
      <c r="H300" s="251">
        <v>25</v>
      </c>
      <c r="I300" s="251">
        <v>20</v>
      </c>
      <c r="J300" s="251">
        <v>7</v>
      </c>
      <c r="K300" s="251">
        <v>5</v>
      </c>
      <c r="L300" s="251">
        <v>6</v>
      </c>
      <c r="M300" s="281">
        <v>1702</v>
      </c>
      <c r="N300" s="4"/>
      <c r="O300" s="671"/>
      <c r="P300" s="671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:58" s="2" customFormat="1" ht="12" customHeight="1" thickTop="1">
      <c r="A301" s="229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="231" customFormat="1" ht="12.75" customHeight="1">
      <c r="A302" s="126">
        <v>2016</v>
      </c>
    </row>
    <row r="303" spans="1:13" s="231" customFormat="1" ht="12.75" customHeight="1">
      <c r="A303" s="221" t="s">
        <v>620</v>
      </c>
      <c r="B303" s="243" t="s">
        <v>245</v>
      </c>
      <c r="C303" s="243" t="s">
        <v>557</v>
      </c>
      <c r="D303" s="243" t="s">
        <v>558</v>
      </c>
      <c r="E303" s="243" t="s">
        <v>235</v>
      </c>
      <c r="F303" s="243" t="s">
        <v>234</v>
      </c>
      <c r="G303" s="243" t="s">
        <v>559</v>
      </c>
      <c r="H303" s="243" t="s">
        <v>244</v>
      </c>
      <c r="I303" s="243" t="s">
        <v>568</v>
      </c>
      <c r="J303" s="243" t="s">
        <v>560</v>
      </c>
      <c r="K303" s="243" t="s">
        <v>569</v>
      </c>
      <c r="L303" s="243" t="s">
        <v>561</v>
      </c>
      <c r="M303" s="274" t="s">
        <v>564</v>
      </c>
    </row>
    <row r="304" spans="1:13" s="231" customFormat="1" ht="12">
      <c r="A304" s="275" t="s">
        <v>217</v>
      </c>
      <c r="B304" s="670">
        <v>440</v>
      </c>
      <c r="C304" s="277">
        <v>373</v>
      </c>
      <c r="D304" s="277">
        <v>352</v>
      </c>
      <c r="E304" s="277">
        <v>219</v>
      </c>
      <c r="F304" s="277">
        <v>158</v>
      </c>
      <c r="G304" s="277">
        <v>59</v>
      </c>
      <c r="H304" s="277">
        <v>24</v>
      </c>
      <c r="I304" s="277">
        <v>16</v>
      </c>
      <c r="J304" s="277">
        <v>7</v>
      </c>
      <c r="K304" s="277">
        <v>5</v>
      </c>
      <c r="L304" s="277">
        <v>5</v>
      </c>
      <c r="M304" s="280">
        <v>1658</v>
      </c>
    </row>
    <row r="305" spans="1:13" s="231" customFormat="1" ht="12">
      <c r="A305" s="279" t="s">
        <v>40</v>
      </c>
      <c r="B305" s="669">
        <v>3</v>
      </c>
      <c r="C305" s="277">
        <v>7</v>
      </c>
      <c r="D305" s="277">
        <v>1</v>
      </c>
      <c r="E305" s="277">
        <v>1</v>
      </c>
      <c r="F305" s="277"/>
      <c r="G305" s="277"/>
      <c r="H305" s="277"/>
      <c r="I305" s="277">
        <v>1</v>
      </c>
      <c r="J305" s="277"/>
      <c r="K305" s="277"/>
      <c r="L305" s="277">
        <v>1</v>
      </c>
      <c r="M305" s="280">
        <v>14</v>
      </c>
    </row>
    <row r="306" spans="1:13" s="231" customFormat="1" ht="12">
      <c r="A306" s="279" t="s">
        <v>628</v>
      </c>
      <c r="B306" s="669"/>
      <c r="C306" s="277"/>
      <c r="D306" s="277">
        <v>1</v>
      </c>
      <c r="E306" s="277"/>
      <c r="F306" s="277">
        <v>1</v>
      </c>
      <c r="G306" s="277"/>
      <c r="H306" s="277"/>
      <c r="I306" s="277"/>
      <c r="J306" s="277"/>
      <c r="K306" s="277"/>
      <c r="L306" s="277"/>
      <c r="M306" s="280">
        <v>2</v>
      </c>
    </row>
    <row r="307" spans="1:13" s="231" customFormat="1" ht="12">
      <c r="A307" s="279" t="s">
        <v>571</v>
      </c>
      <c r="B307" s="669">
        <v>1</v>
      </c>
      <c r="C307" s="277"/>
      <c r="D307" s="277"/>
      <c r="E307" s="277"/>
      <c r="F307" s="277">
        <v>1</v>
      </c>
      <c r="G307" s="277"/>
      <c r="H307" s="277"/>
      <c r="I307" s="277"/>
      <c r="J307" s="277"/>
      <c r="K307" s="277"/>
      <c r="L307" s="277"/>
      <c r="M307" s="280">
        <v>2</v>
      </c>
    </row>
    <row r="308" spans="1:13" s="231" customFormat="1" ht="12">
      <c r="A308" s="279" t="s">
        <v>220</v>
      </c>
      <c r="B308" s="669"/>
      <c r="C308" s="277"/>
      <c r="D308" s="277">
        <v>1</v>
      </c>
      <c r="E308" s="277"/>
      <c r="F308" s="277"/>
      <c r="G308" s="277"/>
      <c r="H308" s="277"/>
      <c r="I308" s="277"/>
      <c r="J308" s="277"/>
      <c r="K308" s="277"/>
      <c r="L308" s="277"/>
      <c r="M308" s="280">
        <v>1</v>
      </c>
    </row>
    <row r="309" spans="1:13" s="231" customFormat="1" ht="12">
      <c r="A309" s="279" t="s">
        <v>629</v>
      </c>
      <c r="B309" s="669"/>
      <c r="C309" s="277">
        <v>1</v>
      </c>
      <c r="D309" s="277"/>
      <c r="E309" s="277"/>
      <c r="F309" s="277"/>
      <c r="G309" s="277"/>
      <c r="H309" s="277"/>
      <c r="I309" s="277"/>
      <c r="J309" s="277"/>
      <c r="K309" s="277"/>
      <c r="L309" s="277"/>
      <c r="M309" s="280">
        <v>1</v>
      </c>
    </row>
    <row r="310" spans="1:13" s="231" customFormat="1" ht="12">
      <c r="A310" s="279" t="s">
        <v>219</v>
      </c>
      <c r="B310" s="669"/>
      <c r="C310" s="277">
        <v>1</v>
      </c>
      <c r="D310" s="277"/>
      <c r="E310" s="277"/>
      <c r="F310" s="277"/>
      <c r="G310" s="277"/>
      <c r="H310" s="277"/>
      <c r="I310" s="277"/>
      <c r="J310" s="277"/>
      <c r="K310" s="277"/>
      <c r="L310" s="277"/>
      <c r="M310" s="280">
        <v>1</v>
      </c>
    </row>
    <row r="311" spans="1:13" s="231" customFormat="1" ht="12.75" customHeight="1" thickBot="1">
      <c r="A311" s="250" t="s">
        <v>564</v>
      </c>
      <c r="B311" s="251">
        <v>444</v>
      </c>
      <c r="C311" s="251">
        <v>382</v>
      </c>
      <c r="D311" s="251">
        <v>355</v>
      </c>
      <c r="E311" s="251">
        <v>220</v>
      </c>
      <c r="F311" s="251">
        <v>160</v>
      </c>
      <c r="G311" s="251">
        <v>59</v>
      </c>
      <c r="H311" s="251">
        <v>24</v>
      </c>
      <c r="I311" s="251">
        <v>17</v>
      </c>
      <c r="J311" s="251">
        <v>7</v>
      </c>
      <c r="K311" s="251">
        <v>5</v>
      </c>
      <c r="L311" s="251">
        <v>6</v>
      </c>
      <c r="M311" s="281">
        <v>1679</v>
      </c>
    </row>
    <row r="312" spans="1:58" s="2" customFormat="1" ht="12.75" customHeight="1" thickTop="1">
      <c r="A312" s="26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="231" customFormat="1" ht="12.75" customHeight="1">
      <c r="A313" s="126">
        <v>2015</v>
      </c>
    </row>
    <row r="314" spans="1:13" s="231" customFormat="1" ht="12.75" customHeight="1">
      <c r="A314" s="221" t="s">
        <v>620</v>
      </c>
      <c r="B314" s="243" t="s">
        <v>245</v>
      </c>
      <c r="C314" s="243" t="s">
        <v>557</v>
      </c>
      <c r="D314" s="243" t="s">
        <v>558</v>
      </c>
      <c r="E314" s="243" t="s">
        <v>235</v>
      </c>
      <c r="F314" s="243" t="s">
        <v>234</v>
      </c>
      <c r="G314" s="243" t="s">
        <v>559</v>
      </c>
      <c r="H314" s="243" t="s">
        <v>244</v>
      </c>
      <c r="I314" s="243" t="s">
        <v>568</v>
      </c>
      <c r="J314" s="243" t="s">
        <v>560</v>
      </c>
      <c r="K314" s="243" t="s">
        <v>569</v>
      </c>
      <c r="L314" s="243" t="s">
        <v>561</v>
      </c>
      <c r="M314" s="274" t="s">
        <v>564</v>
      </c>
    </row>
    <row r="315" spans="1:13" s="231" customFormat="1" ht="12">
      <c r="A315" s="275" t="s">
        <v>217</v>
      </c>
      <c r="B315" s="276">
        <v>432</v>
      </c>
      <c r="C315" s="277">
        <v>365</v>
      </c>
      <c r="D315" s="277">
        <v>331</v>
      </c>
      <c r="E315" s="277">
        <v>214</v>
      </c>
      <c r="F315" s="277">
        <v>156</v>
      </c>
      <c r="G315" s="277">
        <v>52</v>
      </c>
      <c r="H315" s="277">
        <v>25</v>
      </c>
      <c r="I315" s="277">
        <v>16</v>
      </c>
      <c r="J315" s="277">
        <v>8</v>
      </c>
      <c r="K315" s="277">
        <v>6</v>
      </c>
      <c r="L315" s="277">
        <v>4</v>
      </c>
      <c r="M315" s="278">
        <v>1609</v>
      </c>
    </row>
    <row r="316" spans="1:13" s="231" customFormat="1" ht="12">
      <c r="A316" s="279" t="s">
        <v>40</v>
      </c>
      <c r="B316" s="276">
        <v>3</v>
      </c>
      <c r="C316" s="277">
        <v>7</v>
      </c>
      <c r="D316" s="277">
        <v>1</v>
      </c>
      <c r="E316" s="277">
        <v>1</v>
      </c>
      <c r="F316" s="277"/>
      <c r="G316" s="277"/>
      <c r="H316" s="277"/>
      <c r="I316" s="277">
        <v>1</v>
      </c>
      <c r="J316" s="277"/>
      <c r="K316" s="277"/>
      <c r="L316" s="277">
        <v>1</v>
      </c>
      <c r="M316" s="280">
        <v>14</v>
      </c>
    </row>
    <row r="317" spans="1:13" s="231" customFormat="1" ht="12">
      <c r="A317" s="279" t="s">
        <v>628</v>
      </c>
      <c r="B317" s="276"/>
      <c r="C317" s="277"/>
      <c r="D317" s="277">
        <v>1</v>
      </c>
      <c r="E317" s="277"/>
      <c r="F317" s="277">
        <v>1</v>
      </c>
      <c r="G317" s="277"/>
      <c r="H317" s="277"/>
      <c r="I317" s="277"/>
      <c r="J317" s="277"/>
      <c r="K317" s="277"/>
      <c r="L317" s="277"/>
      <c r="M317" s="280">
        <v>2</v>
      </c>
    </row>
    <row r="318" spans="1:13" s="231" customFormat="1" ht="12">
      <c r="A318" s="279" t="s">
        <v>571</v>
      </c>
      <c r="B318" s="276">
        <v>1</v>
      </c>
      <c r="C318" s="277"/>
      <c r="D318" s="277"/>
      <c r="E318" s="277"/>
      <c r="F318" s="277">
        <v>1</v>
      </c>
      <c r="G318" s="277"/>
      <c r="H318" s="277"/>
      <c r="I318" s="277"/>
      <c r="J318" s="277"/>
      <c r="K318" s="277"/>
      <c r="L318" s="277"/>
      <c r="M318" s="280">
        <v>2</v>
      </c>
    </row>
    <row r="319" spans="1:13" s="231" customFormat="1" ht="12">
      <c r="A319" s="279" t="s">
        <v>220</v>
      </c>
      <c r="B319" s="276"/>
      <c r="C319" s="277"/>
      <c r="D319" s="277">
        <v>1</v>
      </c>
      <c r="E319" s="277"/>
      <c r="F319" s="277"/>
      <c r="G319" s="277"/>
      <c r="H319" s="277"/>
      <c r="I319" s="277"/>
      <c r="J319" s="277"/>
      <c r="K319" s="277"/>
      <c r="L319" s="277"/>
      <c r="M319" s="280">
        <v>1</v>
      </c>
    </row>
    <row r="320" spans="1:13" s="231" customFormat="1" ht="12">
      <c r="A320" s="279" t="s">
        <v>629</v>
      </c>
      <c r="B320" s="276"/>
      <c r="C320" s="277">
        <v>1</v>
      </c>
      <c r="D320" s="277"/>
      <c r="E320" s="277"/>
      <c r="F320" s="277"/>
      <c r="G320" s="277"/>
      <c r="H320" s="277"/>
      <c r="I320" s="277"/>
      <c r="J320" s="277"/>
      <c r="K320" s="277"/>
      <c r="L320" s="277"/>
      <c r="M320" s="280">
        <v>1</v>
      </c>
    </row>
    <row r="321" spans="1:13" s="231" customFormat="1" ht="12">
      <c r="A321" s="279" t="s">
        <v>219</v>
      </c>
      <c r="B321" s="276"/>
      <c r="C321" s="277">
        <v>1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80">
        <v>1</v>
      </c>
    </row>
    <row r="322" spans="1:13" s="231" customFormat="1" ht="12.75" customHeight="1" thickBot="1">
      <c r="A322" s="250" t="s">
        <v>564</v>
      </c>
      <c r="B322" s="768">
        <v>436</v>
      </c>
      <c r="C322" s="251">
        <v>374</v>
      </c>
      <c r="D322" s="251">
        <v>334</v>
      </c>
      <c r="E322" s="251">
        <v>215</v>
      </c>
      <c r="F322" s="251">
        <v>158</v>
      </c>
      <c r="G322" s="251">
        <v>52</v>
      </c>
      <c r="H322" s="251">
        <v>25</v>
      </c>
      <c r="I322" s="251">
        <v>17</v>
      </c>
      <c r="J322" s="251">
        <v>8</v>
      </c>
      <c r="K322" s="251">
        <v>6</v>
      </c>
      <c r="L322" s="251">
        <v>5</v>
      </c>
      <c r="M322" s="281">
        <v>1630</v>
      </c>
    </row>
    <row r="323" spans="1:13" ht="15.75" thickTop="1">
      <c r="A323" s="217" t="s">
        <v>31</v>
      </c>
      <c r="B323" s="277"/>
      <c r="C323" s="277"/>
      <c r="D323" s="277"/>
      <c r="E323" s="277"/>
      <c r="F323" s="277"/>
      <c r="G323" s="277"/>
      <c r="H323" s="277"/>
      <c r="I323" s="277"/>
      <c r="J323" s="277"/>
      <c r="K323" s="277"/>
      <c r="L323" s="282"/>
      <c r="M323" s="282"/>
    </row>
    <row r="324" spans="1:13" ht="12.75">
      <c r="A324" s="273"/>
      <c r="B324" s="277"/>
      <c r="C324" s="277"/>
      <c r="D324" s="277"/>
      <c r="E324" s="277"/>
      <c r="F324" s="277"/>
      <c r="G324" s="277"/>
      <c r="H324" s="277"/>
      <c r="I324" s="277"/>
      <c r="J324" s="277"/>
      <c r="K324" s="277"/>
      <c r="L324" s="276"/>
      <c r="M324" s="276"/>
    </row>
    <row r="325" spans="1:13" ht="18">
      <c r="A325" s="229" t="s">
        <v>592</v>
      </c>
      <c r="B325" s="277"/>
      <c r="C325" s="277"/>
      <c r="D325" s="277"/>
      <c r="E325" s="277"/>
      <c r="F325" s="277"/>
      <c r="G325" s="277"/>
      <c r="H325" s="277"/>
      <c r="I325" s="277"/>
      <c r="J325" s="277"/>
      <c r="K325" s="277"/>
      <c r="L325" s="276"/>
      <c r="M325" s="276"/>
    </row>
    <row r="326" spans="1:13" s="231" customFormat="1" ht="12">
      <c r="A326" s="126">
        <v>2017</v>
      </c>
      <c r="B326" s="242" t="s">
        <v>245</v>
      </c>
      <c r="C326" s="243" t="s">
        <v>557</v>
      </c>
      <c r="D326" s="243" t="s">
        <v>558</v>
      </c>
      <c r="E326" s="243" t="s">
        <v>235</v>
      </c>
      <c r="F326" s="243" t="s">
        <v>234</v>
      </c>
      <c r="G326" s="243" t="s">
        <v>559</v>
      </c>
      <c r="H326" s="243" t="s">
        <v>244</v>
      </c>
      <c r="I326" s="243" t="s">
        <v>568</v>
      </c>
      <c r="J326" s="243" t="s">
        <v>560</v>
      </c>
      <c r="K326" s="243" t="s">
        <v>569</v>
      </c>
      <c r="L326" s="243" t="s">
        <v>561</v>
      </c>
      <c r="M326" s="274" t="s">
        <v>564</v>
      </c>
    </row>
    <row r="327" spans="1:13" s="231" customFormat="1" ht="12.75">
      <c r="A327" s="283" t="s">
        <v>588</v>
      </c>
      <c r="B327" s="314">
        <v>314</v>
      </c>
      <c r="C327" s="314">
        <v>278</v>
      </c>
      <c r="D327" s="314">
        <v>252</v>
      </c>
      <c r="E327" s="314">
        <v>151</v>
      </c>
      <c r="F327" s="314">
        <v>78</v>
      </c>
      <c r="G327" s="314">
        <v>40</v>
      </c>
      <c r="H327" s="314">
        <v>18</v>
      </c>
      <c r="I327" s="314">
        <v>17</v>
      </c>
      <c r="J327" s="314"/>
      <c r="K327" s="315">
        <v>2</v>
      </c>
      <c r="L327" s="676">
        <v>4</v>
      </c>
      <c r="M327" s="676">
        <v>1154</v>
      </c>
    </row>
    <row r="328" spans="1:13" s="231" customFormat="1" ht="12.75">
      <c r="A328" s="285" t="s">
        <v>589</v>
      </c>
      <c r="B328" s="314">
        <v>135</v>
      </c>
      <c r="C328" s="314">
        <v>111</v>
      </c>
      <c r="D328" s="314">
        <v>104</v>
      </c>
      <c r="E328" s="314">
        <v>74</v>
      </c>
      <c r="F328" s="314">
        <v>84</v>
      </c>
      <c r="G328" s="314">
        <v>18</v>
      </c>
      <c r="H328" s="314">
        <v>7</v>
      </c>
      <c r="I328" s="314">
        <v>3</v>
      </c>
      <c r="J328" s="314">
        <v>7</v>
      </c>
      <c r="K328" s="315">
        <v>3</v>
      </c>
      <c r="L328" s="336">
        <v>2</v>
      </c>
      <c r="M328" s="336">
        <v>548</v>
      </c>
    </row>
    <row r="329" spans="1:13" s="231" customFormat="1" ht="12.75" thickBot="1">
      <c r="A329" s="250" t="s">
        <v>0</v>
      </c>
      <c r="B329" s="251">
        <v>449</v>
      </c>
      <c r="C329" s="251">
        <v>389</v>
      </c>
      <c r="D329" s="251">
        <v>356</v>
      </c>
      <c r="E329" s="251">
        <v>225</v>
      </c>
      <c r="F329" s="251">
        <v>162</v>
      </c>
      <c r="G329" s="251">
        <v>58</v>
      </c>
      <c r="H329" s="251">
        <v>25</v>
      </c>
      <c r="I329" s="251">
        <v>20</v>
      </c>
      <c r="J329" s="251">
        <v>7</v>
      </c>
      <c r="K329" s="251">
        <v>5</v>
      </c>
      <c r="L329" s="251">
        <v>6</v>
      </c>
      <c r="M329" s="281">
        <v>1702</v>
      </c>
    </row>
    <row r="330" spans="1:13" s="675" customFormat="1" ht="12.75" thickTop="1">
      <c r="A330" s="672"/>
      <c r="B330" s="673"/>
      <c r="C330" s="673"/>
      <c r="D330" s="673"/>
      <c r="E330" s="673"/>
      <c r="F330" s="673"/>
      <c r="G330" s="673"/>
      <c r="H330" s="673"/>
      <c r="I330" s="673"/>
      <c r="J330" s="673"/>
      <c r="K330" s="673"/>
      <c r="L330" s="673"/>
      <c r="M330" s="674"/>
    </row>
    <row r="331" spans="1:13" s="231" customFormat="1" ht="12">
      <c r="A331" s="126">
        <v>2016</v>
      </c>
      <c r="B331" s="242" t="s">
        <v>245</v>
      </c>
      <c r="C331" s="243" t="s">
        <v>557</v>
      </c>
      <c r="D331" s="243" t="s">
        <v>558</v>
      </c>
      <c r="E331" s="243" t="s">
        <v>235</v>
      </c>
      <c r="F331" s="243" t="s">
        <v>234</v>
      </c>
      <c r="G331" s="243" t="s">
        <v>559</v>
      </c>
      <c r="H331" s="243" t="s">
        <v>244</v>
      </c>
      <c r="I331" s="243" t="s">
        <v>568</v>
      </c>
      <c r="J331" s="243" t="s">
        <v>560</v>
      </c>
      <c r="K331" s="243" t="s">
        <v>569</v>
      </c>
      <c r="L331" s="243" t="s">
        <v>561</v>
      </c>
      <c r="M331" s="274" t="s">
        <v>564</v>
      </c>
    </row>
    <row r="332" spans="1:13" s="231" customFormat="1" ht="12">
      <c r="A332" s="283" t="s">
        <v>588</v>
      </c>
      <c r="B332" s="245">
        <v>310</v>
      </c>
      <c r="C332" s="284">
        <v>274</v>
      </c>
      <c r="D332" s="284">
        <v>250</v>
      </c>
      <c r="E332" s="284">
        <v>147</v>
      </c>
      <c r="F332" s="284">
        <v>77</v>
      </c>
      <c r="G332" s="284">
        <v>41</v>
      </c>
      <c r="H332" s="284">
        <v>17</v>
      </c>
      <c r="I332" s="284">
        <v>14</v>
      </c>
      <c r="J332" s="284"/>
      <c r="K332" s="284">
        <v>2</v>
      </c>
      <c r="L332" s="284">
        <v>4</v>
      </c>
      <c r="M332" s="278">
        <v>1136</v>
      </c>
    </row>
    <row r="333" spans="1:13" s="231" customFormat="1" ht="12">
      <c r="A333" s="285" t="s">
        <v>589</v>
      </c>
      <c r="B333" s="248">
        <v>134</v>
      </c>
      <c r="C333" s="277">
        <v>108</v>
      </c>
      <c r="D333" s="277">
        <v>105</v>
      </c>
      <c r="E333" s="277">
        <v>73</v>
      </c>
      <c r="F333" s="277">
        <v>83</v>
      </c>
      <c r="G333" s="277">
        <v>18</v>
      </c>
      <c r="H333" s="277">
        <v>7</v>
      </c>
      <c r="I333" s="277">
        <v>3</v>
      </c>
      <c r="J333" s="277">
        <v>7</v>
      </c>
      <c r="K333" s="277">
        <v>3</v>
      </c>
      <c r="L333" s="277">
        <v>2</v>
      </c>
      <c r="M333" s="278">
        <v>543</v>
      </c>
    </row>
    <row r="334" spans="1:13" s="231" customFormat="1" ht="12.75" thickBot="1">
      <c r="A334" s="250" t="s">
        <v>0</v>
      </c>
      <c r="B334" s="768">
        <v>444</v>
      </c>
      <c r="C334" s="251">
        <v>382</v>
      </c>
      <c r="D334" s="251">
        <v>355</v>
      </c>
      <c r="E334" s="251">
        <v>220</v>
      </c>
      <c r="F334" s="251">
        <v>160</v>
      </c>
      <c r="G334" s="251">
        <v>59</v>
      </c>
      <c r="H334" s="251">
        <v>24</v>
      </c>
      <c r="I334" s="251">
        <v>17</v>
      </c>
      <c r="J334" s="251">
        <v>7</v>
      </c>
      <c r="K334" s="251">
        <v>5</v>
      </c>
      <c r="L334" s="251">
        <v>6</v>
      </c>
      <c r="M334" s="281">
        <v>1679</v>
      </c>
    </row>
    <row r="335" spans="1:13" ht="15.75" thickTop="1">
      <c r="A335" s="273"/>
      <c r="B335" s="277"/>
      <c r="C335" s="277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</row>
    <row r="336" spans="1:13" s="231" customFormat="1" ht="12">
      <c r="A336" s="126">
        <v>2015</v>
      </c>
      <c r="B336" s="242" t="s">
        <v>245</v>
      </c>
      <c r="C336" s="243" t="s">
        <v>557</v>
      </c>
      <c r="D336" s="243" t="s">
        <v>558</v>
      </c>
      <c r="E336" s="243" t="s">
        <v>235</v>
      </c>
      <c r="F336" s="243" t="s">
        <v>234</v>
      </c>
      <c r="G336" s="243" t="s">
        <v>559</v>
      </c>
      <c r="H336" s="243" t="s">
        <v>244</v>
      </c>
      <c r="I336" s="243" t="s">
        <v>568</v>
      </c>
      <c r="J336" s="243" t="s">
        <v>560</v>
      </c>
      <c r="K336" s="243" t="s">
        <v>569</v>
      </c>
      <c r="L336" s="243" t="s">
        <v>561</v>
      </c>
      <c r="M336" s="274" t="s">
        <v>564</v>
      </c>
    </row>
    <row r="337" spans="1:13" s="231" customFormat="1" ht="12">
      <c r="A337" s="283" t="s">
        <v>588</v>
      </c>
      <c r="B337" s="245">
        <v>302</v>
      </c>
      <c r="C337" s="284">
        <v>267</v>
      </c>
      <c r="D337" s="284">
        <v>234</v>
      </c>
      <c r="E337" s="284">
        <v>141</v>
      </c>
      <c r="F337" s="284">
        <v>76</v>
      </c>
      <c r="G337" s="284">
        <v>36</v>
      </c>
      <c r="H337" s="284">
        <v>17</v>
      </c>
      <c r="I337" s="284">
        <v>14</v>
      </c>
      <c r="J337" s="284"/>
      <c r="K337" s="284">
        <v>2</v>
      </c>
      <c r="L337" s="284">
        <v>3</v>
      </c>
      <c r="M337" s="278">
        <v>1092</v>
      </c>
    </row>
    <row r="338" spans="1:13" s="231" customFormat="1" ht="12">
      <c r="A338" s="285" t="s">
        <v>589</v>
      </c>
      <c r="B338" s="248">
        <v>134</v>
      </c>
      <c r="C338" s="277">
        <v>107</v>
      </c>
      <c r="D338" s="277">
        <v>100</v>
      </c>
      <c r="E338" s="277">
        <v>74</v>
      </c>
      <c r="F338" s="277">
        <v>82</v>
      </c>
      <c r="G338" s="277">
        <v>16</v>
      </c>
      <c r="H338" s="277">
        <v>8</v>
      </c>
      <c r="I338" s="277">
        <v>3</v>
      </c>
      <c r="J338" s="277">
        <v>8</v>
      </c>
      <c r="K338" s="277">
        <v>4</v>
      </c>
      <c r="L338" s="277">
        <v>2</v>
      </c>
      <c r="M338" s="280">
        <v>538</v>
      </c>
    </row>
    <row r="339" spans="1:13" s="231" customFormat="1" ht="12.75" thickBot="1">
      <c r="A339" s="250" t="s">
        <v>0</v>
      </c>
      <c r="B339" s="251">
        <v>436</v>
      </c>
      <c r="C339" s="251">
        <v>374</v>
      </c>
      <c r="D339" s="251">
        <v>334</v>
      </c>
      <c r="E339" s="251">
        <v>215</v>
      </c>
      <c r="F339" s="251">
        <v>158</v>
      </c>
      <c r="G339" s="251">
        <v>52</v>
      </c>
      <c r="H339" s="251">
        <v>25</v>
      </c>
      <c r="I339" s="251">
        <v>17</v>
      </c>
      <c r="J339" s="251">
        <v>8</v>
      </c>
      <c r="K339" s="251">
        <v>6</v>
      </c>
      <c r="L339" s="251">
        <v>5</v>
      </c>
      <c r="M339" s="281">
        <v>1630</v>
      </c>
    </row>
    <row r="340" spans="1:13" ht="15.75" thickTop="1">
      <c r="A340" s="217" t="s">
        <v>31</v>
      </c>
      <c r="B340" s="277"/>
      <c r="C340" s="277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</row>
    <row r="341" spans="1:13" ht="12.75">
      <c r="A341" s="273"/>
      <c r="B341" s="277"/>
      <c r="C341" s="277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</row>
    <row r="342" spans="1:13" ht="18">
      <c r="A342" s="229" t="s">
        <v>510</v>
      </c>
      <c r="B342" s="277"/>
      <c r="C342" s="277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</row>
    <row r="343" spans="1:13" ht="12" customHeight="1">
      <c r="A343" s="126">
        <v>2017</v>
      </c>
      <c r="B343" s="277"/>
      <c r="C343" s="277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</row>
    <row r="344" spans="1:13" ht="12" customHeight="1">
      <c r="A344" s="241" t="s">
        <v>197</v>
      </c>
      <c r="B344" s="242" t="s">
        <v>245</v>
      </c>
      <c r="C344" s="243" t="s">
        <v>557</v>
      </c>
      <c r="D344" s="243" t="s">
        <v>558</v>
      </c>
      <c r="E344" s="243" t="s">
        <v>235</v>
      </c>
      <c r="F344" s="243" t="s">
        <v>234</v>
      </c>
      <c r="G344" s="243" t="s">
        <v>559</v>
      </c>
      <c r="H344" s="243" t="s">
        <v>244</v>
      </c>
      <c r="I344" s="243" t="s">
        <v>568</v>
      </c>
      <c r="J344" s="243" t="s">
        <v>560</v>
      </c>
      <c r="K344" s="243" t="s">
        <v>569</v>
      </c>
      <c r="L344" s="243" t="s">
        <v>561</v>
      </c>
      <c r="M344" s="274" t="s">
        <v>564</v>
      </c>
    </row>
    <row r="345" spans="1:15" ht="12" customHeight="1">
      <c r="A345" s="718" t="s">
        <v>630</v>
      </c>
      <c r="B345" s="717">
        <v>5</v>
      </c>
      <c r="C345" s="284">
        <v>1</v>
      </c>
      <c r="D345" s="284">
        <v>5</v>
      </c>
      <c r="E345" s="284">
        <v>2</v>
      </c>
      <c r="F345" s="284">
        <v>3</v>
      </c>
      <c r="G345" s="284"/>
      <c r="H345" s="284"/>
      <c r="I345" s="284"/>
      <c r="J345" s="284"/>
      <c r="K345" s="284"/>
      <c r="L345" s="284"/>
      <c r="M345" s="278">
        <v>16</v>
      </c>
      <c r="O345" s="320"/>
    </row>
    <row r="346" spans="1:15" ht="12" customHeight="1">
      <c r="A346" s="279" t="s">
        <v>631</v>
      </c>
      <c r="B346" s="320">
        <v>1</v>
      </c>
      <c r="C346" s="320">
        <v>7</v>
      </c>
      <c r="D346" s="320">
        <v>2</v>
      </c>
      <c r="E346" s="320">
        <v>2</v>
      </c>
      <c r="F346" s="320"/>
      <c r="G346" s="277"/>
      <c r="H346" s="320">
        <v>2</v>
      </c>
      <c r="I346" s="277"/>
      <c r="J346" s="277"/>
      <c r="K346" s="277"/>
      <c r="L346" s="277"/>
      <c r="M346" s="280">
        <v>14</v>
      </c>
      <c r="O346" s="320"/>
    </row>
    <row r="347" spans="1:15" ht="12" customHeight="1">
      <c r="A347" s="279" t="s">
        <v>632</v>
      </c>
      <c r="B347" s="320">
        <v>112</v>
      </c>
      <c r="C347" s="320">
        <v>96</v>
      </c>
      <c r="D347" s="320">
        <v>116</v>
      </c>
      <c r="E347" s="320">
        <v>52</v>
      </c>
      <c r="F347" s="320">
        <v>60</v>
      </c>
      <c r="G347" s="320">
        <v>18</v>
      </c>
      <c r="H347" s="320">
        <v>8</v>
      </c>
      <c r="I347" s="320">
        <v>1</v>
      </c>
      <c r="J347" s="320">
        <v>2</v>
      </c>
      <c r="K347" s="320">
        <v>2</v>
      </c>
      <c r="L347" s="320">
        <v>2</v>
      </c>
      <c r="M347" s="280">
        <v>469</v>
      </c>
      <c r="O347" s="320"/>
    </row>
    <row r="348" spans="1:15" ht="12" customHeight="1">
      <c r="A348" s="279" t="s">
        <v>633</v>
      </c>
      <c r="B348" s="320">
        <v>63</v>
      </c>
      <c r="C348" s="320">
        <v>49</v>
      </c>
      <c r="D348" s="320">
        <v>40</v>
      </c>
      <c r="E348" s="320">
        <v>30</v>
      </c>
      <c r="F348" s="320">
        <v>12</v>
      </c>
      <c r="G348" s="320"/>
      <c r="H348" s="320">
        <v>3</v>
      </c>
      <c r="I348" s="320">
        <v>1</v>
      </c>
      <c r="J348" s="320">
        <v>2</v>
      </c>
      <c r="K348" s="320">
        <v>1</v>
      </c>
      <c r="L348" s="320"/>
      <c r="M348" s="280">
        <v>201</v>
      </c>
      <c r="O348" s="320"/>
    </row>
    <row r="349" spans="1:15" ht="12" customHeight="1">
      <c r="A349" s="279" t="s">
        <v>634</v>
      </c>
      <c r="B349" s="320">
        <v>31</v>
      </c>
      <c r="C349" s="320">
        <v>23</v>
      </c>
      <c r="D349" s="320">
        <v>21</v>
      </c>
      <c r="E349" s="320">
        <v>12</v>
      </c>
      <c r="F349" s="320">
        <v>6</v>
      </c>
      <c r="G349" s="320">
        <v>7</v>
      </c>
      <c r="H349" s="320">
        <v>2</v>
      </c>
      <c r="I349" s="320"/>
      <c r="J349" s="320"/>
      <c r="K349" s="320"/>
      <c r="L349" s="320"/>
      <c r="M349" s="280">
        <v>102</v>
      </c>
      <c r="O349" s="320"/>
    </row>
    <row r="350" spans="1:15" ht="12" customHeight="1">
      <c r="A350" s="279" t="s">
        <v>635</v>
      </c>
      <c r="B350" s="320">
        <v>113</v>
      </c>
      <c r="C350" s="320">
        <v>65</v>
      </c>
      <c r="D350" s="320">
        <v>61</v>
      </c>
      <c r="E350" s="320">
        <v>48</v>
      </c>
      <c r="F350" s="320">
        <v>32</v>
      </c>
      <c r="G350" s="320">
        <v>9</v>
      </c>
      <c r="H350" s="320">
        <v>3</v>
      </c>
      <c r="I350" s="320">
        <v>4</v>
      </c>
      <c r="J350" s="320">
        <v>1</v>
      </c>
      <c r="K350" s="320">
        <v>1</v>
      </c>
      <c r="L350" s="320">
        <v>1</v>
      </c>
      <c r="M350" s="280">
        <v>338</v>
      </c>
      <c r="O350" s="320"/>
    </row>
    <row r="351" spans="1:15" ht="12" customHeight="1">
      <c r="A351" s="279" t="s">
        <v>636</v>
      </c>
      <c r="B351" s="320">
        <v>47</v>
      </c>
      <c r="C351" s="320">
        <v>56</v>
      </c>
      <c r="D351" s="320">
        <v>43</v>
      </c>
      <c r="E351" s="320">
        <v>36</v>
      </c>
      <c r="F351" s="320">
        <v>16</v>
      </c>
      <c r="G351" s="320">
        <v>3</v>
      </c>
      <c r="H351" s="320"/>
      <c r="I351" s="320">
        <v>2</v>
      </c>
      <c r="J351" s="320"/>
      <c r="K351" s="320"/>
      <c r="L351" s="320"/>
      <c r="M351" s="280">
        <v>203</v>
      </c>
      <c r="O351" s="320"/>
    </row>
    <row r="352" spans="1:15" ht="12" customHeight="1">
      <c r="A352" s="279" t="s">
        <v>637</v>
      </c>
      <c r="B352" s="320">
        <v>62</v>
      </c>
      <c r="C352" s="320">
        <v>50</v>
      </c>
      <c r="D352" s="320">
        <v>47</v>
      </c>
      <c r="E352" s="320">
        <v>26</v>
      </c>
      <c r="F352" s="320">
        <v>26</v>
      </c>
      <c r="G352" s="320">
        <v>12</v>
      </c>
      <c r="H352" s="320">
        <v>5</v>
      </c>
      <c r="I352" s="320">
        <v>8</v>
      </c>
      <c r="J352" s="320">
        <v>2</v>
      </c>
      <c r="K352" s="320"/>
      <c r="L352" s="320">
        <v>1</v>
      </c>
      <c r="M352" s="280">
        <v>239</v>
      </c>
      <c r="O352" s="320"/>
    </row>
    <row r="353" spans="1:15" ht="12" customHeight="1">
      <c r="A353" s="279" t="s">
        <v>638</v>
      </c>
      <c r="B353" s="320">
        <v>2</v>
      </c>
      <c r="C353" s="320">
        <v>3</v>
      </c>
      <c r="D353" s="320">
        <v>2</v>
      </c>
      <c r="E353" s="320">
        <v>3</v>
      </c>
      <c r="F353" s="320"/>
      <c r="G353" s="320">
        <v>1</v>
      </c>
      <c r="H353" s="320"/>
      <c r="I353" s="320"/>
      <c r="J353" s="320"/>
      <c r="K353" s="320"/>
      <c r="L353" s="320"/>
      <c r="M353" s="280">
        <v>11</v>
      </c>
      <c r="O353" s="320"/>
    </row>
    <row r="354" spans="1:15" ht="12" customHeight="1">
      <c r="A354" s="279" t="s">
        <v>639</v>
      </c>
      <c r="B354" s="320">
        <v>2</v>
      </c>
      <c r="C354" s="320">
        <v>1</v>
      </c>
      <c r="D354" s="320">
        <v>3</v>
      </c>
      <c r="E354" s="320">
        <v>1</v>
      </c>
      <c r="F354" s="320"/>
      <c r="G354" s="320">
        <v>2</v>
      </c>
      <c r="H354" s="320"/>
      <c r="I354" s="320">
        <v>1</v>
      </c>
      <c r="J354" s="320"/>
      <c r="K354" s="320">
        <v>1</v>
      </c>
      <c r="L354" s="320"/>
      <c r="M354" s="280">
        <v>11</v>
      </c>
      <c r="O354" s="320"/>
    </row>
    <row r="355" spans="1:15" ht="12" customHeight="1">
      <c r="A355" s="279" t="s">
        <v>640</v>
      </c>
      <c r="B355" s="320"/>
      <c r="C355" s="320"/>
      <c r="D355" s="320">
        <v>1</v>
      </c>
      <c r="E355" s="320"/>
      <c r="F355" s="320"/>
      <c r="G355" s="320"/>
      <c r="H355" s="320"/>
      <c r="I355" s="320"/>
      <c r="J355" s="320"/>
      <c r="K355" s="320"/>
      <c r="L355" s="320"/>
      <c r="M355" s="280">
        <v>1</v>
      </c>
      <c r="O355" s="320"/>
    </row>
    <row r="356" spans="1:15" ht="12" customHeight="1">
      <c r="A356" s="279" t="s">
        <v>641</v>
      </c>
      <c r="B356" s="320">
        <v>5</v>
      </c>
      <c r="C356" s="320">
        <v>33</v>
      </c>
      <c r="D356" s="320">
        <v>9</v>
      </c>
      <c r="E356" s="320">
        <v>7</v>
      </c>
      <c r="F356" s="320">
        <v>4</v>
      </c>
      <c r="G356" s="320">
        <v>5</v>
      </c>
      <c r="H356" s="320">
        <v>1</v>
      </c>
      <c r="I356" s="320">
        <v>1</v>
      </c>
      <c r="J356" s="320"/>
      <c r="K356" s="320"/>
      <c r="L356" s="320"/>
      <c r="M356" s="280">
        <v>65</v>
      </c>
      <c r="O356" s="320"/>
    </row>
    <row r="357" spans="1:15" ht="12" customHeight="1">
      <c r="A357" s="279" t="s">
        <v>642</v>
      </c>
      <c r="B357" s="320"/>
      <c r="C357" s="320"/>
      <c r="D357" s="320">
        <v>2</v>
      </c>
      <c r="E357" s="320"/>
      <c r="F357" s="320"/>
      <c r="G357" s="320"/>
      <c r="H357" s="320"/>
      <c r="I357" s="320">
        <v>1</v>
      </c>
      <c r="J357" s="320"/>
      <c r="K357" s="320"/>
      <c r="L357" s="320"/>
      <c r="M357" s="280">
        <v>3</v>
      </c>
      <c r="O357" s="320"/>
    </row>
    <row r="358" spans="1:15" ht="12" customHeight="1">
      <c r="A358" s="279" t="s">
        <v>644</v>
      </c>
      <c r="B358" s="320"/>
      <c r="C358" s="320"/>
      <c r="D358" s="320"/>
      <c r="E358" s="320"/>
      <c r="F358" s="320"/>
      <c r="G358" s="320"/>
      <c r="H358" s="320"/>
      <c r="I358" s="320"/>
      <c r="J358" s="320"/>
      <c r="K358" s="320"/>
      <c r="L358" s="320"/>
      <c r="M358" s="280"/>
      <c r="O358" s="320"/>
    </row>
    <row r="359" spans="1:15" ht="12" customHeight="1">
      <c r="A359" s="279" t="s">
        <v>645</v>
      </c>
      <c r="B359" s="320">
        <v>5</v>
      </c>
      <c r="C359" s="320">
        <v>5</v>
      </c>
      <c r="D359" s="320">
        <v>1</v>
      </c>
      <c r="E359" s="320">
        <v>2</v>
      </c>
      <c r="F359" s="320">
        <v>3</v>
      </c>
      <c r="G359" s="320">
        <v>1</v>
      </c>
      <c r="H359" s="320"/>
      <c r="I359" s="320">
        <v>1</v>
      </c>
      <c r="J359" s="320"/>
      <c r="K359" s="320"/>
      <c r="L359" s="320">
        <v>2</v>
      </c>
      <c r="M359" s="280">
        <v>20</v>
      </c>
      <c r="O359" s="320"/>
    </row>
    <row r="360" spans="1:15" ht="12" customHeight="1">
      <c r="A360" s="279" t="s">
        <v>646</v>
      </c>
      <c r="B360" s="320">
        <v>1</v>
      </c>
      <c r="C360" s="320"/>
      <c r="D360" s="320">
        <v>3</v>
      </c>
      <c r="E360" s="320">
        <v>4</v>
      </c>
      <c r="F360" s="320"/>
      <c r="G360" s="320"/>
      <c r="H360" s="320"/>
      <c r="I360" s="320"/>
      <c r="J360" s="320"/>
      <c r="K360" s="320"/>
      <c r="L360" s="320"/>
      <c r="M360" s="280">
        <v>8</v>
      </c>
      <c r="O360" s="320"/>
    </row>
    <row r="361" spans="1:13" ht="12" customHeight="1" thickBot="1">
      <c r="A361" s="250" t="s">
        <v>564</v>
      </c>
      <c r="B361" s="251">
        <v>449</v>
      </c>
      <c r="C361" s="251">
        <v>389</v>
      </c>
      <c r="D361" s="251">
        <v>356</v>
      </c>
      <c r="E361" s="251">
        <v>225</v>
      </c>
      <c r="F361" s="251">
        <v>162</v>
      </c>
      <c r="G361" s="251">
        <v>58</v>
      </c>
      <c r="H361" s="251">
        <v>25</v>
      </c>
      <c r="I361" s="251">
        <v>20</v>
      </c>
      <c r="J361" s="251">
        <v>7</v>
      </c>
      <c r="K361" s="251">
        <v>5</v>
      </c>
      <c r="L361" s="251">
        <v>6</v>
      </c>
      <c r="M361" s="281">
        <v>1702</v>
      </c>
    </row>
    <row r="362" spans="1:13" s="677" customFormat="1" ht="15.75" thickTop="1">
      <c r="A362" s="672"/>
      <c r="B362" s="673"/>
      <c r="C362" s="673"/>
      <c r="D362" s="673"/>
      <c r="E362" s="673"/>
      <c r="F362" s="673"/>
      <c r="G362" s="673"/>
      <c r="H362" s="673"/>
      <c r="I362" s="673"/>
      <c r="J362" s="673"/>
      <c r="K362" s="673"/>
      <c r="L362" s="673"/>
      <c r="M362" s="673"/>
    </row>
    <row r="363" spans="1:13" ht="12.75" customHeight="1">
      <c r="A363" s="126">
        <v>2016</v>
      </c>
      <c r="B363" s="277"/>
      <c r="C363" s="277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</row>
    <row r="364" spans="1:13" ht="12.75" customHeight="1">
      <c r="A364" s="241" t="s">
        <v>197</v>
      </c>
      <c r="B364" s="242" t="s">
        <v>245</v>
      </c>
      <c r="C364" s="243" t="s">
        <v>557</v>
      </c>
      <c r="D364" s="243" t="s">
        <v>558</v>
      </c>
      <c r="E364" s="243" t="s">
        <v>235</v>
      </c>
      <c r="F364" s="243" t="s">
        <v>234</v>
      </c>
      <c r="G364" s="243" t="s">
        <v>559</v>
      </c>
      <c r="H364" s="243" t="s">
        <v>244</v>
      </c>
      <c r="I364" s="243" t="s">
        <v>568</v>
      </c>
      <c r="J364" s="243" t="s">
        <v>560</v>
      </c>
      <c r="K364" s="243" t="s">
        <v>569</v>
      </c>
      <c r="L364" s="243" t="s">
        <v>561</v>
      </c>
      <c r="M364" s="769" t="s">
        <v>564</v>
      </c>
    </row>
    <row r="365" spans="1:13" ht="12" customHeight="1">
      <c r="A365" s="283" t="s">
        <v>630</v>
      </c>
      <c r="B365" s="245">
        <v>5</v>
      </c>
      <c r="C365" s="284">
        <v>1</v>
      </c>
      <c r="D365" s="284">
        <v>5</v>
      </c>
      <c r="E365" s="284"/>
      <c r="F365" s="284">
        <v>3</v>
      </c>
      <c r="G365" s="284"/>
      <c r="H365" s="284"/>
      <c r="I365" s="284"/>
      <c r="J365" s="284"/>
      <c r="K365" s="284"/>
      <c r="L365" s="770"/>
      <c r="M365" s="771">
        <v>14</v>
      </c>
    </row>
    <row r="366" spans="1:13" ht="12" customHeight="1">
      <c r="A366" s="285" t="s">
        <v>631</v>
      </c>
      <c r="B366" s="248">
        <v>1</v>
      </c>
      <c r="C366" s="277">
        <v>6</v>
      </c>
      <c r="D366" s="277">
        <v>2</v>
      </c>
      <c r="E366" s="277">
        <v>2</v>
      </c>
      <c r="F366" s="277"/>
      <c r="G366" s="277">
        <v>18</v>
      </c>
      <c r="H366" s="277">
        <v>2</v>
      </c>
      <c r="I366" s="277"/>
      <c r="J366" s="277"/>
      <c r="K366" s="277"/>
      <c r="L366" s="249"/>
      <c r="M366" s="280">
        <v>31</v>
      </c>
    </row>
    <row r="367" spans="1:13" ht="12" customHeight="1">
      <c r="A367" s="285" t="s">
        <v>632</v>
      </c>
      <c r="B367" s="248">
        <v>109</v>
      </c>
      <c r="C367" s="277">
        <v>93</v>
      </c>
      <c r="D367" s="277">
        <v>112</v>
      </c>
      <c r="E367" s="277">
        <v>50</v>
      </c>
      <c r="F367" s="277">
        <v>58</v>
      </c>
      <c r="G367" s="277">
        <v>1</v>
      </c>
      <c r="H367" s="277">
        <v>8</v>
      </c>
      <c r="I367" s="277">
        <v>1</v>
      </c>
      <c r="J367" s="277">
        <v>2</v>
      </c>
      <c r="K367" s="277">
        <v>2</v>
      </c>
      <c r="L367" s="249">
        <v>2</v>
      </c>
      <c r="M367" s="280">
        <v>438</v>
      </c>
    </row>
    <row r="368" spans="1:13" ht="12" customHeight="1">
      <c r="A368" s="285" t="s">
        <v>633</v>
      </c>
      <c r="B368" s="248">
        <v>60</v>
      </c>
      <c r="C368" s="277">
        <v>50</v>
      </c>
      <c r="D368" s="277">
        <v>38</v>
      </c>
      <c r="E368" s="277">
        <v>30</v>
      </c>
      <c r="F368" s="277">
        <v>12</v>
      </c>
      <c r="G368" s="277">
        <v>6</v>
      </c>
      <c r="H368" s="277">
        <v>3</v>
      </c>
      <c r="I368" s="277">
        <v>1</v>
      </c>
      <c r="J368" s="277">
        <v>2</v>
      </c>
      <c r="K368" s="277">
        <v>1</v>
      </c>
      <c r="L368" s="249"/>
      <c r="M368" s="280">
        <v>203</v>
      </c>
    </row>
    <row r="369" spans="1:13" ht="12" customHeight="1">
      <c r="A369" s="285" t="s">
        <v>634</v>
      </c>
      <c r="B369" s="248">
        <v>31</v>
      </c>
      <c r="C369" s="277">
        <v>23</v>
      </c>
      <c r="D369" s="277">
        <v>18</v>
      </c>
      <c r="E369" s="277">
        <v>13</v>
      </c>
      <c r="F369" s="277">
        <v>6</v>
      </c>
      <c r="G369" s="277">
        <v>10</v>
      </c>
      <c r="H369" s="277">
        <v>1</v>
      </c>
      <c r="I369" s="277"/>
      <c r="J369" s="277"/>
      <c r="K369" s="277"/>
      <c r="L369" s="249"/>
      <c r="M369" s="280">
        <v>102</v>
      </c>
    </row>
    <row r="370" spans="1:13" ht="12" customHeight="1">
      <c r="A370" s="285" t="s">
        <v>635</v>
      </c>
      <c r="B370" s="248">
        <v>114</v>
      </c>
      <c r="C370" s="277">
        <v>67</v>
      </c>
      <c r="D370" s="277">
        <v>72</v>
      </c>
      <c r="E370" s="277">
        <v>47</v>
      </c>
      <c r="F370" s="277">
        <v>33</v>
      </c>
      <c r="G370" s="277">
        <v>3</v>
      </c>
      <c r="H370" s="277">
        <v>4</v>
      </c>
      <c r="I370" s="277">
        <v>4</v>
      </c>
      <c r="J370" s="277">
        <v>1</v>
      </c>
      <c r="K370" s="277">
        <v>1</v>
      </c>
      <c r="L370" s="249">
        <v>1</v>
      </c>
      <c r="M370" s="280">
        <v>347</v>
      </c>
    </row>
    <row r="371" spans="1:13" ht="12" customHeight="1">
      <c r="A371" s="285" t="s">
        <v>636</v>
      </c>
      <c r="B371" s="248">
        <v>46</v>
      </c>
      <c r="C371" s="277">
        <v>52</v>
      </c>
      <c r="D371" s="277">
        <v>40</v>
      </c>
      <c r="E371" s="277">
        <v>35</v>
      </c>
      <c r="F371" s="277">
        <v>15</v>
      </c>
      <c r="G371" s="277">
        <v>12</v>
      </c>
      <c r="H371" s="277"/>
      <c r="I371" s="277">
        <v>2</v>
      </c>
      <c r="J371" s="277"/>
      <c r="K371" s="277"/>
      <c r="L371" s="249"/>
      <c r="M371" s="280">
        <v>202</v>
      </c>
    </row>
    <row r="372" spans="1:13" ht="12" customHeight="1">
      <c r="A372" s="285" t="s">
        <v>637</v>
      </c>
      <c r="B372" s="248">
        <v>62</v>
      </c>
      <c r="C372" s="277">
        <v>50</v>
      </c>
      <c r="D372" s="277">
        <v>47</v>
      </c>
      <c r="E372" s="277">
        <v>27</v>
      </c>
      <c r="F372" s="277">
        <v>26</v>
      </c>
      <c r="G372" s="277">
        <v>1</v>
      </c>
      <c r="H372" s="277">
        <v>4</v>
      </c>
      <c r="I372" s="277">
        <v>6</v>
      </c>
      <c r="J372" s="277">
        <v>2</v>
      </c>
      <c r="K372" s="277"/>
      <c r="L372" s="249">
        <v>1</v>
      </c>
      <c r="M372" s="280">
        <v>226</v>
      </c>
    </row>
    <row r="373" spans="1:13" ht="12" customHeight="1">
      <c r="A373" s="285" t="s">
        <v>638</v>
      </c>
      <c r="B373" s="248">
        <v>1</v>
      </c>
      <c r="C373" s="277">
        <v>2</v>
      </c>
      <c r="D373" s="277">
        <v>2</v>
      </c>
      <c r="E373" s="277">
        <v>3</v>
      </c>
      <c r="F373" s="277"/>
      <c r="G373" s="277">
        <v>2</v>
      </c>
      <c r="H373" s="277"/>
      <c r="I373" s="277"/>
      <c r="J373" s="277"/>
      <c r="K373" s="277"/>
      <c r="L373" s="249"/>
      <c r="M373" s="280">
        <v>10</v>
      </c>
    </row>
    <row r="374" spans="1:13" ht="12" customHeight="1">
      <c r="A374" s="285" t="s">
        <v>639</v>
      </c>
      <c r="B374" s="248">
        <v>2</v>
      </c>
      <c r="C374" s="277">
        <v>1</v>
      </c>
      <c r="D374" s="277">
        <v>3</v>
      </c>
      <c r="E374" s="277">
        <v>1</v>
      </c>
      <c r="F374" s="277"/>
      <c r="G374" s="277"/>
      <c r="H374" s="277"/>
      <c r="I374" s="277">
        <v>1</v>
      </c>
      <c r="J374" s="277"/>
      <c r="K374" s="277">
        <v>1</v>
      </c>
      <c r="L374" s="249"/>
      <c r="M374" s="280">
        <v>9</v>
      </c>
    </row>
    <row r="375" spans="1:13" ht="12" customHeight="1">
      <c r="A375" s="285" t="s">
        <v>640</v>
      </c>
      <c r="B375" s="248"/>
      <c r="C375" s="277"/>
      <c r="D375" s="277">
        <v>1</v>
      </c>
      <c r="E375" s="277"/>
      <c r="F375" s="277"/>
      <c r="G375" s="277"/>
      <c r="H375" s="277"/>
      <c r="I375" s="277"/>
      <c r="J375" s="277"/>
      <c r="K375" s="277"/>
      <c r="L375" s="249"/>
      <c r="M375" s="280">
        <v>1</v>
      </c>
    </row>
    <row r="376" spans="1:13" ht="12" customHeight="1">
      <c r="A376" s="285" t="s">
        <v>641</v>
      </c>
      <c r="B376" s="248">
        <v>7</v>
      </c>
      <c r="C376" s="277">
        <v>32</v>
      </c>
      <c r="D376" s="277">
        <v>9</v>
      </c>
      <c r="E376" s="277">
        <v>6</v>
      </c>
      <c r="F376" s="277">
        <v>4</v>
      </c>
      <c r="G376" s="277">
        <v>5</v>
      </c>
      <c r="H376" s="277">
        <v>1</v>
      </c>
      <c r="I376" s="277">
        <v>1</v>
      </c>
      <c r="J376" s="277"/>
      <c r="K376" s="277"/>
      <c r="L376" s="249"/>
      <c r="M376" s="280">
        <v>65</v>
      </c>
    </row>
    <row r="377" spans="1:13" ht="12" customHeight="1">
      <c r="A377" s="285" t="s">
        <v>642</v>
      </c>
      <c r="B377" s="248"/>
      <c r="C377" s="277"/>
      <c r="D377" s="277">
        <v>2</v>
      </c>
      <c r="E377" s="277"/>
      <c r="F377" s="277"/>
      <c r="G377" s="277"/>
      <c r="H377" s="277"/>
      <c r="I377" s="277"/>
      <c r="J377" s="277"/>
      <c r="K377" s="277"/>
      <c r="L377" s="249"/>
      <c r="M377" s="280">
        <v>2</v>
      </c>
    </row>
    <row r="378" spans="1:13" ht="12" customHeight="1">
      <c r="A378" s="285" t="s">
        <v>643</v>
      </c>
      <c r="B378" s="248"/>
      <c r="C378" s="277"/>
      <c r="D378" s="277"/>
      <c r="E378" s="277"/>
      <c r="F378" s="277"/>
      <c r="G378" s="277"/>
      <c r="H378" s="277">
        <v>1</v>
      </c>
      <c r="I378" s="277"/>
      <c r="J378" s="277"/>
      <c r="K378" s="277"/>
      <c r="L378" s="249"/>
      <c r="M378" s="280">
        <v>1</v>
      </c>
    </row>
    <row r="379" spans="1:13" ht="12" customHeight="1">
      <c r="A379" s="285" t="s">
        <v>644</v>
      </c>
      <c r="B379" s="248"/>
      <c r="C379" s="277">
        <v>5</v>
      </c>
      <c r="D379" s="277">
        <v>1</v>
      </c>
      <c r="E379" s="277">
        <v>2</v>
      </c>
      <c r="F379" s="277">
        <v>3</v>
      </c>
      <c r="G379" s="277">
        <v>1</v>
      </c>
      <c r="H379" s="277"/>
      <c r="I379" s="277">
        <v>1</v>
      </c>
      <c r="J379" s="277"/>
      <c r="K379" s="277"/>
      <c r="L379" s="249"/>
      <c r="M379" s="280">
        <v>13</v>
      </c>
    </row>
    <row r="380" spans="1:13" ht="12" customHeight="1">
      <c r="A380" s="285" t="s">
        <v>645</v>
      </c>
      <c r="B380" s="248">
        <v>5</v>
      </c>
      <c r="C380" s="277"/>
      <c r="D380" s="277">
        <v>3</v>
      </c>
      <c r="E380" s="277"/>
      <c r="F380" s="277"/>
      <c r="G380" s="277"/>
      <c r="H380" s="277"/>
      <c r="I380" s="277"/>
      <c r="J380" s="277"/>
      <c r="K380" s="277"/>
      <c r="L380" s="249">
        <v>2</v>
      </c>
      <c r="M380" s="280">
        <v>10</v>
      </c>
    </row>
    <row r="381" spans="1:13" ht="12" customHeight="1">
      <c r="A381" s="285" t="s">
        <v>646</v>
      </c>
      <c r="B381" s="248">
        <v>1</v>
      </c>
      <c r="C381" s="277"/>
      <c r="D381" s="277"/>
      <c r="E381" s="277">
        <v>4</v>
      </c>
      <c r="F381" s="277"/>
      <c r="G381" s="277"/>
      <c r="H381" s="277"/>
      <c r="I381" s="277"/>
      <c r="J381" s="277"/>
      <c r="K381" s="277"/>
      <c r="L381" s="249"/>
      <c r="M381" s="280">
        <v>5</v>
      </c>
    </row>
    <row r="382" spans="1:13" ht="12.75" customHeight="1" thickBot="1">
      <c r="A382" s="250" t="s">
        <v>564</v>
      </c>
      <c r="B382" s="251">
        <v>444</v>
      </c>
      <c r="C382" s="251">
        <v>382</v>
      </c>
      <c r="D382" s="251">
        <v>355</v>
      </c>
      <c r="E382" s="251">
        <v>220</v>
      </c>
      <c r="F382" s="251">
        <v>160</v>
      </c>
      <c r="G382" s="251">
        <v>59</v>
      </c>
      <c r="H382" s="251">
        <v>24</v>
      </c>
      <c r="I382" s="251">
        <v>17</v>
      </c>
      <c r="J382" s="251">
        <v>7</v>
      </c>
      <c r="K382" s="251">
        <v>5</v>
      </c>
      <c r="L382" s="251">
        <v>6</v>
      </c>
      <c r="M382" s="281">
        <v>1679</v>
      </c>
    </row>
    <row r="383" spans="1:13" s="214" customFormat="1" ht="13.5" thickTop="1">
      <c r="A383" s="286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</row>
    <row r="384" spans="1:13" ht="12.75" customHeight="1">
      <c r="A384" s="126">
        <v>2015</v>
      </c>
      <c r="B384" s="277"/>
      <c r="C384" s="277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</row>
    <row r="385" spans="1:13" ht="12.75" customHeight="1">
      <c r="A385" s="241" t="s">
        <v>197</v>
      </c>
      <c r="B385" s="242" t="s">
        <v>245</v>
      </c>
      <c r="C385" s="243" t="s">
        <v>557</v>
      </c>
      <c r="D385" s="243" t="s">
        <v>558</v>
      </c>
      <c r="E385" s="243" t="s">
        <v>235</v>
      </c>
      <c r="F385" s="243" t="s">
        <v>234</v>
      </c>
      <c r="G385" s="243" t="s">
        <v>559</v>
      </c>
      <c r="H385" s="243" t="s">
        <v>244</v>
      </c>
      <c r="I385" s="243" t="s">
        <v>568</v>
      </c>
      <c r="J385" s="243" t="s">
        <v>560</v>
      </c>
      <c r="K385" s="243" t="s">
        <v>569</v>
      </c>
      <c r="L385" s="243" t="s">
        <v>561</v>
      </c>
      <c r="M385" s="274" t="s">
        <v>564</v>
      </c>
    </row>
    <row r="386" spans="1:13" ht="12" customHeight="1">
      <c r="A386" s="283" t="s">
        <v>630</v>
      </c>
      <c r="B386" s="245">
        <v>5</v>
      </c>
      <c r="C386" s="284">
        <v>1</v>
      </c>
      <c r="D386" s="284">
        <v>4</v>
      </c>
      <c r="E386" s="284"/>
      <c r="F386" s="284">
        <v>3</v>
      </c>
      <c r="G386" s="284"/>
      <c r="H386" s="284"/>
      <c r="I386" s="284"/>
      <c r="J386" s="284"/>
      <c r="K386" s="284"/>
      <c r="L386" s="284"/>
      <c r="M386" s="278">
        <v>13</v>
      </c>
    </row>
    <row r="387" spans="1:13" ht="12" customHeight="1">
      <c r="A387" s="285" t="s">
        <v>631</v>
      </c>
      <c r="B387" s="248">
        <v>1</v>
      </c>
      <c r="C387" s="277">
        <v>5</v>
      </c>
      <c r="D387" s="277">
        <v>2</v>
      </c>
      <c r="E387" s="277">
        <v>2</v>
      </c>
      <c r="F387" s="277"/>
      <c r="G387" s="277"/>
      <c r="H387" s="277">
        <v>2</v>
      </c>
      <c r="I387" s="277"/>
      <c r="J387" s="277"/>
      <c r="K387" s="277"/>
      <c r="L387" s="277"/>
      <c r="M387" s="280">
        <v>12</v>
      </c>
    </row>
    <row r="388" spans="1:13" ht="12" customHeight="1">
      <c r="A388" s="285" t="s">
        <v>632</v>
      </c>
      <c r="B388" s="248">
        <v>107</v>
      </c>
      <c r="C388" s="277">
        <v>91</v>
      </c>
      <c r="D388" s="277">
        <v>104</v>
      </c>
      <c r="E388" s="277">
        <v>49</v>
      </c>
      <c r="F388" s="277">
        <v>57</v>
      </c>
      <c r="G388" s="277">
        <v>16</v>
      </c>
      <c r="H388" s="277">
        <v>8</v>
      </c>
      <c r="I388" s="277">
        <v>1</v>
      </c>
      <c r="J388" s="277">
        <v>2</v>
      </c>
      <c r="K388" s="277">
        <v>2</v>
      </c>
      <c r="L388" s="277">
        <v>2</v>
      </c>
      <c r="M388" s="280">
        <v>439</v>
      </c>
    </row>
    <row r="389" spans="1:13" ht="12" customHeight="1">
      <c r="A389" s="285" t="s">
        <v>633</v>
      </c>
      <c r="B389" s="248">
        <v>60</v>
      </c>
      <c r="C389" s="277">
        <v>49</v>
      </c>
      <c r="D389" s="277">
        <v>39</v>
      </c>
      <c r="E389" s="277">
        <v>29</v>
      </c>
      <c r="F389" s="277">
        <v>12</v>
      </c>
      <c r="G389" s="277">
        <v>1</v>
      </c>
      <c r="H389" s="277">
        <v>3</v>
      </c>
      <c r="I389" s="277">
        <v>1</v>
      </c>
      <c r="J389" s="277">
        <v>2</v>
      </c>
      <c r="K389" s="277">
        <v>1</v>
      </c>
      <c r="L389" s="277"/>
      <c r="M389" s="280">
        <v>197</v>
      </c>
    </row>
    <row r="390" spans="1:13" ht="12" customHeight="1">
      <c r="A390" s="285" t="s">
        <v>634</v>
      </c>
      <c r="B390" s="248">
        <v>29</v>
      </c>
      <c r="C390" s="277">
        <v>24</v>
      </c>
      <c r="D390" s="277">
        <v>18</v>
      </c>
      <c r="E390" s="277">
        <v>13</v>
      </c>
      <c r="F390" s="277">
        <v>6</v>
      </c>
      <c r="G390" s="277">
        <v>6</v>
      </c>
      <c r="H390" s="277">
        <v>1</v>
      </c>
      <c r="I390" s="277"/>
      <c r="J390" s="277"/>
      <c r="K390" s="277"/>
      <c r="L390" s="277"/>
      <c r="M390" s="280">
        <v>97</v>
      </c>
    </row>
    <row r="391" spans="1:13" ht="12" customHeight="1">
      <c r="A391" s="285" t="s">
        <v>635</v>
      </c>
      <c r="B391" s="248">
        <v>110</v>
      </c>
      <c r="C391" s="277">
        <v>63</v>
      </c>
      <c r="D391" s="277">
        <v>63</v>
      </c>
      <c r="E391" s="277">
        <v>45</v>
      </c>
      <c r="F391" s="277">
        <v>31</v>
      </c>
      <c r="G391" s="277">
        <v>9</v>
      </c>
      <c r="H391" s="277">
        <v>4</v>
      </c>
      <c r="I391" s="277">
        <v>4</v>
      </c>
      <c r="J391" s="277">
        <v>1</v>
      </c>
      <c r="K391" s="277">
        <v>1</v>
      </c>
      <c r="L391" s="277">
        <v>1</v>
      </c>
      <c r="M391" s="280">
        <v>332</v>
      </c>
    </row>
    <row r="392" spans="1:13" ht="12" customHeight="1">
      <c r="A392" s="285" t="s">
        <v>636</v>
      </c>
      <c r="B392" s="248">
        <v>46</v>
      </c>
      <c r="C392" s="277">
        <v>50</v>
      </c>
      <c r="D392" s="277">
        <v>38</v>
      </c>
      <c r="E392" s="277">
        <v>33</v>
      </c>
      <c r="F392" s="277">
        <v>15</v>
      </c>
      <c r="G392" s="277">
        <v>1</v>
      </c>
      <c r="H392" s="277"/>
      <c r="I392" s="277">
        <v>2</v>
      </c>
      <c r="J392" s="277"/>
      <c r="K392" s="277"/>
      <c r="L392" s="277"/>
      <c r="M392" s="280">
        <v>185</v>
      </c>
    </row>
    <row r="393" spans="1:13" ht="12" customHeight="1">
      <c r="A393" s="285" t="s">
        <v>637</v>
      </c>
      <c r="B393" s="248">
        <v>62</v>
      </c>
      <c r="C393" s="277">
        <v>52</v>
      </c>
      <c r="D393" s="277">
        <v>45</v>
      </c>
      <c r="E393" s="277">
        <v>28</v>
      </c>
      <c r="F393" s="277">
        <v>27</v>
      </c>
      <c r="G393" s="277">
        <v>11</v>
      </c>
      <c r="H393" s="277">
        <v>5</v>
      </c>
      <c r="I393" s="277">
        <v>6</v>
      </c>
      <c r="J393" s="277">
        <v>3</v>
      </c>
      <c r="K393" s="277">
        <v>1</v>
      </c>
      <c r="L393" s="277"/>
      <c r="M393" s="280">
        <v>240</v>
      </c>
    </row>
    <row r="394" spans="1:13" ht="12" customHeight="1">
      <c r="A394" s="285" t="s">
        <v>638</v>
      </c>
      <c r="B394" s="248">
        <v>1</v>
      </c>
      <c r="C394" s="277">
        <v>2</v>
      </c>
      <c r="D394" s="277">
        <v>2</v>
      </c>
      <c r="E394" s="277">
        <v>4</v>
      </c>
      <c r="F394" s="277"/>
      <c r="G394" s="277"/>
      <c r="H394" s="277"/>
      <c r="I394" s="277"/>
      <c r="J394" s="277"/>
      <c r="K394" s="277"/>
      <c r="L394" s="277"/>
      <c r="M394" s="280">
        <v>9</v>
      </c>
    </row>
    <row r="395" spans="1:13" ht="12" customHeight="1">
      <c r="A395" s="285" t="s">
        <v>639</v>
      </c>
      <c r="B395" s="248">
        <v>2</v>
      </c>
      <c r="C395" s="277">
        <v>1</v>
      </c>
      <c r="D395" s="277">
        <v>3</v>
      </c>
      <c r="E395" s="277"/>
      <c r="F395" s="277"/>
      <c r="G395" s="277">
        <v>2</v>
      </c>
      <c r="H395" s="277"/>
      <c r="I395" s="277">
        <v>1</v>
      </c>
      <c r="J395" s="277"/>
      <c r="K395" s="277">
        <v>1</v>
      </c>
      <c r="L395" s="277"/>
      <c r="M395" s="280">
        <v>10</v>
      </c>
    </row>
    <row r="396" spans="1:13" ht="12" customHeight="1">
      <c r="A396" s="285" t="s">
        <v>640</v>
      </c>
      <c r="B396" s="248"/>
      <c r="C396" s="277"/>
      <c r="D396" s="277">
        <v>1</v>
      </c>
      <c r="E396" s="277">
        <v>1</v>
      </c>
      <c r="F396" s="277"/>
      <c r="G396" s="277"/>
      <c r="H396" s="277"/>
      <c r="I396" s="277"/>
      <c r="J396" s="277"/>
      <c r="K396" s="277"/>
      <c r="L396" s="277"/>
      <c r="M396" s="280">
        <v>2</v>
      </c>
    </row>
    <row r="397" spans="1:13" ht="12" customHeight="1">
      <c r="A397" s="285" t="s">
        <v>641</v>
      </c>
      <c r="B397" s="248">
        <v>7</v>
      </c>
      <c r="C397" s="277">
        <v>31</v>
      </c>
      <c r="D397" s="277">
        <v>10</v>
      </c>
      <c r="E397" s="277">
        <v>5</v>
      </c>
      <c r="F397" s="277">
        <v>4</v>
      </c>
      <c r="G397" s="277">
        <v>4</v>
      </c>
      <c r="H397" s="277">
        <v>1</v>
      </c>
      <c r="I397" s="277">
        <v>1</v>
      </c>
      <c r="J397" s="277"/>
      <c r="K397" s="277"/>
      <c r="L397" s="277"/>
      <c r="M397" s="280">
        <v>63</v>
      </c>
    </row>
    <row r="398" spans="1:13" ht="12" customHeight="1">
      <c r="A398" s="285" t="s">
        <v>642</v>
      </c>
      <c r="B398" s="248"/>
      <c r="C398" s="277"/>
      <c r="D398" s="277">
        <v>2</v>
      </c>
      <c r="E398" s="277"/>
      <c r="F398" s="277"/>
      <c r="G398" s="277"/>
      <c r="H398" s="277"/>
      <c r="I398" s="277"/>
      <c r="J398" s="277"/>
      <c r="K398" s="277"/>
      <c r="L398" s="277"/>
      <c r="M398" s="280">
        <v>2</v>
      </c>
    </row>
    <row r="399" spans="1:13" ht="12" customHeight="1">
      <c r="A399" s="285" t="s">
        <v>643</v>
      </c>
      <c r="B399" s="248"/>
      <c r="C399" s="277"/>
      <c r="D399" s="277"/>
      <c r="E399" s="277"/>
      <c r="F399" s="277"/>
      <c r="G399" s="277"/>
      <c r="H399" s="277">
        <v>1</v>
      </c>
      <c r="I399" s="277"/>
      <c r="J399" s="277"/>
      <c r="K399" s="277"/>
      <c r="L399" s="277"/>
      <c r="M399" s="280">
        <v>1</v>
      </c>
    </row>
    <row r="400" spans="1:13" ht="12" customHeight="1">
      <c r="A400" s="285" t="s">
        <v>644</v>
      </c>
      <c r="B400" s="248"/>
      <c r="C400" s="277"/>
      <c r="D400" s="277"/>
      <c r="E400" s="277"/>
      <c r="F400" s="277"/>
      <c r="G400" s="277">
        <v>1</v>
      </c>
      <c r="H400" s="277"/>
      <c r="I400" s="277"/>
      <c r="J400" s="277"/>
      <c r="K400" s="277"/>
      <c r="L400" s="277"/>
      <c r="M400" s="280">
        <v>1</v>
      </c>
    </row>
    <row r="401" spans="1:13" ht="12" customHeight="1">
      <c r="A401" s="285" t="s">
        <v>645</v>
      </c>
      <c r="B401" s="248">
        <v>5</v>
      </c>
      <c r="C401" s="277">
        <v>5</v>
      </c>
      <c r="D401" s="277">
        <v>1</v>
      </c>
      <c r="E401" s="277">
        <v>2</v>
      </c>
      <c r="F401" s="277">
        <v>3</v>
      </c>
      <c r="G401" s="277">
        <v>1</v>
      </c>
      <c r="H401" s="277"/>
      <c r="I401" s="277">
        <v>1</v>
      </c>
      <c r="J401" s="277"/>
      <c r="K401" s="277"/>
      <c r="L401" s="277">
        <v>2</v>
      </c>
      <c r="M401" s="280">
        <v>20</v>
      </c>
    </row>
    <row r="402" spans="1:13" ht="12" customHeight="1">
      <c r="A402" s="285" t="s">
        <v>646</v>
      </c>
      <c r="B402" s="248">
        <v>1</v>
      </c>
      <c r="C402" s="277"/>
      <c r="D402" s="277">
        <v>2</v>
      </c>
      <c r="E402" s="277">
        <v>4</v>
      </c>
      <c r="F402" s="277"/>
      <c r="G402" s="277"/>
      <c r="H402" s="277"/>
      <c r="I402" s="277"/>
      <c r="J402" s="277"/>
      <c r="K402" s="277"/>
      <c r="L402" s="277"/>
      <c r="M402" s="280">
        <v>7</v>
      </c>
    </row>
    <row r="403" spans="1:13" ht="12.75" customHeight="1" thickBot="1">
      <c r="A403" s="250" t="s">
        <v>564</v>
      </c>
      <c r="B403" s="251">
        <v>436</v>
      </c>
      <c r="C403" s="251">
        <v>374</v>
      </c>
      <c r="D403" s="251">
        <v>334</v>
      </c>
      <c r="E403" s="251">
        <v>215</v>
      </c>
      <c r="F403" s="251">
        <v>158</v>
      </c>
      <c r="G403" s="251">
        <v>52</v>
      </c>
      <c r="H403" s="251">
        <v>25</v>
      </c>
      <c r="I403" s="251">
        <v>17</v>
      </c>
      <c r="J403" s="251">
        <v>8</v>
      </c>
      <c r="K403" s="251">
        <v>6</v>
      </c>
      <c r="L403" s="251">
        <v>5</v>
      </c>
      <c r="M403" s="281">
        <v>1630</v>
      </c>
    </row>
    <row r="404" spans="1:13" ht="15.75" thickTop="1">
      <c r="A404" s="217" t="s">
        <v>31</v>
      </c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</row>
    <row r="405" spans="1:13" ht="12.75">
      <c r="A405" s="273"/>
      <c r="B405" s="277"/>
      <c r="C405" s="277"/>
      <c r="D405" s="277"/>
      <c r="E405" s="277"/>
      <c r="F405" s="277"/>
      <c r="G405" s="277"/>
      <c r="H405" s="277"/>
      <c r="I405" s="277"/>
      <c r="J405" s="277"/>
      <c r="K405" s="277"/>
      <c r="L405" s="277"/>
      <c r="M405" s="27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44"/>
  <sheetViews>
    <sheetView zoomScale="85" zoomScaleNormal="85" workbookViewId="0" topLeftCell="A19">
      <selection activeCell="G57" sqref="G57"/>
    </sheetView>
  </sheetViews>
  <sheetFormatPr defaultColWidth="11.421875" defaultRowHeight="12.75"/>
  <cols>
    <col min="1" max="5" width="24.28125" style="38" customWidth="1"/>
    <col min="6" max="6" width="15.7109375" style="38" customWidth="1"/>
    <col min="7" max="7" width="41.00390625" style="38" customWidth="1"/>
    <col min="8" max="12" width="10.7109375" style="38" customWidth="1"/>
    <col min="13" max="14" width="11.421875" style="38" customWidth="1"/>
    <col min="15" max="15" width="42.00390625" style="0" customWidth="1"/>
    <col min="18" max="18" width="13.421875" style="0" customWidth="1"/>
    <col min="19" max="19" width="15.421875" style="38" customWidth="1"/>
    <col min="20" max="165" width="8.00390625" style="38" customWidth="1"/>
    <col min="166" max="243" width="11.421875" style="38" customWidth="1"/>
    <col min="244" max="244" width="22.00390625" style="38" customWidth="1"/>
    <col min="245" max="245" width="18.57421875" style="38" customWidth="1"/>
    <col min="246" max="249" width="15.7109375" style="38" customWidth="1"/>
    <col min="250" max="251" width="11.421875" style="38" customWidth="1"/>
    <col min="252" max="252" width="5.421875" style="38" customWidth="1"/>
    <col min="253" max="254" width="11.421875" style="38" customWidth="1"/>
    <col min="255" max="255" width="5.421875" style="38" customWidth="1"/>
    <col min="256" max="499" width="11.421875" style="38" customWidth="1"/>
    <col min="500" max="500" width="22.00390625" style="38" customWidth="1"/>
    <col min="501" max="501" width="18.57421875" style="38" customWidth="1"/>
    <col min="502" max="505" width="15.7109375" style="38" customWidth="1"/>
    <col min="506" max="507" width="11.421875" style="38" customWidth="1"/>
    <col min="508" max="508" width="5.421875" style="38" customWidth="1"/>
    <col min="509" max="510" width="11.421875" style="38" customWidth="1"/>
    <col min="511" max="511" width="5.421875" style="38" customWidth="1"/>
    <col min="512" max="755" width="11.421875" style="38" customWidth="1"/>
    <col min="756" max="756" width="22.00390625" style="38" customWidth="1"/>
    <col min="757" max="757" width="18.57421875" style="38" customWidth="1"/>
    <col min="758" max="761" width="15.7109375" style="38" customWidth="1"/>
    <col min="762" max="763" width="11.421875" style="38" customWidth="1"/>
    <col min="764" max="764" width="5.421875" style="38" customWidth="1"/>
    <col min="765" max="766" width="11.421875" style="38" customWidth="1"/>
    <col min="767" max="767" width="5.421875" style="38" customWidth="1"/>
    <col min="768" max="1011" width="11.421875" style="38" customWidth="1"/>
    <col min="1012" max="1012" width="22.00390625" style="38" customWidth="1"/>
    <col min="1013" max="1013" width="18.57421875" style="38" customWidth="1"/>
    <col min="1014" max="1017" width="15.7109375" style="38" customWidth="1"/>
    <col min="1018" max="1019" width="11.421875" style="38" customWidth="1"/>
    <col min="1020" max="1020" width="5.421875" style="38" customWidth="1"/>
    <col min="1021" max="1022" width="11.421875" style="38" customWidth="1"/>
    <col min="1023" max="1023" width="5.421875" style="38" customWidth="1"/>
    <col min="1024" max="1267" width="11.421875" style="38" customWidth="1"/>
    <col min="1268" max="1268" width="22.00390625" style="38" customWidth="1"/>
    <col min="1269" max="1269" width="18.57421875" style="38" customWidth="1"/>
    <col min="1270" max="1273" width="15.7109375" style="38" customWidth="1"/>
    <col min="1274" max="1275" width="11.421875" style="38" customWidth="1"/>
    <col min="1276" max="1276" width="5.421875" style="38" customWidth="1"/>
    <col min="1277" max="1278" width="11.421875" style="38" customWidth="1"/>
    <col min="1279" max="1279" width="5.421875" style="38" customWidth="1"/>
    <col min="1280" max="1523" width="11.421875" style="38" customWidth="1"/>
    <col min="1524" max="1524" width="22.00390625" style="38" customWidth="1"/>
    <col min="1525" max="1525" width="18.57421875" style="38" customWidth="1"/>
    <col min="1526" max="1529" width="15.7109375" style="38" customWidth="1"/>
    <col min="1530" max="1531" width="11.421875" style="38" customWidth="1"/>
    <col min="1532" max="1532" width="5.421875" style="38" customWidth="1"/>
    <col min="1533" max="1534" width="11.421875" style="38" customWidth="1"/>
    <col min="1535" max="1535" width="5.421875" style="38" customWidth="1"/>
    <col min="1536" max="1779" width="11.421875" style="38" customWidth="1"/>
    <col min="1780" max="1780" width="22.00390625" style="38" customWidth="1"/>
    <col min="1781" max="1781" width="18.57421875" style="38" customWidth="1"/>
    <col min="1782" max="1785" width="15.7109375" style="38" customWidth="1"/>
    <col min="1786" max="1787" width="11.421875" style="38" customWidth="1"/>
    <col min="1788" max="1788" width="5.421875" style="38" customWidth="1"/>
    <col min="1789" max="1790" width="11.421875" style="38" customWidth="1"/>
    <col min="1791" max="1791" width="5.421875" style="38" customWidth="1"/>
    <col min="1792" max="2035" width="11.421875" style="38" customWidth="1"/>
    <col min="2036" max="2036" width="22.00390625" style="38" customWidth="1"/>
    <col min="2037" max="2037" width="18.57421875" style="38" customWidth="1"/>
    <col min="2038" max="2041" width="15.7109375" style="38" customWidth="1"/>
    <col min="2042" max="2043" width="11.421875" style="38" customWidth="1"/>
    <col min="2044" max="2044" width="5.421875" style="38" customWidth="1"/>
    <col min="2045" max="2046" width="11.421875" style="38" customWidth="1"/>
    <col min="2047" max="2047" width="5.421875" style="38" customWidth="1"/>
    <col min="2048" max="2291" width="11.421875" style="38" customWidth="1"/>
    <col min="2292" max="2292" width="22.00390625" style="38" customWidth="1"/>
    <col min="2293" max="2293" width="18.57421875" style="38" customWidth="1"/>
    <col min="2294" max="2297" width="15.7109375" style="38" customWidth="1"/>
    <col min="2298" max="2299" width="11.421875" style="38" customWidth="1"/>
    <col min="2300" max="2300" width="5.421875" style="38" customWidth="1"/>
    <col min="2301" max="2302" width="11.421875" style="38" customWidth="1"/>
    <col min="2303" max="2303" width="5.421875" style="38" customWidth="1"/>
    <col min="2304" max="2547" width="11.421875" style="38" customWidth="1"/>
    <col min="2548" max="2548" width="22.00390625" style="38" customWidth="1"/>
    <col min="2549" max="2549" width="18.57421875" style="38" customWidth="1"/>
    <col min="2550" max="2553" width="15.7109375" style="38" customWidth="1"/>
    <col min="2554" max="2555" width="11.421875" style="38" customWidth="1"/>
    <col min="2556" max="2556" width="5.421875" style="38" customWidth="1"/>
    <col min="2557" max="2558" width="11.421875" style="38" customWidth="1"/>
    <col min="2559" max="2559" width="5.421875" style="38" customWidth="1"/>
    <col min="2560" max="2803" width="11.421875" style="38" customWidth="1"/>
    <col min="2804" max="2804" width="22.00390625" style="38" customWidth="1"/>
    <col min="2805" max="2805" width="18.57421875" style="38" customWidth="1"/>
    <col min="2806" max="2809" width="15.7109375" style="38" customWidth="1"/>
    <col min="2810" max="2811" width="11.421875" style="38" customWidth="1"/>
    <col min="2812" max="2812" width="5.421875" style="38" customWidth="1"/>
    <col min="2813" max="2814" width="11.421875" style="38" customWidth="1"/>
    <col min="2815" max="2815" width="5.421875" style="38" customWidth="1"/>
    <col min="2816" max="3059" width="11.421875" style="38" customWidth="1"/>
    <col min="3060" max="3060" width="22.00390625" style="38" customWidth="1"/>
    <col min="3061" max="3061" width="18.57421875" style="38" customWidth="1"/>
    <col min="3062" max="3065" width="15.7109375" style="38" customWidth="1"/>
    <col min="3066" max="3067" width="11.421875" style="38" customWidth="1"/>
    <col min="3068" max="3068" width="5.421875" style="38" customWidth="1"/>
    <col min="3069" max="3070" width="11.421875" style="38" customWidth="1"/>
    <col min="3071" max="3071" width="5.421875" style="38" customWidth="1"/>
    <col min="3072" max="3315" width="11.421875" style="38" customWidth="1"/>
    <col min="3316" max="3316" width="22.00390625" style="38" customWidth="1"/>
    <col min="3317" max="3317" width="18.57421875" style="38" customWidth="1"/>
    <col min="3318" max="3321" width="15.7109375" style="38" customWidth="1"/>
    <col min="3322" max="3323" width="11.421875" style="38" customWidth="1"/>
    <col min="3324" max="3324" width="5.421875" style="38" customWidth="1"/>
    <col min="3325" max="3326" width="11.421875" style="38" customWidth="1"/>
    <col min="3327" max="3327" width="5.421875" style="38" customWidth="1"/>
    <col min="3328" max="3571" width="11.421875" style="38" customWidth="1"/>
    <col min="3572" max="3572" width="22.00390625" style="38" customWidth="1"/>
    <col min="3573" max="3573" width="18.57421875" style="38" customWidth="1"/>
    <col min="3574" max="3577" width="15.7109375" style="38" customWidth="1"/>
    <col min="3578" max="3579" width="11.421875" style="38" customWidth="1"/>
    <col min="3580" max="3580" width="5.421875" style="38" customWidth="1"/>
    <col min="3581" max="3582" width="11.421875" style="38" customWidth="1"/>
    <col min="3583" max="3583" width="5.421875" style="38" customWidth="1"/>
    <col min="3584" max="3827" width="11.421875" style="38" customWidth="1"/>
    <col min="3828" max="3828" width="22.00390625" style="38" customWidth="1"/>
    <col min="3829" max="3829" width="18.57421875" style="38" customWidth="1"/>
    <col min="3830" max="3833" width="15.7109375" style="38" customWidth="1"/>
    <col min="3834" max="3835" width="11.421875" style="38" customWidth="1"/>
    <col min="3836" max="3836" width="5.421875" style="38" customWidth="1"/>
    <col min="3837" max="3838" width="11.421875" style="38" customWidth="1"/>
    <col min="3839" max="3839" width="5.421875" style="38" customWidth="1"/>
    <col min="3840" max="4083" width="11.421875" style="38" customWidth="1"/>
    <col min="4084" max="4084" width="22.00390625" style="38" customWidth="1"/>
    <col min="4085" max="4085" width="18.57421875" style="38" customWidth="1"/>
    <col min="4086" max="4089" width="15.7109375" style="38" customWidth="1"/>
    <col min="4090" max="4091" width="11.421875" style="38" customWidth="1"/>
    <col min="4092" max="4092" width="5.421875" style="38" customWidth="1"/>
    <col min="4093" max="4094" width="11.421875" style="38" customWidth="1"/>
    <col min="4095" max="4095" width="5.421875" style="38" customWidth="1"/>
    <col min="4096" max="4339" width="11.421875" style="38" customWidth="1"/>
    <col min="4340" max="4340" width="22.00390625" style="38" customWidth="1"/>
    <col min="4341" max="4341" width="18.57421875" style="38" customWidth="1"/>
    <col min="4342" max="4345" width="15.7109375" style="38" customWidth="1"/>
    <col min="4346" max="4347" width="11.421875" style="38" customWidth="1"/>
    <col min="4348" max="4348" width="5.421875" style="38" customWidth="1"/>
    <col min="4349" max="4350" width="11.421875" style="38" customWidth="1"/>
    <col min="4351" max="4351" width="5.421875" style="38" customWidth="1"/>
    <col min="4352" max="4595" width="11.421875" style="38" customWidth="1"/>
    <col min="4596" max="4596" width="22.00390625" style="38" customWidth="1"/>
    <col min="4597" max="4597" width="18.57421875" style="38" customWidth="1"/>
    <col min="4598" max="4601" width="15.7109375" style="38" customWidth="1"/>
    <col min="4602" max="4603" width="11.421875" style="38" customWidth="1"/>
    <col min="4604" max="4604" width="5.421875" style="38" customWidth="1"/>
    <col min="4605" max="4606" width="11.421875" style="38" customWidth="1"/>
    <col min="4607" max="4607" width="5.421875" style="38" customWidth="1"/>
    <col min="4608" max="4851" width="11.421875" style="38" customWidth="1"/>
    <col min="4852" max="4852" width="22.00390625" style="38" customWidth="1"/>
    <col min="4853" max="4853" width="18.57421875" style="38" customWidth="1"/>
    <col min="4854" max="4857" width="15.7109375" style="38" customWidth="1"/>
    <col min="4858" max="4859" width="11.421875" style="38" customWidth="1"/>
    <col min="4860" max="4860" width="5.421875" style="38" customWidth="1"/>
    <col min="4861" max="4862" width="11.421875" style="38" customWidth="1"/>
    <col min="4863" max="4863" width="5.421875" style="38" customWidth="1"/>
    <col min="4864" max="5107" width="11.421875" style="38" customWidth="1"/>
    <col min="5108" max="5108" width="22.00390625" style="38" customWidth="1"/>
    <col min="5109" max="5109" width="18.57421875" style="38" customWidth="1"/>
    <col min="5110" max="5113" width="15.7109375" style="38" customWidth="1"/>
    <col min="5114" max="5115" width="11.421875" style="38" customWidth="1"/>
    <col min="5116" max="5116" width="5.421875" style="38" customWidth="1"/>
    <col min="5117" max="5118" width="11.421875" style="38" customWidth="1"/>
    <col min="5119" max="5119" width="5.421875" style="38" customWidth="1"/>
    <col min="5120" max="5363" width="11.421875" style="38" customWidth="1"/>
    <col min="5364" max="5364" width="22.00390625" style="38" customWidth="1"/>
    <col min="5365" max="5365" width="18.57421875" style="38" customWidth="1"/>
    <col min="5366" max="5369" width="15.7109375" style="38" customWidth="1"/>
    <col min="5370" max="5371" width="11.421875" style="38" customWidth="1"/>
    <col min="5372" max="5372" width="5.421875" style="38" customWidth="1"/>
    <col min="5373" max="5374" width="11.421875" style="38" customWidth="1"/>
    <col min="5375" max="5375" width="5.421875" style="38" customWidth="1"/>
    <col min="5376" max="5619" width="11.421875" style="38" customWidth="1"/>
    <col min="5620" max="5620" width="22.00390625" style="38" customWidth="1"/>
    <col min="5621" max="5621" width="18.57421875" style="38" customWidth="1"/>
    <col min="5622" max="5625" width="15.7109375" style="38" customWidth="1"/>
    <col min="5626" max="5627" width="11.421875" style="38" customWidth="1"/>
    <col min="5628" max="5628" width="5.421875" style="38" customWidth="1"/>
    <col min="5629" max="5630" width="11.421875" style="38" customWidth="1"/>
    <col min="5631" max="5631" width="5.421875" style="38" customWidth="1"/>
    <col min="5632" max="5875" width="11.421875" style="38" customWidth="1"/>
    <col min="5876" max="5876" width="22.00390625" style="38" customWidth="1"/>
    <col min="5877" max="5877" width="18.57421875" style="38" customWidth="1"/>
    <col min="5878" max="5881" width="15.7109375" style="38" customWidth="1"/>
    <col min="5882" max="5883" width="11.421875" style="38" customWidth="1"/>
    <col min="5884" max="5884" width="5.421875" style="38" customWidth="1"/>
    <col min="5885" max="5886" width="11.421875" style="38" customWidth="1"/>
    <col min="5887" max="5887" width="5.421875" style="38" customWidth="1"/>
    <col min="5888" max="6131" width="11.421875" style="38" customWidth="1"/>
    <col min="6132" max="6132" width="22.00390625" style="38" customWidth="1"/>
    <col min="6133" max="6133" width="18.57421875" style="38" customWidth="1"/>
    <col min="6134" max="6137" width="15.7109375" style="38" customWidth="1"/>
    <col min="6138" max="6139" width="11.421875" style="38" customWidth="1"/>
    <col min="6140" max="6140" width="5.421875" style="38" customWidth="1"/>
    <col min="6141" max="6142" width="11.421875" style="38" customWidth="1"/>
    <col min="6143" max="6143" width="5.421875" style="38" customWidth="1"/>
    <col min="6144" max="6387" width="11.421875" style="38" customWidth="1"/>
    <col min="6388" max="6388" width="22.00390625" style="38" customWidth="1"/>
    <col min="6389" max="6389" width="18.57421875" style="38" customWidth="1"/>
    <col min="6390" max="6393" width="15.7109375" style="38" customWidth="1"/>
    <col min="6394" max="6395" width="11.421875" style="38" customWidth="1"/>
    <col min="6396" max="6396" width="5.421875" style="38" customWidth="1"/>
    <col min="6397" max="6398" width="11.421875" style="38" customWidth="1"/>
    <col min="6399" max="6399" width="5.421875" style="38" customWidth="1"/>
    <col min="6400" max="6643" width="11.421875" style="38" customWidth="1"/>
    <col min="6644" max="6644" width="22.00390625" style="38" customWidth="1"/>
    <col min="6645" max="6645" width="18.57421875" style="38" customWidth="1"/>
    <col min="6646" max="6649" width="15.7109375" style="38" customWidth="1"/>
    <col min="6650" max="6651" width="11.421875" style="38" customWidth="1"/>
    <col min="6652" max="6652" width="5.421875" style="38" customWidth="1"/>
    <col min="6653" max="6654" width="11.421875" style="38" customWidth="1"/>
    <col min="6655" max="6655" width="5.421875" style="38" customWidth="1"/>
    <col min="6656" max="6899" width="11.421875" style="38" customWidth="1"/>
    <col min="6900" max="6900" width="22.00390625" style="38" customWidth="1"/>
    <col min="6901" max="6901" width="18.57421875" style="38" customWidth="1"/>
    <col min="6902" max="6905" width="15.7109375" style="38" customWidth="1"/>
    <col min="6906" max="6907" width="11.421875" style="38" customWidth="1"/>
    <col min="6908" max="6908" width="5.421875" style="38" customWidth="1"/>
    <col min="6909" max="6910" width="11.421875" style="38" customWidth="1"/>
    <col min="6911" max="6911" width="5.421875" style="38" customWidth="1"/>
    <col min="6912" max="7155" width="11.421875" style="38" customWidth="1"/>
    <col min="7156" max="7156" width="22.00390625" style="38" customWidth="1"/>
    <col min="7157" max="7157" width="18.57421875" style="38" customWidth="1"/>
    <col min="7158" max="7161" width="15.7109375" style="38" customWidth="1"/>
    <col min="7162" max="7163" width="11.421875" style="38" customWidth="1"/>
    <col min="7164" max="7164" width="5.421875" style="38" customWidth="1"/>
    <col min="7165" max="7166" width="11.421875" style="38" customWidth="1"/>
    <col min="7167" max="7167" width="5.421875" style="38" customWidth="1"/>
    <col min="7168" max="7411" width="11.421875" style="38" customWidth="1"/>
    <col min="7412" max="7412" width="22.00390625" style="38" customWidth="1"/>
    <col min="7413" max="7413" width="18.57421875" style="38" customWidth="1"/>
    <col min="7414" max="7417" width="15.7109375" style="38" customWidth="1"/>
    <col min="7418" max="7419" width="11.421875" style="38" customWidth="1"/>
    <col min="7420" max="7420" width="5.421875" style="38" customWidth="1"/>
    <col min="7421" max="7422" width="11.421875" style="38" customWidth="1"/>
    <col min="7423" max="7423" width="5.421875" style="38" customWidth="1"/>
    <col min="7424" max="7667" width="11.421875" style="38" customWidth="1"/>
    <col min="7668" max="7668" width="22.00390625" style="38" customWidth="1"/>
    <col min="7669" max="7669" width="18.57421875" style="38" customWidth="1"/>
    <col min="7670" max="7673" width="15.7109375" style="38" customWidth="1"/>
    <col min="7674" max="7675" width="11.421875" style="38" customWidth="1"/>
    <col min="7676" max="7676" width="5.421875" style="38" customWidth="1"/>
    <col min="7677" max="7678" width="11.421875" style="38" customWidth="1"/>
    <col min="7679" max="7679" width="5.421875" style="38" customWidth="1"/>
    <col min="7680" max="7923" width="11.421875" style="38" customWidth="1"/>
    <col min="7924" max="7924" width="22.00390625" style="38" customWidth="1"/>
    <col min="7925" max="7925" width="18.57421875" style="38" customWidth="1"/>
    <col min="7926" max="7929" width="15.7109375" style="38" customWidth="1"/>
    <col min="7930" max="7931" width="11.421875" style="38" customWidth="1"/>
    <col min="7932" max="7932" width="5.421875" style="38" customWidth="1"/>
    <col min="7933" max="7934" width="11.421875" style="38" customWidth="1"/>
    <col min="7935" max="7935" width="5.421875" style="38" customWidth="1"/>
    <col min="7936" max="8179" width="11.421875" style="38" customWidth="1"/>
    <col min="8180" max="8180" width="22.00390625" style="38" customWidth="1"/>
    <col min="8181" max="8181" width="18.57421875" style="38" customWidth="1"/>
    <col min="8182" max="8185" width="15.7109375" style="38" customWidth="1"/>
    <col min="8186" max="8187" width="11.421875" style="38" customWidth="1"/>
    <col min="8188" max="8188" width="5.421875" style="38" customWidth="1"/>
    <col min="8189" max="8190" width="11.421875" style="38" customWidth="1"/>
    <col min="8191" max="8191" width="5.421875" style="38" customWidth="1"/>
    <col min="8192" max="8435" width="11.421875" style="38" customWidth="1"/>
    <col min="8436" max="8436" width="22.00390625" style="38" customWidth="1"/>
    <col min="8437" max="8437" width="18.57421875" style="38" customWidth="1"/>
    <col min="8438" max="8441" width="15.7109375" style="38" customWidth="1"/>
    <col min="8442" max="8443" width="11.421875" style="38" customWidth="1"/>
    <col min="8444" max="8444" width="5.421875" style="38" customWidth="1"/>
    <col min="8445" max="8446" width="11.421875" style="38" customWidth="1"/>
    <col min="8447" max="8447" width="5.421875" style="38" customWidth="1"/>
    <col min="8448" max="8691" width="11.421875" style="38" customWidth="1"/>
    <col min="8692" max="8692" width="22.00390625" style="38" customWidth="1"/>
    <col min="8693" max="8693" width="18.57421875" style="38" customWidth="1"/>
    <col min="8694" max="8697" width="15.7109375" style="38" customWidth="1"/>
    <col min="8698" max="8699" width="11.421875" style="38" customWidth="1"/>
    <col min="8700" max="8700" width="5.421875" style="38" customWidth="1"/>
    <col min="8701" max="8702" width="11.421875" style="38" customWidth="1"/>
    <col min="8703" max="8703" width="5.421875" style="38" customWidth="1"/>
    <col min="8704" max="8947" width="11.421875" style="38" customWidth="1"/>
    <col min="8948" max="8948" width="22.00390625" style="38" customWidth="1"/>
    <col min="8949" max="8949" width="18.57421875" style="38" customWidth="1"/>
    <col min="8950" max="8953" width="15.7109375" style="38" customWidth="1"/>
    <col min="8954" max="8955" width="11.421875" style="38" customWidth="1"/>
    <col min="8956" max="8956" width="5.421875" style="38" customWidth="1"/>
    <col min="8957" max="8958" width="11.421875" style="38" customWidth="1"/>
    <col min="8959" max="8959" width="5.421875" style="38" customWidth="1"/>
    <col min="8960" max="9203" width="11.421875" style="38" customWidth="1"/>
    <col min="9204" max="9204" width="22.00390625" style="38" customWidth="1"/>
    <col min="9205" max="9205" width="18.57421875" style="38" customWidth="1"/>
    <col min="9206" max="9209" width="15.7109375" style="38" customWidth="1"/>
    <col min="9210" max="9211" width="11.421875" style="38" customWidth="1"/>
    <col min="9212" max="9212" width="5.421875" style="38" customWidth="1"/>
    <col min="9213" max="9214" width="11.421875" style="38" customWidth="1"/>
    <col min="9215" max="9215" width="5.421875" style="38" customWidth="1"/>
    <col min="9216" max="9459" width="11.421875" style="38" customWidth="1"/>
    <col min="9460" max="9460" width="22.00390625" style="38" customWidth="1"/>
    <col min="9461" max="9461" width="18.57421875" style="38" customWidth="1"/>
    <col min="9462" max="9465" width="15.7109375" style="38" customWidth="1"/>
    <col min="9466" max="9467" width="11.421875" style="38" customWidth="1"/>
    <col min="9468" max="9468" width="5.421875" style="38" customWidth="1"/>
    <col min="9469" max="9470" width="11.421875" style="38" customWidth="1"/>
    <col min="9471" max="9471" width="5.421875" style="38" customWidth="1"/>
    <col min="9472" max="9715" width="11.421875" style="38" customWidth="1"/>
    <col min="9716" max="9716" width="22.00390625" style="38" customWidth="1"/>
    <col min="9717" max="9717" width="18.57421875" style="38" customWidth="1"/>
    <col min="9718" max="9721" width="15.7109375" style="38" customWidth="1"/>
    <col min="9722" max="9723" width="11.421875" style="38" customWidth="1"/>
    <col min="9724" max="9724" width="5.421875" style="38" customWidth="1"/>
    <col min="9725" max="9726" width="11.421875" style="38" customWidth="1"/>
    <col min="9727" max="9727" width="5.421875" style="38" customWidth="1"/>
    <col min="9728" max="9971" width="11.421875" style="38" customWidth="1"/>
    <col min="9972" max="9972" width="22.00390625" style="38" customWidth="1"/>
    <col min="9973" max="9973" width="18.57421875" style="38" customWidth="1"/>
    <col min="9974" max="9977" width="15.7109375" style="38" customWidth="1"/>
    <col min="9978" max="9979" width="11.421875" style="38" customWidth="1"/>
    <col min="9980" max="9980" width="5.421875" style="38" customWidth="1"/>
    <col min="9981" max="9982" width="11.421875" style="38" customWidth="1"/>
    <col min="9983" max="9983" width="5.421875" style="38" customWidth="1"/>
    <col min="9984" max="10227" width="11.421875" style="38" customWidth="1"/>
    <col min="10228" max="10228" width="22.00390625" style="38" customWidth="1"/>
    <col min="10229" max="10229" width="18.57421875" style="38" customWidth="1"/>
    <col min="10230" max="10233" width="15.7109375" style="38" customWidth="1"/>
    <col min="10234" max="10235" width="11.421875" style="38" customWidth="1"/>
    <col min="10236" max="10236" width="5.421875" style="38" customWidth="1"/>
    <col min="10237" max="10238" width="11.421875" style="38" customWidth="1"/>
    <col min="10239" max="10239" width="5.421875" style="38" customWidth="1"/>
    <col min="10240" max="10483" width="11.421875" style="38" customWidth="1"/>
    <col min="10484" max="10484" width="22.00390625" style="38" customWidth="1"/>
    <col min="10485" max="10485" width="18.57421875" style="38" customWidth="1"/>
    <col min="10486" max="10489" width="15.7109375" style="38" customWidth="1"/>
    <col min="10490" max="10491" width="11.421875" style="38" customWidth="1"/>
    <col min="10492" max="10492" width="5.421875" style="38" customWidth="1"/>
    <col min="10493" max="10494" width="11.421875" style="38" customWidth="1"/>
    <col min="10495" max="10495" width="5.421875" style="38" customWidth="1"/>
    <col min="10496" max="10739" width="11.421875" style="38" customWidth="1"/>
    <col min="10740" max="10740" width="22.00390625" style="38" customWidth="1"/>
    <col min="10741" max="10741" width="18.57421875" style="38" customWidth="1"/>
    <col min="10742" max="10745" width="15.7109375" style="38" customWidth="1"/>
    <col min="10746" max="10747" width="11.421875" style="38" customWidth="1"/>
    <col min="10748" max="10748" width="5.421875" style="38" customWidth="1"/>
    <col min="10749" max="10750" width="11.421875" style="38" customWidth="1"/>
    <col min="10751" max="10751" width="5.421875" style="38" customWidth="1"/>
    <col min="10752" max="10995" width="11.421875" style="38" customWidth="1"/>
    <col min="10996" max="10996" width="22.00390625" style="38" customWidth="1"/>
    <col min="10997" max="10997" width="18.57421875" style="38" customWidth="1"/>
    <col min="10998" max="11001" width="15.7109375" style="38" customWidth="1"/>
    <col min="11002" max="11003" width="11.421875" style="38" customWidth="1"/>
    <col min="11004" max="11004" width="5.421875" style="38" customWidth="1"/>
    <col min="11005" max="11006" width="11.421875" style="38" customWidth="1"/>
    <col min="11007" max="11007" width="5.421875" style="38" customWidth="1"/>
    <col min="11008" max="11251" width="11.421875" style="38" customWidth="1"/>
    <col min="11252" max="11252" width="22.00390625" style="38" customWidth="1"/>
    <col min="11253" max="11253" width="18.57421875" style="38" customWidth="1"/>
    <col min="11254" max="11257" width="15.7109375" style="38" customWidth="1"/>
    <col min="11258" max="11259" width="11.421875" style="38" customWidth="1"/>
    <col min="11260" max="11260" width="5.421875" style="38" customWidth="1"/>
    <col min="11261" max="11262" width="11.421875" style="38" customWidth="1"/>
    <col min="11263" max="11263" width="5.421875" style="38" customWidth="1"/>
    <col min="11264" max="11507" width="11.421875" style="38" customWidth="1"/>
    <col min="11508" max="11508" width="22.00390625" style="38" customWidth="1"/>
    <col min="11509" max="11509" width="18.57421875" style="38" customWidth="1"/>
    <col min="11510" max="11513" width="15.7109375" style="38" customWidth="1"/>
    <col min="11514" max="11515" width="11.421875" style="38" customWidth="1"/>
    <col min="11516" max="11516" width="5.421875" style="38" customWidth="1"/>
    <col min="11517" max="11518" width="11.421875" style="38" customWidth="1"/>
    <col min="11519" max="11519" width="5.421875" style="38" customWidth="1"/>
    <col min="11520" max="11763" width="11.421875" style="38" customWidth="1"/>
    <col min="11764" max="11764" width="22.00390625" style="38" customWidth="1"/>
    <col min="11765" max="11765" width="18.57421875" style="38" customWidth="1"/>
    <col min="11766" max="11769" width="15.7109375" style="38" customWidth="1"/>
    <col min="11770" max="11771" width="11.421875" style="38" customWidth="1"/>
    <col min="11772" max="11772" width="5.421875" style="38" customWidth="1"/>
    <col min="11773" max="11774" width="11.421875" style="38" customWidth="1"/>
    <col min="11775" max="11775" width="5.421875" style="38" customWidth="1"/>
    <col min="11776" max="12019" width="11.421875" style="38" customWidth="1"/>
    <col min="12020" max="12020" width="22.00390625" style="38" customWidth="1"/>
    <col min="12021" max="12021" width="18.57421875" style="38" customWidth="1"/>
    <col min="12022" max="12025" width="15.7109375" style="38" customWidth="1"/>
    <col min="12026" max="12027" width="11.421875" style="38" customWidth="1"/>
    <col min="12028" max="12028" width="5.421875" style="38" customWidth="1"/>
    <col min="12029" max="12030" width="11.421875" style="38" customWidth="1"/>
    <col min="12031" max="12031" width="5.421875" style="38" customWidth="1"/>
    <col min="12032" max="12275" width="11.421875" style="38" customWidth="1"/>
    <col min="12276" max="12276" width="22.00390625" style="38" customWidth="1"/>
    <col min="12277" max="12277" width="18.57421875" style="38" customWidth="1"/>
    <col min="12278" max="12281" width="15.7109375" style="38" customWidth="1"/>
    <col min="12282" max="12283" width="11.421875" style="38" customWidth="1"/>
    <col min="12284" max="12284" width="5.421875" style="38" customWidth="1"/>
    <col min="12285" max="12286" width="11.421875" style="38" customWidth="1"/>
    <col min="12287" max="12287" width="5.421875" style="38" customWidth="1"/>
    <col min="12288" max="12531" width="11.421875" style="38" customWidth="1"/>
    <col min="12532" max="12532" width="22.00390625" style="38" customWidth="1"/>
    <col min="12533" max="12533" width="18.57421875" style="38" customWidth="1"/>
    <col min="12534" max="12537" width="15.7109375" style="38" customWidth="1"/>
    <col min="12538" max="12539" width="11.421875" style="38" customWidth="1"/>
    <col min="12540" max="12540" width="5.421875" style="38" customWidth="1"/>
    <col min="12541" max="12542" width="11.421875" style="38" customWidth="1"/>
    <col min="12543" max="12543" width="5.421875" style="38" customWidth="1"/>
    <col min="12544" max="12787" width="11.421875" style="38" customWidth="1"/>
    <col min="12788" max="12788" width="22.00390625" style="38" customWidth="1"/>
    <col min="12789" max="12789" width="18.57421875" style="38" customWidth="1"/>
    <col min="12790" max="12793" width="15.7109375" style="38" customWidth="1"/>
    <col min="12794" max="12795" width="11.421875" style="38" customWidth="1"/>
    <col min="12796" max="12796" width="5.421875" style="38" customWidth="1"/>
    <col min="12797" max="12798" width="11.421875" style="38" customWidth="1"/>
    <col min="12799" max="12799" width="5.421875" style="38" customWidth="1"/>
    <col min="12800" max="13043" width="11.421875" style="38" customWidth="1"/>
    <col min="13044" max="13044" width="22.00390625" style="38" customWidth="1"/>
    <col min="13045" max="13045" width="18.57421875" style="38" customWidth="1"/>
    <col min="13046" max="13049" width="15.7109375" style="38" customWidth="1"/>
    <col min="13050" max="13051" width="11.421875" style="38" customWidth="1"/>
    <col min="13052" max="13052" width="5.421875" style="38" customWidth="1"/>
    <col min="13053" max="13054" width="11.421875" style="38" customWidth="1"/>
    <col min="13055" max="13055" width="5.421875" style="38" customWidth="1"/>
    <col min="13056" max="13299" width="11.421875" style="38" customWidth="1"/>
    <col min="13300" max="13300" width="22.00390625" style="38" customWidth="1"/>
    <col min="13301" max="13301" width="18.57421875" style="38" customWidth="1"/>
    <col min="13302" max="13305" width="15.7109375" style="38" customWidth="1"/>
    <col min="13306" max="13307" width="11.421875" style="38" customWidth="1"/>
    <col min="13308" max="13308" width="5.421875" style="38" customWidth="1"/>
    <col min="13309" max="13310" width="11.421875" style="38" customWidth="1"/>
    <col min="13311" max="13311" width="5.421875" style="38" customWidth="1"/>
    <col min="13312" max="13555" width="11.421875" style="38" customWidth="1"/>
    <col min="13556" max="13556" width="22.00390625" style="38" customWidth="1"/>
    <col min="13557" max="13557" width="18.57421875" style="38" customWidth="1"/>
    <col min="13558" max="13561" width="15.7109375" style="38" customWidth="1"/>
    <col min="13562" max="13563" width="11.421875" style="38" customWidth="1"/>
    <col min="13564" max="13564" width="5.421875" style="38" customWidth="1"/>
    <col min="13565" max="13566" width="11.421875" style="38" customWidth="1"/>
    <col min="13567" max="13567" width="5.421875" style="38" customWidth="1"/>
    <col min="13568" max="13811" width="11.421875" style="38" customWidth="1"/>
    <col min="13812" max="13812" width="22.00390625" style="38" customWidth="1"/>
    <col min="13813" max="13813" width="18.57421875" style="38" customWidth="1"/>
    <col min="13814" max="13817" width="15.7109375" style="38" customWidth="1"/>
    <col min="13818" max="13819" width="11.421875" style="38" customWidth="1"/>
    <col min="13820" max="13820" width="5.421875" style="38" customWidth="1"/>
    <col min="13821" max="13822" width="11.421875" style="38" customWidth="1"/>
    <col min="13823" max="13823" width="5.421875" style="38" customWidth="1"/>
    <col min="13824" max="14067" width="11.421875" style="38" customWidth="1"/>
    <col min="14068" max="14068" width="22.00390625" style="38" customWidth="1"/>
    <col min="14069" max="14069" width="18.57421875" style="38" customWidth="1"/>
    <col min="14070" max="14073" width="15.7109375" style="38" customWidth="1"/>
    <col min="14074" max="14075" width="11.421875" style="38" customWidth="1"/>
    <col min="14076" max="14076" width="5.421875" style="38" customWidth="1"/>
    <col min="14077" max="14078" width="11.421875" style="38" customWidth="1"/>
    <col min="14079" max="14079" width="5.421875" style="38" customWidth="1"/>
    <col min="14080" max="14323" width="11.421875" style="38" customWidth="1"/>
    <col min="14324" max="14324" width="22.00390625" style="38" customWidth="1"/>
    <col min="14325" max="14325" width="18.57421875" style="38" customWidth="1"/>
    <col min="14326" max="14329" width="15.7109375" style="38" customWidth="1"/>
    <col min="14330" max="14331" width="11.421875" style="38" customWidth="1"/>
    <col min="14332" max="14332" width="5.421875" style="38" customWidth="1"/>
    <col min="14333" max="14334" width="11.421875" style="38" customWidth="1"/>
    <col min="14335" max="14335" width="5.421875" style="38" customWidth="1"/>
    <col min="14336" max="14579" width="11.421875" style="38" customWidth="1"/>
    <col min="14580" max="14580" width="22.00390625" style="38" customWidth="1"/>
    <col min="14581" max="14581" width="18.57421875" style="38" customWidth="1"/>
    <col min="14582" max="14585" width="15.7109375" style="38" customWidth="1"/>
    <col min="14586" max="14587" width="11.421875" style="38" customWidth="1"/>
    <col min="14588" max="14588" width="5.421875" style="38" customWidth="1"/>
    <col min="14589" max="14590" width="11.421875" style="38" customWidth="1"/>
    <col min="14591" max="14591" width="5.421875" style="38" customWidth="1"/>
    <col min="14592" max="14835" width="11.421875" style="38" customWidth="1"/>
    <col min="14836" max="14836" width="22.00390625" style="38" customWidth="1"/>
    <col min="14837" max="14837" width="18.57421875" style="38" customWidth="1"/>
    <col min="14838" max="14841" width="15.7109375" style="38" customWidth="1"/>
    <col min="14842" max="14843" width="11.421875" style="38" customWidth="1"/>
    <col min="14844" max="14844" width="5.421875" style="38" customWidth="1"/>
    <col min="14845" max="14846" width="11.421875" style="38" customWidth="1"/>
    <col min="14847" max="14847" width="5.421875" style="38" customWidth="1"/>
    <col min="14848" max="15091" width="11.421875" style="38" customWidth="1"/>
    <col min="15092" max="15092" width="22.00390625" style="38" customWidth="1"/>
    <col min="15093" max="15093" width="18.57421875" style="38" customWidth="1"/>
    <col min="15094" max="15097" width="15.7109375" style="38" customWidth="1"/>
    <col min="15098" max="15099" width="11.421875" style="38" customWidth="1"/>
    <col min="15100" max="15100" width="5.421875" style="38" customWidth="1"/>
    <col min="15101" max="15102" width="11.421875" style="38" customWidth="1"/>
    <col min="15103" max="15103" width="5.421875" style="38" customWidth="1"/>
    <col min="15104" max="15347" width="11.421875" style="38" customWidth="1"/>
    <col min="15348" max="15348" width="22.00390625" style="38" customWidth="1"/>
    <col min="15349" max="15349" width="18.57421875" style="38" customWidth="1"/>
    <col min="15350" max="15353" width="15.7109375" style="38" customWidth="1"/>
    <col min="15354" max="15355" width="11.421875" style="38" customWidth="1"/>
    <col min="15356" max="15356" width="5.421875" style="38" customWidth="1"/>
    <col min="15357" max="15358" width="11.421875" style="38" customWidth="1"/>
    <col min="15359" max="15359" width="5.421875" style="38" customWidth="1"/>
    <col min="15360" max="15603" width="11.421875" style="38" customWidth="1"/>
    <col min="15604" max="15604" width="22.00390625" style="38" customWidth="1"/>
    <col min="15605" max="15605" width="18.57421875" style="38" customWidth="1"/>
    <col min="15606" max="15609" width="15.7109375" style="38" customWidth="1"/>
    <col min="15610" max="15611" width="11.421875" style="38" customWidth="1"/>
    <col min="15612" max="15612" width="5.421875" style="38" customWidth="1"/>
    <col min="15613" max="15614" width="11.421875" style="38" customWidth="1"/>
    <col min="15615" max="15615" width="5.421875" style="38" customWidth="1"/>
    <col min="15616" max="15859" width="11.421875" style="38" customWidth="1"/>
    <col min="15860" max="15860" width="22.00390625" style="38" customWidth="1"/>
    <col min="15861" max="15861" width="18.57421875" style="38" customWidth="1"/>
    <col min="15862" max="15865" width="15.7109375" style="38" customWidth="1"/>
    <col min="15866" max="15867" width="11.421875" style="38" customWidth="1"/>
    <col min="15868" max="15868" width="5.421875" style="38" customWidth="1"/>
    <col min="15869" max="15870" width="11.421875" style="38" customWidth="1"/>
    <col min="15871" max="15871" width="5.421875" style="38" customWidth="1"/>
    <col min="15872" max="16115" width="11.421875" style="38" customWidth="1"/>
    <col min="16116" max="16116" width="22.00390625" style="38" customWidth="1"/>
    <col min="16117" max="16117" width="18.57421875" style="38" customWidth="1"/>
    <col min="16118" max="16121" width="15.7109375" style="38" customWidth="1"/>
    <col min="16122" max="16123" width="11.421875" style="38" customWidth="1"/>
    <col min="16124" max="16124" width="5.421875" style="38" customWidth="1"/>
    <col min="16125" max="16126" width="11.421875" style="38" customWidth="1"/>
    <col min="16127" max="16127" width="5.421875" style="38" customWidth="1"/>
    <col min="16128" max="16384" width="11.421875" style="38" customWidth="1"/>
  </cols>
  <sheetData>
    <row r="1" spans="1:35" ht="18">
      <c r="A1" s="56" t="s">
        <v>845</v>
      </c>
      <c r="D1" s="204"/>
      <c r="G1" s="56" t="s">
        <v>714</v>
      </c>
      <c r="H1" s="56"/>
      <c r="I1" s="56"/>
      <c r="J1" s="56"/>
      <c r="O1" s="56" t="s">
        <v>738</v>
      </c>
      <c r="S1" s="56" t="s">
        <v>852</v>
      </c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/>
    </row>
    <row r="2" spans="1:35" ht="12.75" customHeight="1" thickBot="1">
      <c r="A2" s="55" t="s">
        <v>846</v>
      </c>
      <c r="D2" s="204"/>
      <c r="G2" s="56"/>
      <c r="H2" s="56"/>
      <c r="I2" s="56"/>
      <c r="J2" s="56"/>
      <c r="O2" s="56"/>
      <c r="S2" s="202"/>
      <c r="T2" s="206" t="s">
        <v>723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3"/>
      <c r="AF2" s="163"/>
      <c r="AG2" s="163"/>
      <c r="AH2" s="163"/>
      <c r="AI2"/>
    </row>
    <row r="3" spans="1:35" s="45" customFormat="1" ht="12.75" customHeight="1" thickTop="1">
      <c r="A3" s="49" t="s">
        <v>735</v>
      </c>
      <c r="B3" s="67" t="s">
        <v>194</v>
      </c>
      <c r="G3" s="56"/>
      <c r="H3" s="914" t="s">
        <v>737</v>
      </c>
      <c r="I3" s="915"/>
      <c r="J3" s="915"/>
      <c r="K3" s="915"/>
      <c r="L3" s="915"/>
      <c r="N3" s="38"/>
      <c r="O3" s="632" t="s">
        <v>713</v>
      </c>
      <c r="P3" s="633" t="s">
        <v>717</v>
      </c>
      <c r="Q3"/>
      <c r="R3"/>
      <c r="S3" s="202"/>
      <c r="T3" s="203">
        <v>2005</v>
      </c>
      <c r="U3" s="203">
        <v>2006</v>
      </c>
      <c r="V3" s="203">
        <v>2007</v>
      </c>
      <c r="W3" s="203">
        <v>2008</v>
      </c>
      <c r="X3" s="203">
        <v>2009</v>
      </c>
      <c r="Y3" s="203">
        <v>2010</v>
      </c>
      <c r="Z3" s="203">
        <v>2011</v>
      </c>
      <c r="AA3" s="203">
        <v>2012</v>
      </c>
      <c r="AB3" s="203">
        <v>2013</v>
      </c>
      <c r="AC3" s="203">
        <v>2014</v>
      </c>
      <c r="AD3" s="203">
        <v>2015</v>
      </c>
      <c r="AE3" s="203">
        <v>2016</v>
      </c>
      <c r="AF3" s="203">
        <v>2017</v>
      </c>
      <c r="AG3" s="163"/>
      <c r="AH3" s="163"/>
      <c r="AI3"/>
    </row>
    <row r="4" spans="1:35" s="45" customFormat="1" ht="15.75" thickBot="1">
      <c r="A4" s="51">
        <v>2015</v>
      </c>
      <c r="B4" s="47">
        <v>3490</v>
      </c>
      <c r="G4" s="143" t="s">
        <v>713</v>
      </c>
      <c r="H4" s="133">
        <v>2011</v>
      </c>
      <c r="I4" s="133">
        <v>2012</v>
      </c>
      <c r="J4" s="133">
        <v>2013</v>
      </c>
      <c r="K4" s="133">
        <v>2014</v>
      </c>
      <c r="L4" s="133">
        <v>2015</v>
      </c>
      <c r="M4" s="133">
        <v>2016</v>
      </c>
      <c r="N4" s="133">
        <v>2017</v>
      </c>
      <c r="O4" s="777">
        <v>0</v>
      </c>
      <c r="P4" s="780">
        <v>3603</v>
      </c>
      <c r="Q4" s="638"/>
      <c r="R4"/>
      <c r="S4" s="767" t="s">
        <v>847</v>
      </c>
      <c r="T4" s="775">
        <v>860</v>
      </c>
      <c r="U4" s="775">
        <v>885</v>
      </c>
      <c r="V4" s="775">
        <v>947</v>
      </c>
      <c r="W4" s="775">
        <v>1040</v>
      </c>
      <c r="X4" s="775">
        <v>1078</v>
      </c>
      <c r="Y4" s="775">
        <v>1769</v>
      </c>
      <c r="Z4" s="775">
        <v>1126</v>
      </c>
      <c r="AA4" s="775">
        <v>1340</v>
      </c>
      <c r="AB4" s="775">
        <v>1245</v>
      </c>
      <c r="AC4" s="775">
        <v>1393</v>
      </c>
      <c r="AD4" s="775">
        <v>1767</v>
      </c>
      <c r="AE4" s="775">
        <v>1688</v>
      </c>
      <c r="AF4" s="775">
        <v>1148</v>
      </c>
      <c r="AG4" s="163"/>
      <c r="AH4" s="163"/>
      <c r="AI4"/>
    </row>
    <row r="5" spans="1:35" s="45" customFormat="1" ht="15.75" thickTop="1">
      <c r="A5" s="51">
        <v>2016</v>
      </c>
      <c r="B5" s="47">
        <v>2843</v>
      </c>
      <c r="G5" s="141">
        <v>0</v>
      </c>
      <c r="H5" s="159">
        <v>392</v>
      </c>
      <c r="I5" s="159">
        <v>464</v>
      </c>
      <c r="J5" s="159">
        <v>364</v>
      </c>
      <c r="K5" s="157">
        <v>384</v>
      </c>
      <c r="L5" s="157">
        <v>380</v>
      </c>
      <c r="M5" s="730">
        <v>30</v>
      </c>
      <c r="N5" s="730">
        <v>28</v>
      </c>
      <c r="O5" s="776">
        <v>1</v>
      </c>
      <c r="P5" s="780">
        <v>3466</v>
      </c>
      <c r="Q5" s="638"/>
      <c r="R5"/>
      <c r="S5" s="767" t="s">
        <v>848</v>
      </c>
      <c r="T5" s="788">
        <v>2459</v>
      </c>
      <c r="U5" s="788">
        <v>2542</v>
      </c>
      <c r="V5" s="788">
        <v>2029</v>
      </c>
      <c r="W5" s="788">
        <v>1970</v>
      </c>
      <c r="X5" s="788">
        <v>1979</v>
      </c>
      <c r="Y5" s="788">
        <v>1830</v>
      </c>
      <c r="Z5" s="788">
        <v>1419</v>
      </c>
      <c r="AA5" s="788">
        <v>1307</v>
      </c>
      <c r="AB5" s="788">
        <v>989</v>
      </c>
      <c r="AC5" s="788">
        <v>636</v>
      </c>
      <c r="AD5" s="788">
        <v>417</v>
      </c>
      <c r="AE5" s="788">
        <v>215</v>
      </c>
      <c r="AF5" s="788">
        <v>56</v>
      </c>
      <c r="AG5" s="163"/>
      <c r="AH5" s="163"/>
      <c r="AI5"/>
    </row>
    <row r="6" spans="1:35" s="45" customFormat="1" ht="12.75">
      <c r="A6" s="51">
        <v>2017</v>
      </c>
      <c r="B6" s="47">
        <v>3231</v>
      </c>
      <c r="G6" s="142">
        <v>1</v>
      </c>
      <c r="H6" s="160">
        <v>344</v>
      </c>
      <c r="I6" s="160">
        <v>317</v>
      </c>
      <c r="J6" s="160">
        <v>278</v>
      </c>
      <c r="K6" s="158">
        <v>321</v>
      </c>
      <c r="L6" s="158">
        <v>295</v>
      </c>
      <c r="M6" s="731">
        <v>145</v>
      </c>
      <c r="N6" s="731">
        <v>137</v>
      </c>
      <c r="O6" s="776">
        <v>2</v>
      </c>
      <c r="P6" s="780">
        <v>2965</v>
      </c>
      <c r="Q6" s="638"/>
      <c r="R6"/>
      <c r="S6" s="767" t="s">
        <v>849</v>
      </c>
      <c r="T6" s="788">
        <v>3319</v>
      </c>
      <c r="U6" s="788">
        <v>3427</v>
      </c>
      <c r="V6" s="788">
        <v>2976</v>
      </c>
      <c r="W6" s="788">
        <v>3010</v>
      </c>
      <c r="X6" s="788">
        <v>3057</v>
      </c>
      <c r="Y6" s="788">
        <v>3599</v>
      </c>
      <c r="Z6" s="788">
        <v>2545</v>
      </c>
      <c r="AA6" s="788">
        <v>2647</v>
      </c>
      <c r="AB6" s="788">
        <v>2234</v>
      </c>
      <c r="AC6" s="788">
        <v>2029</v>
      </c>
      <c r="AD6" s="788">
        <v>2184</v>
      </c>
      <c r="AE6" s="788">
        <v>1903</v>
      </c>
      <c r="AF6" s="788">
        <v>1204</v>
      </c>
      <c r="AG6" s="163"/>
      <c r="AH6" s="163"/>
      <c r="AI6"/>
    </row>
    <row r="7" spans="1:35" s="45" customFormat="1" ht="15.75" thickBot="1">
      <c r="A7" s="33" t="s">
        <v>0</v>
      </c>
      <c r="B7" s="35"/>
      <c r="G7" s="142">
        <v>2</v>
      </c>
      <c r="H7" s="160">
        <v>271</v>
      </c>
      <c r="I7" s="160">
        <v>248</v>
      </c>
      <c r="J7" s="160">
        <v>227</v>
      </c>
      <c r="K7" s="158">
        <v>222</v>
      </c>
      <c r="L7" s="158">
        <v>247</v>
      </c>
      <c r="M7" s="731">
        <v>197</v>
      </c>
      <c r="N7" s="731">
        <v>179</v>
      </c>
      <c r="O7" s="776">
        <v>3</v>
      </c>
      <c r="P7" s="780">
        <v>2645</v>
      </c>
      <c r="Q7" s="638"/>
      <c r="R7"/>
      <c r="S7" s="23" t="s">
        <v>31</v>
      </c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3"/>
      <c r="AF7" s="163"/>
      <c r="AG7" s="163"/>
      <c r="AH7" s="163"/>
      <c r="AI7"/>
    </row>
    <row r="8" spans="1:35" ht="18.75" thickTop="1">
      <c r="A8" s="23" t="s">
        <v>31</v>
      </c>
      <c r="G8" s="142">
        <v>3</v>
      </c>
      <c r="H8" s="160">
        <v>219</v>
      </c>
      <c r="I8" s="160">
        <v>197</v>
      </c>
      <c r="J8" s="160">
        <v>201</v>
      </c>
      <c r="K8" s="158">
        <v>196</v>
      </c>
      <c r="L8" s="158">
        <v>206</v>
      </c>
      <c r="M8" s="731">
        <v>168</v>
      </c>
      <c r="N8" s="731">
        <v>205</v>
      </c>
      <c r="O8" s="776">
        <v>4</v>
      </c>
      <c r="P8" s="780">
        <v>2175</v>
      </c>
      <c r="Q8" s="638"/>
      <c r="S8" s="56" t="s">
        <v>850</v>
      </c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3"/>
      <c r="AF8" s="163"/>
      <c r="AG8" s="163"/>
      <c r="AH8" s="163"/>
      <c r="AI8"/>
    </row>
    <row r="9" spans="1:32" ht="15.75" thickBot="1">
      <c r="A9" s="45"/>
      <c r="G9" s="142">
        <v>4</v>
      </c>
      <c r="H9" s="160">
        <v>167</v>
      </c>
      <c r="I9" s="160">
        <v>141</v>
      </c>
      <c r="J9" s="160">
        <v>158</v>
      </c>
      <c r="K9" s="158">
        <v>165</v>
      </c>
      <c r="L9" s="158">
        <v>153</v>
      </c>
      <c r="M9" s="731">
        <v>163</v>
      </c>
      <c r="N9" s="731">
        <v>190</v>
      </c>
      <c r="O9" s="776">
        <v>5</v>
      </c>
      <c r="P9" s="780">
        <v>2012</v>
      </c>
      <c r="Q9" s="638"/>
      <c r="S9" s="164"/>
      <c r="T9" s="205" t="s">
        <v>722</v>
      </c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/>
    </row>
    <row r="10" spans="1:32" ht="18.75" thickTop="1">
      <c r="A10" s="56" t="s">
        <v>242</v>
      </c>
      <c r="G10" s="142">
        <v>5</v>
      </c>
      <c r="H10" s="160">
        <v>143</v>
      </c>
      <c r="I10" s="160">
        <v>154</v>
      </c>
      <c r="J10" s="160">
        <v>142</v>
      </c>
      <c r="K10" s="158">
        <v>125</v>
      </c>
      <c r="L10" s="158">
        <v>122</v>
      </c>
      <c r="M10" s="731">
        <v>150</v>
      </c>
      <c r="N10" s="731">
        <v>182</v>
      </c>
      <c r="O10" s="776">
        <v>6</v>
      </c>
      <c r="P10" s="780">
        <v>1833</v>
      </c>
      <c r="Q10" s="638"/>
      <c r="S10" s="628" t="s">
        <v>723</v>
      </c>
      <c r="T10" s="629" t="s">
        <v>724</v>
      </c>
      <c r="U10" s="629" t="s">
        <v>725</v>
      </c>
      <c r="V10" s="629" t="s">
        <v>726</v>
      </c>
      <c r="W10" s="629" t="s">
        <v>727</v>
      </c>
      <c r="X10" s="629" t="s">
        <v>728</v>
      </c>
      <c r="Y10" s="629" t="s">
        <v>729</v>
      </c>
      <c r="Z10" s="629" t="s">
        <v>730</v>
      </c>
      <c r="AA10" s="629" t="s">
        <v>731</v>
      </c>
      <c r="AB10" s="629" t="s">
        <v>732</v>
      </c>
      <c r="AC10" s="629" t="s">
        <v>733</v>
      </c>
      <c r="AD10" s="629" t="s">
        <v>734</v>
      </c>
      <c r="AE10" s="629">
        <v>2016</v>
      </c>
      <c r="AF10" s="629">
        <v>2017</v>
      </c>
    </row>
    <row r="11" spans="1:32" s="69" customFormat="1" ht="12.75" customHeight="1">
      <c r="A11" s="68"/>
      <c r="B11" s="133"/>
      <c r="C11" s="59">
        <v>2015</v>
      </c>
      <c r="D11" s="59" t="s">
        <v>886</v>
      </c>
      <c r="E11" s="59">
        <v>2016</v>
      </c>
      <c r="F11" s="59">
        <v>2017</v>
      </c>
      <c r="G11" s="142">
        <v>6</v>
      </c>
      <c r="H11" s="160">
        <v>141</v>
      </c>
      <c r="I11" s="160">
        <v>131</v>
      </c>
      <c r="J11" s="160">
        <v>135</v>
      </c>
      <c r="K11" s="158">
        <v>89</v>
      </c>
      <c r="L11" s="158">
        <v>132</v>
      </c>
      <c r="M11" s="731">
        <v>205</v>
      </c>
      <c r="N11" s="320">
        <v>160</v>
      </c>
      <c r="O11" s="776">
        <v>7</v>
      </c>
      <c r="P11" s="780">
        <v>1717</v>
      </c>
      <c r="Q11" s="638"/>
      <c r="R11"/>
      <c r="S11" s="342" t="s">
        <v>724</v>
      </c>
      <c r="T11" s="787">
        <v>148</v>
      </c>
      <c r="U11" s="787">
        <v>386</v>
      </c>
      <c r="V11" s="787">
        <v>346</v>
      </c>
      <c r="W11" s="787">
        <v>361</v>
      </c>
      <c r="X11" s="787">
        <v>308</v>
      </c>
      <c r="Y11" s="787">
        <v>212</v>
      </c>
      <c r="Z11" s="781">
        <v>150</v>
      </c>
      <c r="AA11" s="781">
        <v>137</v>
      </c>
      <c r="AB11" s="781">
        <v>138</v>
      </c>
      <c r="AC11" s="781">
        <v>90</v>
      </c>
      <c r="AD11" s="781">
        <v>82</v>
      </c>
      <c r="AE11" s="781">
        <v>58</v>
      </c>
      <c r="AF11" s="786">
        <v>26</v>
      </c>
    </row>
    <row r="12" spans="1:32" s="69" customFormat="1" ht="15.75" thickBot="1">
      <c r="A12" s="43" t="s">
        <v>243</v>
      </c>
      <c r="B12" s="32" t="s">
        <v>13</v>
      </c>
      <c r="C12" s="60">
        <v>92</v>
      </c>
      <c r="D12" s="310" t="s">
        <v>896</v>
      </c>
      <c r="E12" s="60">
        <v>183</v>
      </c>
      <c r="F12" s="60">
        <v>206</v>
      </c>
      <c r="G12" s="142">
        <v>7</v>
      </c>
      <c r="H12" s="160">
        <v>108</v>
      </c>
      <c r="I12" s="160">
        <v>124</v>
      </c>
      <c r="J12" s="160">
        <v>115</v>
      </c>
      <c r="K12" s="158">
        <v>117</v>
      </c>
      <c r="L12" s="158">
        <v>103</v>
      </c>
      <c r="M12" s="731">
        <v>167</v>
      </c>
      <c r="N12" s="320">
        <v>194</v>
      </c>
      <c r="O12" s="776">
        <v>8</v>
      </c>
      <c r="P12" s="780">
        <v>1529</v>
      </c>
      <c r="Q12" s="638"/>
      <c r="R12"/>
      <c r="S12" s="342" t="s">
        <v>725</v>
      </c>
      <c r="T12" s="787"/>
      <c r="U12" s="787">
        <v>493</v>
      </c>
      <c r="V12" s="787">
        <v>462</v>
      </c>
      <c r="W12" s="787">
        <v>385</v>
      </c>
      <c r="X12" s="787">
        <v>296</v>
      </c>
      <c r="Y12" s="787">
        <v>202</v>
      </c>
      <c r="Z12" s="781">
        <v>152</v>
      </c>
      <c r="AA12" s="781">
        <v>157</v>
      </c>
      <c r="AB12" s="781">
        <v>134</v>
      </c>
      <c r="AC12" s="781">
        <v>92</v>
      </c>
      <c r="AD12" s="781">
        <v>95</v>
      </c>
      <c r="AE12" s="781">
        <v>50</v>
      </c>
      <c r="AF12" s="786">
        <v>10</v>
      </c>
    </row>
    <row r="13" spans="1:32" s="69" customFormat="1" ht="15.75" thickTop="1">
      <c r="A13" s="45"/>
      <c r="B13" s="46" t="s">
        <v>14</v>
      </c>
      <c r="C13" s="54">
        <v>133</v>
      </c>
      <c r="D13" s="310" t="s">
        <v>895</v>
      </c>
      <c r="E13" s="54">
        <v>235</v>
      </c>
      <c r="F13" s="54">
        <v>257</v>
      </c>
      <c r="G13" s="142">
        <v>8</v>
      </c>
      <c r="H13" s="160">
        <v>112</v>
      </c>
      <c r="I13" s="160">
        <v>127</v>
      </c>
      <c r="J13" s="160">
        <v>86</v>
      </c>
      <c r="K13" s="158">
        <v>76</v>
      </c>
      <c r="L13" s="158">
        <v>98</v>
      </c>
      <c r="M13" s="731">
        <v>113</v>
      </c>
      <c r="N13" s="320">
        <v>159</v>
      </c>
      <c r="O13" s="776">
        <v>9</v>
      </c>
      <c r="P13" s="780">
        <v>1425</v>
      </c>
      <c r="Q13" s="638"/>
      <c r="R13"/>
      <c r="S13" s="342" t="s">
        <v>726</v>
      </c>
      <c r="T13" s="787"/>
      <c r="U13" s="787"/>
      <c r="V13" s="787">
        <v>414</v>
      </c>
      <c r="W13" s="787">
        <v>379</v>
      </c>
      <c r="X13" s="787">
        <v>287</v>
      </c>
      <c r="Y13" s="787">
        <v>262</v>
      </c>
      <c r="Z13" s="781">
        <v>155</v>
      </c>
      <c r="AA13" s="781">
        <v>164</v>
      </c>
      <c r="AB13" s="781">
        <v>127</v>
      </c>
      <c r="AC13" s="781">
        <v>103</v>
      </c>
      <c r="AD13" s="781">
        <v>74</v>
      </c>
      <c r="AE13" s="781">
        <v>40</v>
      </c>
      <c r="AF13" s="786">
        <v>6</v>
      </c>
    </row>
    <row r="14" spans="1:34" s="69" customFormat="1" ht="12.75">
      <c r="A14" s="45"/>
      <c r="B14" s="46" t="s">
        <v>15</v>
      </c>
      <c r="C14" s="54">
        <v>69</v>
      </c>
      <c r="D14" s="310" t="s">
        <v>876</v>
      </c>
      <c r="E14" s="54">
        <v>257</v>
      </c>
      <c r="F14" s="54">
        <v>320</v>
      </c>
      <c r="G14" s="142">
        <v>9</v>
      </c>
      <c r="H14" s="160">
        <v>111</v>
      </c>
      <c r="I14" s="160">
        <v>122</v>
      </c>
      <c r="J14" s="160">
        <v>113</v>
      </c>
      <c r="K14" s="158">
        <v>70</v>
      </c>
      <c r="L14" s="158">
        <v>86</v>
      </c>
      <c r="M14" s="731">
        <v>108</v>
      </c>
      <c r="N14" s="320">
        <v>137</v>
      </c>
      <c r="O14" s="776">
        <v>10</v>
      </c>
      <c r="P14" s="780">
        <v>1180</v>
      </c>
      <c r="Q14" s="638"/>
      <c r="R14"/>
      <c r="S14" s="342" t="s">
        <v>727</v>
      </c>
      <c r="T14" s="787"/>
      <c r="U14" s="787"/>
      <c r="V14" s="787"/>
      <c r="W14" s="787">
        <v>468</v>
      </c>
      <c r="X14" s="787">
        <v>341</v>
      </c>
      <c r="Y14" s="787">
        <v>301</v>
      </c>
      <c r="Z14" s="781">
        <v>219</v>
      </c>
      <c r="AA14" s="781">
        <v>169</v>
      </c>
      <c r="AB14" s="781">
        <v>151</v>
      </c>
      <c r="AC14" s="781">
        <v>111</v>
      </c>
      <c r="AD14" s="781">
        <v>116</v>
      </c>
      <c r="AE14" s="781">
        <v>66</v>
      </c>
      <c r="AF14" s="786">
        <v>24</v>
      </c>
      <c r="AH14" s="118"/>
    </row>
    <row r="15" spans="1:34" s="69" customFormat="1" ht="12.75">
      <c r="A15" s="45"/>
      <c r="B15" s="46" t="s">
        <v>16</v>
      </c>
      <c r="C15" s="54">
        <v>39</v>
      </c>
      <c r="D15" s="310" t="s">
        <v>877</v>
      </c>
      <c r="E15" s="54">
        <v>93</v>
      </c>
      <c r="F15" s="54">
        <v>102</v>
      </c>
      <c r="G15" s="142">
        <v>10</v>
      </c>
      <c r="H15" s="160">
        <v>105</v>
      </c>
      <c r="I15" s="160">
        <v>130</v>
      </c>
      <c r="J15" s="160">
        <v>95</v>
      </c>
      <c r="K15" s="158">
        <v>58</v>
      </c>
      <c r="L15" s="158">
        <v>87</v>
      </c>
      <c r="M15" s="731">
        <v>109</v>
      </c>
      <c r="N15" s="320">
        <v>110</v>
      </c>
      <c r="O15" s="776">
        <v>11</v>
      </c>
      <c r="P15" s="780">
        <v>1056</v>
      </c>
      <c r="Q15" s="638"/>
      <c r="R15"/>
      <c r="S15" s="342" t="s">
        <v>728</v>
      </c>
      <c r="T15" s="787"/>
      <c r="U15" s="787"/>
      <c r="V15" s="787"/>
      <c r="W15" s="787"/>
      <c r="X15" s="787">
        <v>430</v>
      </c>
      <c r="Y15" s="787">
        <v>398</v>
      </c>
      <c r="Z15" s="781">
        <v>287</v>
      </c>
      <c r="AA15" s="781">
        <v>265</v>
      </c>
      <c r="AB15" s="781">
        <v>201</v>
      </c>
      <c r="AC15" s="781">
        <v>178</v>
      </c>
      <c r="AD15" s="781">
        <v>137</v>
      </c>
      <c r="AE15" s="781">
        <v>69</v>
      </c>
      <c r="AF15" s="786">
        <v>13</v>
      </c>
      <c r="AH15" s="118"/>
    </row>
    <row r="16" spans="1:34" s="69" customFormat="1" ht="25.5">
      <c r="A16" s="45"/>
      <c r="B16" s="46" t="s">
        <v>17</v>
      </c>
      <c r="C16" s="54">
        <v>82</v>
      </c>
      <c r="D16" s="310" t="s">
        <v>878</v>
      </c>
      <c r="E16" s="54">
        <v>131</v>
      </c>
      <c r="F16" s="54">
        <v>120</v>
      </c>
      <c r="G16" s="142">
        <v>11</v>
      </c>
      <c r="H16" s="160">
        <v>66</v>
      </c>
      <c r="I16" s="160">
        <v>107</v>
      </c>
      <c r="J16" s="160">
        <v>100</v>
      </c>
      <c r="K16" s="158">
        <v>45</v>
      </c>
      <c r="L16" s="158">
        <v>68</v>
      </c>
      <c r="M16" s="731">
        <v>102</v>
      </c>
      <c r="N16" s="320">
        <v>105</v>
      </c>
      <c r="O16" s="776">
        <v>12</v>
      </c>
      <c r="P16" s="780">
        <v>959</v>
      </c>
      <c r="Q16" s="638"/>
      <c r="R16"/>
      <c r="S16" s="342" t="s">
        <v>729</v>
      </c>
      <c r="T16" s="787"/>
      <c r="U16" s="787"/>
      <c r="V16" s="787"/>
      <c r="W16" s="787"/>
      <c r="X16" s="787"/>
      <c r="Y16" s="787">
        <v>437</v>
      </c>
      <c r="Z16" s="781">
        <v>327</v>
      </c>
      <c r="AA16" s="781">
        <v>280</v>
      </c>
      <c r="AB16" s="781">
        <v>277</v>
      </c>
      <c r="AC16" s="781">
        <v>214</v>
      </c>
      <c r="AD16" s="781">
        <v>161</v>
      </c>
      <c r="AE16" s="781">
        <v>92</v>
      </c>
      <c r="AF16" s="786">
        <v>41</v>
      </c>
      <c r="AH16" s="118"/>
    </row>
    <row r="17" spans="1:34" s="69" customFormat="1" ht="12.75">
      <c r="A17" s="45"/>
      <c r="B17" s="46" t="s">
        <v>18</v>
      </c>
      <c r="C17" s="54">
        <v>103</v>
      </c>
      <c r="D17" s="310" t="s">
        <v>18</v>
      </c>
      <c r="E17" s="54">
        <v>76</v>
      </c>
      <c r="F17" s="801">
        <v>107</v>
      </c>
      <c r="G17" s="142">
        <v>12</v>
      </c>
      <c r="H17" s="160">
        <v>42</v>
      </c>
      <c r="I17" s="160">
        <v>49</v>
      </c>
      <c r="J17" s="160">
        <v>101</v>
      </c>
      <c r="K17" s="158">
        <v>56</v>
      </c>
      <c r="L17" s="158">
        <v>85</v>
      </c>
      <c r="M17" s="731">
        <v>79</v>
      </c>
      <c r="N17" s="320">
        <v>123</v>
      </c>
      <c r="O17" s="776">
        <v>13</v>
      </c>
      <c r="P17" s="780">
        <v>799</v>
      </c>
      <c r="Q17" s="638"/>
      <c r="R17"/>
      <c r="S17" s="342" t="s">
        <v>730</v>
      </c>
      <c r="T17" s="785"/>
      <c r="U17" s="785"/>
      <c r="V17" s="785"/>
      <c r="W17" s="785"/>
      <c r="X17" s="785"/>
      <c r="Y17" s="785"/>
      <c r="Z17" s="781">
        <v>385</v>
      </c>
      <c r="AA17" s="781">
        <v>339</v>
      </c>
      <c r="AB17" s="781">
        <v>252</v>
      </c>
      <c r="AC17" s="781">
        <v>190</v>
      </c>
      <c r="AD17" s="781">
        <v>103</v>
      </c>
      <c r="AE17" s="781">
        <v>79</v>
      </c>
      <c r="AF17" s="786">
        <v>61</v>
      </c>
      <c r="AH17" s="118"/>
    </row>
    <row r="18" spans="1:34" s="69" customFormat="1" ht="12.75">
      <c r="A18" s="45"/>
      <c r="B18" s="46" t="s">
        <v>19</v>
      </c>
      <c r="C18" s="54">
        <v>78</v>
      </c>
      <c r="D18" s="310" t="s">
        <v>879</v>
      </c>
      <c r="E18" s="54">
        <v>73</v>
      </c>
      <c r="F18" s="801">
        <v>93</v>
      </c>
      <c r="G18" s="142">
        <v>13</v>
      </c>
      <c r="H18" s="160">
        <v>40</v>
      </c>
      <c r="I18" s="160">
        <v>44</v>
      </c>
      <c r="J18" s="160">
        <v>57</v>
      </c>
      <c r="K18" s="158">
        <v>30</v>
      </c>
      <c r="L18" s="158">
        <v>78</v>
      </c>
      <c r="M18" s="731">
        <v>72</v>
      </c>
      <c r="N18" s="320">
        <v>109</v>
      </c>
      <c r="O18" s="776">
        <v>14</v>
      </c>
      <c r="P18" s="780">
        <v>752</v>
      </c>
      <c r="Q18" s="638"/>
      <c r="R18"/>
      <c r="S18" s="342" t="s">
        <v>731</v>
      </c>
      <c r="T18" s="785"/>
      <c r="U18" s="785"/>
      <c r="V18" s="785"/>
      <c r="W18" s="785"/>
      <c r="X18" s="785"/>
      <c r="Y18" s="785"/>
      <c r="Z18" s="781"/>
      <c r="AA18" s="781">
        <v>409</v>
      </c>
      <c r="AB18" s="781">
        <v>372</v>
      </c>
      <c r="AC18" s="781">
        <v>193</v>
      </c>
      <c r="AD18" s="781">
        <v>153</v>
      </c>
      <c r="AE18" s="781">
        <v>108</v>
      </c>
      <c r="AF18" s="786">
        <v>63</v>
      </c>
      <c r="AH18" s="118"/>
    </row>
    <row r="19" spans="1:34" s="69" customFormat="1" ht="12.75">
      <c r="A19" s="45"/>
      <c r="B19" s="46" t="s">
        <v>70</v>
      </c>
      <c r="C19" s="54">
        <v>37</v>
      </c>
      <c r="D19" s="310" t="s">
        <v>11</v>
      </c>
      <c r="E19" s="54">
        <v>7</v>
      </c>
      <c r="F19" s="801">
        <v>10</v>
      </c>
      <c r="G19" s="142">
        <v>14</v>
      </c>
      <c r="H19" s="160">
        <v>42</v>
      </c>
      <c r="I19" s="160">
        <v>46</v>
      </c>
      <c r="J19" s="160">
        <v>33</v>
      </c>
      <c r="K19" s="158">
        <v>46</v>
      </c>
      <c r="L19" s="158">
        <v>72</v>
      </c>
      <c r="M19" s="731">
        <v>58</v>
      </c>
      <c r="N19" s="320">
        <v>85</v>
      </c>
      <c r="O19" s="776">
        <v>15</v>
      </c>
      <c r="P19" s="780">
        <v>627</v>
      </c>
      <c r="Q19" s="638"/>
      <c r="R19"/>
      <c r="S19" s="342" t="s">
        <v>732</v>
      </c>
      <c r="T19" s="785"/>
      <c r="U19" s="785"/>
      <c r="V19" s="785"/>
      <c r="W19" s="785"/>
      <c r="X19" s="785"/>
      <c r="Y19" s="785"/>
      <c r="Z19" s="781"/>
      <c r="AA19" s="781"/>
      <c r="AB19" s="781">
        <v>385</v>
      </c>
      <c r="AC19" s="781">
        <v>233</v>
      </c>
      <c r="AD19" s="781">
        <v>219</v>
      </c>
      <c r="AE19" s="781">
        <v>117</v>
      </c>
      <c r="AF19" s="786">
        <v>30</v>
      </c>
      <c r="AH19" s="118"/>
    </row>
    <row r="20" spans="1:34" s="69" customFormat="1" ht="12.75">
      <c r="A20" s="45"/>
      <c r="B20" s="46" t="s">
        <v>11</v>
      </c>
      <c r="C20" s="54">
        <v>14</v>
      </c>
      <c r="D20" s="310" t="s">
        <v>22</v>
      </c>
      <c r="E20" s="54">
        <v>1185</v>
      </c>
      <c r="F20" s="801">
        <v>1333</v>
      </c>
      <c r="G20" s="142">
        <v>15</v>
      </c>
      <c r="H20" s="160">
        <v>40</v>
      </c>
      <c r="I20" s="160">
        <v>50</v>
      </c>
      <c r="J20" s="160">
        <v>36</v>
      </c>
      <c r="K20" s="158">
        <v>36</v>
      </c>
      <c r="L20" s="158">
        <v>53</v>
      </c>
      <c r="M20" s="731">
        <v>61</v>
      </c>
      <c r="N20" s="320">
        <v>66</v>
      </c>
      <c r="O20" s="776">
        <v>16</v>
      </c>
      <c r="P20" s="780">
        <v>871</v>
      </c>
      <c r="Q20" s="638"/>
      <c r="R20"/>
      <c r="S20" s="342" t="s">
        <v>733</v>
      </c>
      <c r="T20" s="785"/>
      <c r="U20" s="785"/>
      <c r="V20" s="785"/>
      <c r="W20" s="785"/>
      <c r="X20" s="785"/>
      <c r="Y20" s="785"/>
      <c r="Z20" s="781"/>
      <c r="AA20" s="781"/>
      <c r="AB20" s="781"/>
      <c r="AC20" s="781">
        <v>284</v>
      </c>
      <c r="AD20" s="781">
        <v>208</v>
      </c>
      <c r="AE20" s="781">
        <v>113</v>
      </c>
      <c r="AF20" s="786">
        <v>25</v>
      </c>
      <c r="AH20" s="118"/>
    </row>
    <row r="21" spans="1:34" s="69" customFormat="1" ht="12.75">
      <c r="A21" s="45"/>
      <c r="B21" s="46" t="s">
        <v>20</v>
      </c>
      <c r="C21" s="54">
        <v>59</v>
      </c>
      <c r="D21" s="310" t="s">
        <v>894</v>
      </c>
      <c r="E21" s="54">
        <v>152</v>
      </c>
      <c r="F21" s="801">
        <v>201</v>
      </c>
      <c r="G21" s="142">
        <v>16</v>
      </c>
      <c r="H21" s="160">
        <v>53</v>
      </c>
      <c r="I21" s="160">
        <v>35</v>
      </c>
      <c r="J21" s="160">
        <v>113</v>
      </c>
      <c r="K21" s="158">
        <v>28</v>
      </c>
      <c r="L21" s="158">
        <v>32</v>
      </c>
      <c r="M21" s="731">
        <v>196</v>
      </c>
      <c r="N21" s="320">
        <v>53</v>
      </c>
      <c r="O21" s="776">
        <v>17</v>
      </c>
      <c r="P21" s="780">
        <v>752</v>
      </c>
      <c r="Q21" s="638"/>
      <c r="R21"/>
      <c r="S21" s="342" t="s">
        <v>734</v>
      </c>
      <c r="T21" s="785"/>
      <c r="U21" s="785"/>
      <c r="V21" s="785"/>
      <c r="W21" s="785"/>
      <c r="X21" s="785"/>
      <c r="Y21" s="785"/>
      <c r="Z21" s="781"/>
      <c r="AA21" s="781"/>
      <c r="AB21" s="781"/>
      <c r="AC21" s="781"/>
      <c r="AD21" s="781">
        <v>234</v>
      </c>
      <c r="AE21" s="781">
        <v>135</v>
      </c>
      <c r="AF21" s="786">
        <v>47</v>
      </c>
      <c r="AG21"/>
      <c r="AH21" s="118"/>
    </row>
    <row r="22" spans="1:34" s="69" customFormat="1" ht="12.75">
      <c r="A22" s="45"/>
      <c r="B22" s="46" t="s">
        <v>21</v>
      </c>
      <c r="C22" s="54">
        <v>67</v>
      </c>
      <c r="D22" s="310" t="s">
        <v>881</v>
      </c>
      <c r="E22" s="54">
        <v>142</v>
      </c>
      <c r="F22" s="801">
        <v>165</v>
      </c>
      <c r="G22" s="142">
        <v>17</v>
      </c>
      <c r="H22" s="160">
        <v>42</v>
      </c>
      <c r="I22" s="160">
        <v>43</v>
      </c>
      <c r="J22" s="160">
        <v>34</v>
      </c>
      <c r="K22" s="158">
        <v>24</v>
      </c>
      <c r="L22" s="158">
        <v>32</v>
      </c>
      <c r="M22" s="731">
        <v>44</v>
      </c>
      <c r="N22" s="320">
        <v>222</v>
      </c>
      <c r="O22" s="776">
        <v>18</v>
      </c>
      <c r="P22" s="780">
        <v>547</v>
      </c>
      <c r="Q22" s="638"/>
      <c r="R22"/>
      <c r="S22" s="630">
        <v>2016</v>
      </c>
      <c r="T22" s="785"/>
      <c r="U22" s="785"/>
      <c r="V22" s="785"/>
      <c r="W22" s="785"/>
      <c r="X22" s="785"/>
      <c r="Y22" s="785"/>
      <c r="Z22" s="781"/>
      <c r="AA22" s="781"/>
      <c r="AB22" s="781"/>
      <c r="AC22" s="781"/>
      <c r="AD22" s="781"/>
      <c r="AE22" s="781">
        <v>156</v>
      </c>
      <c r="AF22" s="786">
        <v>59</v>
      </c>
      <c r="AG22"/>
      <c r="AH22" s="118"/>
    </row>
    <row r="23" spans="1:34" s="69" customFormat="1" ht="12.75">
      <c r="A23" s="45"/>
      <c r="B23" s="46" t="s">
        <v>22</v>
      </c>
      <c r="C23" s="70">
        <v>1493</v>
      </c>
      <c r="D23" s="310" t="s">
        <v>882</v>
      </c>
      <c r="E23" s="70">
        <v>115</v>
      </c>
      <c r="F23" s="802">
        <v>95</v>
      </c>
      <c r="G23" s="142">
        <v>18</v>
      </c>
      <c r="H23" s="160">
        <v>55</v>
      </c>
      <c r="I23" s="160">
        <v>41</v>
      </c>
      <c r="J23" s="160">
        <v>33</v>
      </c>
      <c r="K23" s="158">
        <v>27</v>
      </c>
      <c r="L23" s="158">
        <v>31</v>
      </c>
      <c r="M23" s="731">
        <v>28</v>
      </c>
      <c r="N23" s="320">
        <v>55</v>
      </c>
      <c r="O23" s="776">
        <v>19</v>
      </c>
      <c r="P23" s="780">
        <v>454</v>
      </c>
      <c r="Q23" s="638"/>
      <c r="R23"/>
      <c r="S23" s="784">
        <v>2017</v>
      </c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3">
        <v>56</v>
      </c>
      <c r="AG23"/>
      <c r="AH23" s="118"/>
    </row>
    <row r="24" spans="1:34" s="69" customFormat="1" ht="15" customHeight="1">
      <c r="A24" s="45"/>
      <c r="B24" s="46" t="s">
        <v>59</v>
      </c>
      <c r="C24" s="344">
        <v>109</v>
      </c>
      <c r="D24" s="310" t="s">
        <v>883</v>
      </c>
      <c r="E24" s="54">
        <v>162</v>
      </c>
      <c r="F24" s="801">
        <v>155</v>
      </c>
      <c r="G24" s="142">
        <v>19</v>
      </c>
      <c r="H24" s="160">
        <v>31</v>
      </c>
      <c r="I24" s="160">
        <v>50</v>
      </c>
      <c r="J24" s="160">
        <v>30</v>
      </c>
      <c r="K24" s="158">
        <v>21</v>
      </c>
      <c r="L24" s="158">
        <v>38</v>
      </c>
      <c r="M24" s="731">
        <v>38</v>
      </c>
      <c r="N24" s="320">
        <v>44</v>
      </c>
      <c r="O24" s="776">
        <v>20</v>
      </c>
      <c r="P24" s="780">
        <v>466</v>
      </c>
      <c r="Q24" s="638"/>
      <c r="R24"/>
      <c r="S24" s="631" t="s">
        <v>3160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118"/>
    </row>
    <row r="25" spans="1:34" s="69" customFormat="1" ht="12.75">
      <c r="A25" s="45"/>
      <c r="B25" s="46" t="s">
        <v>23</v>
      </c>
      <c r="C25" s="54">
        <v>52</v>
      </c>
      <c r="D25" s="347" t="s">
        <v>563</v>
      </c>
      <c r="E25" s="311">
        <v>10</v>
      </c>
      <c r="F25" s="803">
        <v>10</v>
      </c>
      <c r="G25" s="142">
        <v>20</v>
      </c>
      <c r="H25" s="160">
        <v>56</v>
      </c>
      <c r="I25" s="160">
        <v>34</v>
      </c>
      <c r="J25" s="160">
        <v>37</v>
      </c>
      <c r="K25" s="158">
        <v>22</v>
      </c>
      <c r="L25" s="158">
        <v>30</v>
      </c>
      <c r="M25" s="731">
        <v>53</v>
      </c>
      <c r="N25" s="320">
        <v>44</v>
      </c>
      <c r="O25" s="776">
        <v>21</v>
      </c>
      <c r="P25" s="780">
        <v>431</v>
      </c>
      <c r="Q25" s="638"/>
      <c r="R25"/>
      <c r="S25" s="23" t="s">
        <v>31</v>
      </c>
      <c r="T25"/>
      <c r="U25"/>
      <c r="V25"/>
      <c r="W25"/>
      <c r="X25"/>
      <c r="Y25"/>
      <c r="Z25"/>
      <c r="AA25"/>
      <c r="AB25"/>
      <c r="AC25"/>
      <c r="AD25"/>
      <c r="AH25" s="118"/>
    </row>
    <row r="26" spans="1:18" s="69" customFormat="1" ht="12.75">
      <c r="A26" s="45"/>
      <c r="B26" s="46" t="s">
        <v>24</v>
      </c>
      <c r="C26" s="344">
        <v>77</v>
      </c>
      <c r="D26" s="346"/>
      <c r="E26" s="346"/>
      <c r="F26" s="763"/>
      <c r="G26" s="341">
        <v>21</v>
      </c>
      <c r="H26" s="160">
        <v>17</v>
      </c>
      <c r="I26" s="160">
        <v>38</v>
      </c>
      <c r="J26" s="160">
        <v>37</v>
      </c>
      <c r="K26" s="158">
        <v>14</v>
      </c>
      <c r="L26" s="158">
        <v>35</v>
      </c>
      <c r="M26" s="731">
        <v>37</v>
      </c>
      <c r="N26" s="320">
        <v>33</v>
      </c>
      <c r="O26" s="776">
        <v>22</v>
      </c>
      <c r="P26" s="780">
        <v>350</v>
      </c>
      <c r="Q26" s="638"/>
      <c r="R26"/>
    </row>
    <row r="27" spans="1:24" s="69" customFormat="1" ht="18">
      <c r="A27" s="45"/>
      <c r="B27" s="46" t="s">
        <v>25</v>
      </c>
      <c r="C27" s="344">
        <v>133</v>
      </c>
      <c r="D27" s="748"/>
      <c r="E27" s="748"/>
      <c r="F27" s="764"/>
      <c r="G27" s="341">
        <v>22</v>
      </c>
      <c r="H27" s="160">
        <v>14</v>
      </c>
      <c r="I27" s="160">
        <v>21</v>
      </c>
      <c r="J27" s="160">
        <v>48</v>
      </c>
      <c r="K27" s="158">
        <v>17</v>
      </c>
      <c r="L27" s="158">
        <v>35</v>
      </c>
      <c r="M27" s="731">
        <v>24</v>
      </c>
      <c r="N27" s="320">
        <v>34</v>
      </c>
      <c r="O27" s="776">
        <v>23</v>
      </c>
      <c r="P27" s="780">
        <v>273</v>
      </c>
      <c r="Q27" s="638"/>
      <c r="R27"/>
      <c r="S27" s="56" t="s">
        <v>721</v>
      </c>
      <c r="U27" s="162"/>
      <c r="V27" s="162"/>
      <c r="W27" s="162"/>
      <c r="X27" s="162"/>
    </row>
    <row r="28" spans="1:24" s="69" customFormat="1" ht="12.75">
      <c r="A28" s="45"/>
      <c r="B28" s="46" t="s">
        <v>73</v>
      </c>
      <c r="C28" s="344">
        <v>25</v>
      </c>
      <c r="D28" s="748"/>
      <c r="E28" s="748"/>
      <c r="F28" s="764"/>
      <c r="G28" s="341">
        <v>23</v>
      </c>
      <c r="H28" s="160">
        <v>19</v>
      </c>
      <c r="I28" s="160">
        <v>15</v>
      </c>
      <c r="J28" s="160">
        <v>11</v>
      </c>
      <c r="K28" s="158">
        <v>6</v>
      </c>
      <c r="L28" s="158">
        <v>31</v>
      </c>
      <c r="M28" s="731">
        <v>20</v>
      </c>
      <c r="N28" s="320">
        <v>22</v>
      </c>
      <c r="O28" s="776">
        <v>24</v>
      </c>
      <c r="P28" s="780">
        <v>269</v>
      </c>
      <c r="Q28" s="638"/>
      <c r="R28"/>
      <c r="T28" s="45"/>
      <c r="U28"/>
      <c r="V28"/>
      <c r="W28"/>
      <c r="X28"/>
    </row>
    <row r="29" spans="1:26" s="69" customFormat="1" ht="12.75">
      <c r="A29" s="45"/>
      <c r="B29" s="46" t="s">
        <v>26</v>
      </c>
      <c r="C29" s="344">
        <v>108</v>
      </c>
      <c r="D29" s="748"/>
      <c r="E29" s="748"/>
      <c r="F29" s="764"/>
      <c r="G29" s="341">
        <v>24</v>
      </c>
      <c r="H29" s="160">
        <v>13</v>
      </c>
      <c r="I29" s="160">
        <v>13</v>
      </c>
      <c r="J29" s="160">
        <v>12</v>
      </c>
      <c r="K29" s="158">
        <v>17</v>
      </c>
      <c r="L29" s="158">
        <v>26</v>
      </c>
      <c r="M29" s="731">
        <v>21</v>
      </c>
      <c r="N29" s="320">
        <v>19</v>
      </c>
      <c r="O29" s="776">
        <v>25</v>
      </c>
      <c r="P29" s="780">
        <v>238</v>
      </c>
      <c r="Q29" s="638"/>
      <c r="R29"/>
      <c r="T29" s="765">
        <v>2011</v>
      </c>
      <c r="U29" s="765">
        <v>2012</v>
      </c>
      <c r="V29" s="765">
        <v>2013</v>
      </c>
      <c r="W29" s="765">
        <v>2014</v>
      </c>
      <c r="X29" s="765">
        <v>2015</v>
      </c>
      <c r="Y29" s="765">
        <v>2016</v>
      </c>
      <c r="Z29" s="765">
        <v>2017</v>
      </c>
    </row>
    <row r="30" spans="1:26" s="69" customFormat="1" ht="12.75">
      <c r="A30" s="45"/>
      <c r="B30" s="46" t="s">
        <v>42</v>
      </c>
      <c r="C30" s="344">
        <v>189</v>
      </c>
      <c r="D30" s="748"/>
      <c r="E30" s="748"/>
      <c r="F30" s="764"/>
      <c r="G30" s="341">
        <v>25</v>
      </c>
      <c r="H30" s="160">
        <v>6</v>
      </c>
      <c r="I30" s="160">
        <v>18</v>
      </c>
      <c r="J30" s="160">
        <v>9</v>
      </c>
      <c r="K30" s="158">
        <v>13</v>
      </c>
      <c r="L30" s="158">
        <v>13</v>
      </c>
      <c r="M30" s="731">
        <v>17</v>
      </c>
      <c r="N30" s="320">
        <v>33</v>
      </c>
      <c r="O30" s="776">
        <v>26</v>
      </c>
      <c r="P30" s="780">
        <v>304</v>
      </c>
      <c r="Q30" s="638"/>
      <c r="R30"/>
      <c r="S30" s="766" t="s">
        <v>718</v>
      </c>
      <c r="T30" s="342" t="s">
        <v>719</v>
      </c>
      <c r="U30" s="342" t="s">
        <v>719</v>
      </c>
      <c r="V30" s="342" t="s">
        <v>719</v>
      </c>
      <c r="W30" s="342" t="s">
        <v>719</v>
      </c>
      <c r="X30" s="342" t="s">
        <v>720</v>
      </c>
      <c r="Y30" s="342" t="s">
        <v>720</v>
      </c>
      <c r="Z30" s="342" t="s">
        <v>923</v>
      </c>
    </row>
    <row r="31" spans="1:19" s="69" customFormat="1" ht="12.75">
      <c r="A31" s="45"/>
      <c r="B31" s="46" t="s">
        <v>50</v>
      </c>
      <c r="C31" s="344">
        <v>117</v>
      </c>
      <c r="D31" s="748"/>
      <c r="E31" s="748"/>
      <c r="F31" s="764"/>
      <c r="G31" s="341">
        <v>26</v>
      </c>
      <c r="H31" s="160">
        <v>12</v>
      </c>
      <c r="I31" s="160">
        <v>14</v>
      </c>
      <c r="J31" s="160">
        <v>13</v>
      </c>
      <c r="K31" s="158">
        <v>13</v>
      </c>
      <c r="L31" s="158">
        <v>20</v>
      </c>
      <c r="M31" s="731">
        <v>83</v>
      </c>
      <c r="N31" s="320">
        <v>23</v>
      </c>
      <c r="O31" s="776">
        <v>27</v>
      </c>
      <c r="P31" s="780">
        <v>313</v>
      </c>
      <c r="Q31" s="638"/>
      <c r="R31"/>
      <c r="S31" s="23" t="s">
        <v>31</v>
      </c>
    </row>
    <row r="32" spans="1:18" s="69" customFormat="1" ht="12.75">
      <c r="A32" s="45"/>
      <c r="B32" s="46" t="s">
        <v>27</v>
      </c>
      <c r="C32" s="344">
        <v>46</v>
      </c>
      <c r="D32" s="748"/>
      <c r="E32" s="748"/>
      <c r="F32" s="764"/>
      <c r="G32" s="341">
        <v>27</v>
      </c>
      <c r="H32" s="160">
        <v>11</v>
      </c>
      <c r="I32" s="160">
        <v>12</v>
      </c>
      <c r="J32" s="160">
        <v>21</v>
      </c>
      <c r="K32" s="158">
        <v>12</v>
      </c>
      <c r="L32" s="158">
        <v>9</v>
      </c>
      <c r="M32" s="731">
        <v>16</v>
      </c>
      <c r="N32" s="320">
        <v>90</v>
      </c>
      <c r="O32" s="776">
        <v>28</v>
      </c>
      <c r="P32" s="780">
        <v>156</v>
      </c>
      <c r="Q32" s="638"/>
      <c r="R32"/>
    </row>
    <row r="33" spans="1:18" s="69" customFormat="1" ht="12.75">
      <c r="A33" s="45"/>
      <c r="B33" s="46" t="s">
        <v>28</v>
      </c>
      <c r="C33" s="344">
        <v>79</v>
      </c>
      <c r="D33" s="748"/>
      <c r="E33" s="748"/>
      <c r="F33" s="764"/>
      <c r="G33" s="341">
        <v>28</v>
      </c>
      <c r="H33" s="160">
        <v>18</v>
      </c>
      <c r="I33" s="160">
        <v>10</v>
      </c>
      <c r="J33" s="160">
        <v>10</v>
      </c>
      <c r="K33" s="158">
        <v>3</v>
      </c>
      <c r="L33" s="158">
        <v>9</v>
      </c>
      <c r="M33" s="731">
        <v>7</v>
      </c>
      <c r="N33" s="320">
        <v>13</v>
      </c>
      <c r="O33" s="776">
        <v>29</v>
      </c>
      <c r="P33" s="780">
        <v>245</v>
      </c>
      <c r="Q33" s="638"/>
      <c r="R33"/>
    </row>
    <row r="34" spans="1:19" s="69" customFormat="1" ht="12.75">
      <c r="A34" s="45"/>
      <c r="B34" s="46" t="s">
        <v>29</v>
      </c>
      <c r="C34" s="344">
        <v>240</v>
      </c>
      <c r="D34" s="748"/>
      <c r="E34" s="748"/>
      <c r="F34" s="764"/>
      <c r="G34" s="341">
        <v>29</v>
      </c>
      <c r="H34" s="160">
        <v>20</v>
      </c>
      <c r="I34" s="160">
        <v>13</v>
      </c>
      <c r="J34" s="160">
        <v>9</v>
      </c>
      <c r="K34" s="158">
        <v>5</v>
      </c>
      <c r="L34" s="158">
        <v>15</v>
      </c>
      <c r="M34" s="731">
        <v>8</v>
      </c>
      <c r="N34" s="320">
        <v>17</v>
      </c>
      <c r="O34" s="776">
        <v>30</v>
      </c>
      <c r="P34" s="780">
        <v>200</v>
      </c>
      <c r="Q34" s="638"/>
      <c r="R34"/>
      <c r="S34" s="28"/>
    </row>
    <row r="35" spans="1:165" s="69" customFormat="1" ht="15.75" thickBot="1">
      <c r="A35" s="42" t="s">
        <v>241</v>
      </c>
      <c r="B35" s="41"/>
      <c r="C35" s="36">
        <v>3441</v>
      </c>
      <c r="D35" s="36"/>
      <c r="E35" s="36">
        <v>2821</v>
      </c>
      <c r="F35" s="36">
        <f>SUM(F12:F34)</f>
        <v>3174</v>
      </c>
      <c r="G35" s="142">
        <v>30</v>
      </c>
      <c r="H35" s="160">
        <v>20</v>
      </c>
      <c r="I35" s="160">
        <v>15</v>
      </c>
      <c r="J35" s="160">
        <v>12</v>
      </c>
      <c r="K35" s="158">
        <v>9</v>
      </c>
      <c r="L35" s="158">
        <v>4</v>
      </c>
      <c r="M35" s="731">
        <v>15</v>
      </c>
      <c r="N35" s="320">
        <v>22</v>
      </c>
      <c r="O35" s="776">
        <v>31</v>
      </c>
      <c r="P35" s="780">
        <v>154</v>
      </c>
      <c r="Q35" s="638"/>
      <c r="R35"/>
      <c r="S35" s="631"/>
      <c r="T35" s="636"/>
      <c r="U35" s="636"/>
      <c r="V35" s="636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</row>
    <row r="36" spans="1:165" s="69" customFormat="1" ht="16.5" thickBot="1" thickTop="1">
      <c r="A36" s="43" t="s">
        <v>41</v>
      </c>
      <c r="B36" s="32" t="s">
        <v>557</v>
      </c>
      <c r="C36" s="61">
        <v>2</v>
      </c>
      <c r="D36" s="749"/>
      <c r="E36" s="61">
        <v>0</v>
      </c>
      <c r="F36" s="61">
        <v>2</v>
      </c>
      <c r="G36" s="142">
        <v>31</v>
      </c>
      <c r="H36" s="160">
        <v>10</v>
      </c>
      <c r="I36" s="160">
        <v>12</v>
      </c>
      <c r="J36" s="160">
        <v>2</v>
      </c>
      <c r="K36" s="158">
        <v>7</v>
      </c>
      <c r="L36" s="158">
        <v>16</v>
      </c>
      <c r="M36" s="731">
        <v>9</v>
      </c>
      <c r="N36" s="320">
        <v>8</v>
      </c>
      <c r="O36" s="776">
        <v>32</v>
      </c>
      <c r="P36" s="780">
        <v>171</v>
      </c>
      <c r="Q36" s="638"/>
      <c r="R36"/>
      <c r="S36" s="636"/>
      <c r="T36" s="631"/>
      <c r="U36" s="631"/>
      <c r="V36" s="631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/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</row>
    <row r="37" spans="1:165" s="69" customFormat="1" ht="12" customHeight="1" thickTop="1">
      <c r="A37" s="71"/>
      <c r="B37" s="46" t="s">
        <v>601</v>
      </c>
      <c r="C37" s="54">
        <v>2</v>
      </c>
      <c r="D37" s="733"/>
      <c r="E37" s="54">
        <v>1</v>
      </c>
      <c r="F37" s="54"/>
      <c r="G37" s="142">
        <v>32</v>
      </c>
      <c r="H37" s="160">
        <v>3</v>
      </c>
      <c r="I37" s="160">
        <v>10</v>
      </c>
      <c r="J37" s="160">
        <v>8</v>
      </c>
      <c r="K37" s="158">
        <v>12</v>
      </c>
      <c r="L37" s="158">
        <v>10</v>
      </c>
      <c r="M37" s="731">
        <v>9</v>
      </c>
      <c r="N37" s="320">
        <v>7</v>
      </c>
      <c r="O37" s="776">
        <v>33</v>
      </c>
      <c r="P37" s="780">
        <v>181</v>
      </c>
      <c r="Q37" s="638"/>
      <c r="R3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7"/>
      <c r="DQ37" s="287"/>
      <c r="DR37" s="287"/>
      <c r="DS37" s="287"/>
      <c r="DT37" s="287"/>
      <c r="DU37" s="287"/>
      <c r="DV37" s="287"/>
      <c r="DW37" s="287"/>
      <c r="DX37" s="287"/>
      <c r="DY37" s="287"/>
      <c r="DZ37" s="287"/>
      <c r="EA37" s="287"/>
      <c r="EB37" s="287"/>
      <c r="EC37" s="287"/>
      <c r="ED37" s="287"/>
      <c r="EE37" s="287"/>
      <c r="EF37" s="287"/>
      <c r="EG37" s="287"/>
      <c r="EH37" s="287"/>
      <c r="EI37" s="287"/>
      <c r="EJ37" s="287"/>
      <c r="EK37" s="287"/>
      <c r="EL37" s="287"/>
      <c r="EM37" s="287"/>
      <c r="EN37" s="287"/>
      <c r="EO37" s="287"/>
      <c r="EP37" s="287"/>
      <c r="EQ37" s="287"/>
      <c r="ER37" s="287"/>
      <c r="ES37" s="287"/>
      <c r="ET37" s="287"/>
      <c r="EU37" s="287"/>
      <c r="EV37" s="287"/>
      <c r="EW37" s="287"/>
      <c r="EX37" s="287"/>
      <c r="EY37" s="287"/>
      <c r="EZ37" s="287"/>
      <c r="FA37" s="287"/>
      <c r="FB37" s="287"/>
      <c r="FC37" s="287"/>
      <c r="FD37" s="287"/>
      <c r="FE37" s="287"/>
      <c r="FF37" s="287"/>
      <c r="FG37" s="287"/>
      <c r="FH37" s="287"/>
      <c r="FI37" s="287"/>
    </row>
    <row r="38" spans="1:165" s="69" customFormat="1" ht="12" customHeight="1">
      <c r="A38" s="45"/>
      <c r="B38" s="46" t="s">
        <v>235</v>
      </c>
      <c r="C38" s="54">
        <v>3</v>
      </c>
      <c r="D38" s="733"/>
      <c r="E38" s="54">
        <v>1</v>
      </c>
      <c r="F38" s="54">
        <v>4</v>
      </c>
      <c r="G38" s="142">
        <v>33</v>
      </c>
      <c r="H38" s="160">
        <v>8</v>
      </c>
      <c r="I38" s="160">
        <v>9</v>
      </c>
      <c r="J38" s="160">
        <v>10</v>
      </c>
      <c r="K38" s="158">
        <v>10</v>
      </c>
      <c r="L38" s="158">
        <v>16</v>
      </c>
      <c r="M38" s="731">
        <v>14</v>
      </c>
      <c r="N38" s="320">
        <v>12</v>
      </c>
      <c r="O38" s="776">
        <v>34</v>
      </c>
      <c r="P38" s="780">
        <v>106</v>
      </c>
      <c r="Q38" s="638"/>
      <c r="R38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287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7"/>
      <c r="EW38" s="287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</row>
    <row r="39" spans="1:165" s="69" customFormat="1" ht="12" customHeight="1">
      <c r="A39" s="45"/>
      <c r="B39" s="46" t="s">
        <v>246</v>
      </c>
      <c r="C39" s="54"/>
      <c r="D39" s="733"/>
      <c r="E39" s="54">
        <v>1</v>
      </c>
      <c r="F39" s="54">
        <v>2</v>
      </c>
      <c r="G39" s="142">
        <v>34</v>
      </c>
      <c r="H39" s="160">
        <v>7</v>
      </c>
      <c r="I39" s="160">
        <v>10</v>
      </c>
      <c r="J39" s="160">
        <v>7</v>
      </c>
      <c r="K39" s="158">
        <v>6</v>
      </c>
      <c r="L39" s="158">
        <v>13</v>
      </c>
      <c r="M39" s="731">
        <v>12</v>
      </c>
      <c r="N39" s="320">
        <v>6</v>
      </c>
      <c r="O39" s="776">
        <v>35</v>
      </c>
      <c r="P39" s="780">
        <v>109</v>
      </c>
      <c r="Q39" s="638"/>
      <c r="R39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</row>
    <row r="40" spans="1:165" s="69" customFormat="1" ht="12" customHeight="1">
      <c r="A40" s="45"/>
      <c r="B40" s="28" t="s">
        <v>558</v>
      </c>
      <c r="C40" s="318">
        <v>2</v>
      </c>
      <c r="D40" s="733"/>
      <c r="E40" s="318">
        <v>0</v>
      </c>
      <c r="F40" s="318">
        <v>2</v>
      </c>
      <c r="G40" s="142">
        <v>35</v>
      </c>
      <c r="H40" s="160">
        <v>5</v>
      </c>
      <c r="I40" s="160">
        <v>5</v>
      </c>
      <c r="J40" s="160">
        <v>5</v>
      </c>
      <c r="K40" s="158">
        <v>8</v>
      </c>
      <c r="L40" s="158">
        <v>6</v>
      </c>
      <c r="M40" s="731">
        <v>10</v>
      </c>
      <c r="N40" s="320">
        <v>8</v>
      </c>
      <c r="O40" s="776">
        <v>36</v>
      </c>
      <c r="P40" s="780">
        <v>103</v>
      </c>
      <c r="Q40" s="638"/>
      <c r="R40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7"/>
      <c r="DQ40" s="287"/>
      <c r="DR40" s="287"/>
      <c r="DS40" s="287"/>
      <c r="DT40" s="287"/>
      <c r="DU40" s="287"/>
      <c r="DV40" s="287"/>
      <c r="DW40" s="287"/>
      <c r="DX40" s="287"/>
      <c r="DY40" s="287"/>
      <c r="DZ40" s="287"/>
      <c r="EA40" s="287"/>
      <c r="EB40" s="287"/>
      <c r="EC40" s="287"/>
      <c r="ED40" s="287"/>
      <c r="EE40" s="287"/>
      <c r="EF40" s="287"/>
      <c r="EG40" s="287"/>
      <c r="EH40" s="287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</row>
    <row r="41" spans="1:165" s="69" customFormat="1" ht="12" customHeight="1">
      <c r="A41" s="45"/>
      <c r="B41" s="28" t="s">
        <v>244</v>
      </c>
      <c r="C41" s="343">
        <v>1</v>
      </c>
      <c r="D41" s="733"/>
      <c r="E41" s="343">
        <v>1</v>
      </c>
      <c r="F41" s="343"/>
      <c r="G41" s="142">
        <v>36</v>
      </c>
      <c r="H41" s="160">
        <v>3</v>
      </c>
      <c r="I41" s="160">
        <v>9</v>
      </c>
      <c r="J41" s="160">
        <v>2</v>
      </c>
      <c r="K41" s="158">
        <v>5</v>
      </c>
      <c r="L41" s="158">
        <v>8</v>
      </c>
      <c r="M41" s="731">
        <v>32</v>
      </c>
      <c r="N41" s="320">
        <v>4</v>
      </c>
      <c r="O41" s="776">
        <v>37</v>
      </c>
      <c r="P41" s="780">
        <v>114</v>
      </c>
      <c r="Q41" s="638"/>
      <c r="R41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7"/>
      <c r="DQ41" s="287"/>
      <c r="DR41" s="287"/>
      <c r="DS41" s="287"/>
      <c r="DT41" s="287"/>
      <c r="DU41" s="287"/>
      <c r="DV41" s="287"/>
      <c r="DW41" s="287"/>
      <c r="DX41" s="287"/>
      <c r="DY41" s="287"/>
      <c r="DZ41" s="287"/>
      <c r="EA41" s="287"/>
      <c r="EB41" s="287"/>
      <c r="EC41" s="287"/>
      <c r="ED41" s="287"/>
      <c r="EE41" s="287"/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</row>
    <row r="42" spans="1:165" s="69" customFormat="1" ht="12" customHeight="1">
      <c r="A42" s="45"/>
      <c r="B42" s="46" t="s">
        <v>245</v>
      </c>
      <c r="C42" s="54">
        <v>1</v>
      </c>
      <c r="D42" s="733"/>
      <c r="E42" s="54">
        <v>1</v>
      </c>
      <c r="F42" s="54">
        <v>3</v>
      </c>
      <c r="G42" s="142">
        <v>37</v>
      </c>
      <c r="H42" s="160">
        <v>4</v>
      </c>
      <c r="I42" s="160">
        <v>4</v>
      </c>
      <c r="J42" s="160">
        <v>4</v>
      </c>
      <c r="K42" s="158">
        <v>3</v>
      </c>
      <c r="L42" s="158">
        <v>6</v>
      </c>
      <c r="M42" s="731">
        <v>7</v>
      </c>
      <c r="N42" s="320">
        <v>38</v>
      </c>
      <c r="O42" s="776">
        <v>38</v>
      </c>
      <c r="P42" s="780">
        <v>91</v>
      </c>
      <c r="Q42" s="638"/>
      <c r="R42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7"/>
      <c r="ET42" s="287"/>
      <c r="EU42" s="287"/>
      <c r="EV42" s="287"/>
      <c r="EW42" s="287"/>
      <c r="EX42" s="287"/>
      <c r="EY42" s="287"/>
      <c r="EZ42" s="287"/>
      <c r="FA42" s="287"/>
      <c r="FB42" s="287"/>
      <c r="FC42" s="287"/>
      <c r="FD42" s="287"/>
      <c r="FE42" s="287"/>
      <c r="FF42" s="287"/>
      <c r="FG42" s="287"/>
      <c r="FH42" s="287"/>
      <c r="FI42" s="287"/>
    </row>
    <row r="43" spans="1:165" s="69" customFormat="1" ht="12" customHeight="1">
      <c r="A43" s="45"/>
      <c r="B43" s="46" t="s">
        <v>568</v>
      </c>
      <c r="C43" s="54"/>
      <c r="D43" s="733"/>
      <c r="E43" s="54">
        <v>0</v>
      </c>
      <c r="F43" s="54"/>
      <c r="G43" s="142">
        <v>38</v>
      </c>
      <c r="H43" s="160">
        <v>6</v>
      </c>
      <c r="I43" s="160">
        <v>9</v>
      </c>
      <c r="J43" s="160">
        <v>5</v>
      </c>
      <c r="K43" s="158">
        <v>6</v>
      </c>
      <c r="L43" s="158">
        <v>7</v>
      </c>
      <c r="M43" s="731">
        <v>3</v>
      </c>
      <c r="N43" s="320">
        <v>7</v>
      </c>
      <c r="O43" s="776">
        <v>39</v>
      </c>
      <c r="P43" s="780">
        <v>89</v>
      </c>
      <c r="Q43" s="638"/>
      <c r="R43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  <c r="FH43" s="287"/>
      <c r="FI43" s="287"/>
    </row>
    <row r="44" spans="1:165" s="69" customFormat="1" ht="12" customHeight="1">
      <c r="A44" s="45"/>
      <c r="B44" s="28" t="s">
        <v>917</v>
      </c>
      <c r="C44" s="344"/>
      <c r="D44" s="733"/>
      <c r="E44" s="344"/>
      <c r="F44" s="723">
        <v>1</v>
      </c>
      <c r="G44" s="142">
        <v>39</v>
      </c>
      <c r="H44" s="160">
        <v>4</v>
      </c>
      <c r="I44" s="160">
        <v>7</v>
      </c>
      <c r="J44" s="160">
        <v>6</v>
      </c>
      <c r="K44" s="158">
        <v>8</v>
      </c>
      <c r="L44" s="158">
        <v>6</v>
      </c>
      <c r="M44" s="731">
        <v>5</v>
      </c>
      <c r="N44" s="320">
        <v>12</v>
      </c>
      <c r="O44" s="776">
        <v>40</v>
      </c>
      <c r="P44" s="780">
        <v>82</v>
      </c>
      <c r="Q44" s="638"/>
      <c r="R44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7"/>
      <c r="EA44" s="287"/>
      <c r="EB44" s="287"/>
      <c r="EC44" s="287"/>
      <c r="ED44" s="287"/>
      <c r="EE44" s="287"/>
      <c r="EF44" s="287"/>
      <c r="EG44" s="287"/>
      <c r="EH44" s="287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  <c r="FH44" s="287"/>
      <c r="FI44" s="287"/>
    </row>
    <row r="45" spans="1:165" s="69" customFormat="1" ht="12" customHeight="1" thickBot="1">
      <c r="A45" s="42" t="s">
        <v>240</v>
      </c>
      <c r="B45" s="41"/>
      <c r="C45" s="36">
        <v>11</v>
      </c>
      <c r="D45" s="36"/>
      <c r="E45" s="36">
        <v>5</v>
      </c>
      <c r="F45" s="36">
        <f>SUM(F36:F44)</f>
        <v>14</v>
      </c>
      <c r="G45" s="142">
        <v>40</v>
      </c>
      <c r="H45" s="160">
        <v>4</v>
      </c>
      <c r="I45" s="160">
        <v>11</v>
      </c>
      <c r="J45" s="160">
        <v>3</v>
      </c>
      <c r="K45" s="158">
        <v>5</v>
      </c>
      <c r="L45" s="158">
        <v>6</v>
      </c>
      <c r="M45" s="731">
        <v>6</v>
      </c>
      <c r="N45" s="320">
        <v>6</v>
      </c>
      <c r="O45" s="776">
        <v>41</v>
      </c>
      <c r="P45" s="780">
        <v>92</v>
      </c>
      <c r="Q45" s="638"/>
      <c r="R45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7"/>
      <c r="FF45" s="287"/>
      <c r="FG45" s="287"/>
      <c r="FH45" s="287"/>
      <c r="FI45" s="287"/>
    </row>
    <row r="46" spans="1:165" s="69" customFormat="1" ht="16.5" thickBot="1" thickTop="1">
      <c r="A46" s="43" t="s">
        <v>44</v>
      </c>
      <c r="B46" s="46" t="s">
        <v>249</v>
      </c>
      <c r="C46" s="54"/>
      <c r="D46" s="54"/>
      <c r="E46" s="54">
        <v>1</v>
      </c>
      <c r="F46" s="54">
        <v>4</v>
      </c>
      <c r="G46" s="156">
        <v>41</v>
      </c>
      <c r="H46" s="160">
        <v>4</v>
      </c>
      <c r="I46" s="160">
        <v>3</v>
      </c>
      <c r="J46" s="160">
        <v>1</v>
      </c>
      <c r="K46" s="158"/>
      <c r="L46" s="158">
        <v>7</v>
      </c>
      <c r="M46" s="731">
        <v>11</v>
      </c>
      <c r="N46" s="320">
        <v>4</v>
      </c>
      <c r="O46" s="776">
        <v>42</v>
      </c>
      <c r="P46" s="780">
        <v>64</v>
      </c>
      <c r="Q46" s="638"/>
      <c r="R46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/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7"/>
      <c r="DQ46" s="287"/>
      <c r="DR46" s="287"/>
      <c r="DS46" s="287"/>
      <c r="DT46" s="287"/>
      <c r="DU46" s="287"/>
      <c r="DV46" s="287"/>
      <c r="DW46" s="287"/>
      <c r="DX46" s="287"/>
      <c r="DY46" s="287"/>
      <c r="DZ46" s="287"/>
      <c r="EA46" s="287"/>
      <c r="EB46" s="287"/>
      <c r="EC46" s="287"/>
      <c r="ED46" s="287"/>
      <c r="EE46" s="287"/>
      <c r="EF46" s="287"/>
      <c r="EG46" s="287"/>
      <c r="EH46" s="287"/>
      <c r="EI46" s="287"/>
      <c r="EJ46" s="287"/>
      <c r="EK46" s="287"/>
      <c r="EL46" s="287"/>
      <c r="EM46" s="287"/>
      <c r="EN46" s="287"/>
      <c r="EO46" s="287"/>
      <c r="EP46" s="287"/>
      <c r="EQ46" s="287"/>
      <c r="ER46" s="287"/>
      <c r="ES46" s="287"/>
      <c r="ET46" s="287"/>
      <c r="EU46" s="287"/>
      <c r="EV46" s="287"/>
      <c r="EW46" s="287"/>
      <c r="EX46" s="287"/>
      <c r="EY46" s="287"/>
      <c r="EZ46" s="287"/>
      <c r="FA46" s="287"/>
      <c r="FB46" s="287"/>
      <c r="FC46" s="287"/>
      <c r="FD46" s="287"/>
      <c r="FE46" s="287"/>
      <c r="FF46" s="287"/>
      <c r="FG46" s="287"/>
      <c r="FH46" s="287"/>
      <c r="FI46" s="287"/>
    </row>
    <row r="47" spans="1:165" s="69" customFormat="1" ht="12" customHeight="1" thickTop="1">
      <c r="A47" s="45"/>
      <c r="B47" s="46" t="s">
        <v>47</v>
      </c>
      <c r="C47" s="54">
        <v>5</v>
      </c>
      <c r="D47" s="54"/>
      <c r="E47" s="54">
        <v>2</v>
      </c>
      <c r="F47" s="54">
        <v>5</v>
      </c>
      <c r="G47" s="142">
        <v>42</v>
      </c>
      <c r="H47" s="160">
        <v>2</v>
      </c>
      <c r="I47" s="160">
        <v>4</v>
      </c>
      <c r="J47" s="160">
        <v>4</v>
      </c>
      <c r="K47" s="158">
        <v>4</v>
      </c>
      <c r="L47" s="158">
        <v>6</v>
      </c>
      <c r="M47" s="731">
        <v>8</v>
      </c>
      <c r="N47" s="320">
        <v>7</v>
      </c>
      <c r="O47" s="776">
        <v>43</v>
      </c>
      <c r="P47" s="780">
        <v>82</v>
      </c>
      <c r="Q47" s="638"/>
      <c r="R4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7"/>
      <c r="DQ47" s="287"/>
      <c r="DR47" s="287"/>
      <c r="DS47" s="287"/>
      <c r="DT47" s="287"/>
      <c r="DU47" s="287"/>
      <c r="DV47" s="287"/>
      <c r="DW47" s="287"/>
      <c r="DX47" s="287"/>
      <c r="DY47" s="287"/>
      <c r="DZ47" s="287"/>
      <c r="EA47" s="287"/>
      <c r="EB47" s="287"/>
      <c r="EC47" s="287"/>
      <c r="ED47" s="287"/>
      <c r="EE47" s="287"/>
      <c r="EF47" s="287"/>
      <c r="EG47" s="287"/>
      <c r="EH47" s="287"/>
      <c r="EI47" s="287"/>
      <c r="EJ47" s="287"/>
      <c r="EK47" s="287"/>
      <c r="EL47" s="287"/>
      <c r="EM47" s="287"/>
      <c r="EN47" s="287"/>
      <c r="EO47" s="287"/>
      <c r="EP47" s="287"/>
      <c r="EQ47" s="287"/>
      <c r="ER47" s="287"/>
      <c r="ES47" s="287"/>
      <c r="ET47" s="287"/>
      <c r="EU47" s="287"/>
      <c r="EV47" s="287"/>
      <c r="EW47" s="287"/>
      <c r="EX47" s="287"/>
      <c r="EY47" s="287"/>
      <c r="EZ47" s="287"/>
      <c r="FA47" s="287"/>
      <c r="FB47" s="287"/>
      <c r="FC47" s="287"/>
      <c r="FD47" s="287"/>
      <c r="FE47" s="287"/>
      <c r="FF47" s="287"/>
      <c r="FG47" s="287"/>
      <c r="FH47" s="287"/>
      <c r="FI47" s="287"/>
    </row>
    <row r="48" spans="1:165" s="69" customFormat="1" ht="12" customHeight="1">
      <c r="A48" s="338"/>
      <c r="B48" s="114" t="s">
        <v>520</v>
      </c>
      <c r="C48" s="54">
        <v>1</v>
      </c>
      <c r="D48" s="54"/>
      <c r="E48" s="54">
        <v>1</v>
      </c>
      <c r="F48" s="54"/>
      <c r="G48" s="142">
        <v>43</v>
      </c>
      <c r="H48" s="160"/>
      <c r="I48" s="160">
        <v>5</v>
      </c>
      <c r="J48" s="160">
        <v>6</v>
      </c>
      <c r="K48" s="158">
        <v>5</v>
      </c>
      <c r="L48" s="158">
        <v>4</v>
      </c>
      <c r="M48" s="731">
        <v>6</v>
      </c>
      <c r="N48" s="320">
        <v>7</v>
      </c>
      <c r="O48" s="776">
        <v>44</v>
      </c>
      <c r="P48" s="780">
        <v>60</v>
      </c>
      <c r="Q48" s="638"/>
      <c r="R48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/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7"/>
      <c r="DQ48" s="287"/>
      <c r="DR48" s="287"/>
      <c r="DS48" s="287"/>
      <c r="DT48" s="287"/>
      <c r="DU48" s="287"/>
      <c r="DV48" s="287"/>
      <c r="DW48" s="287"/>
      <c r="DX48" s="287"/>
      <c r="DY48" s="287"/>
      <c r="DZ48" s="287"/>
      <c r="EA48" s="287"/>
      <c r="EB48" s="287"/>
      <c r="EC48" s="287"/>
      <c r="ED48" s="287"/>
      <c r="EE48" s="287"/>
      <c r="EF48" s="287"/>
      <c r="EG48" s="287"/>
      <c r="EH48" s="287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</row>
    <row r="49" spans="1:165" s="69" customFormat="1" ht="12" customHeight="1">
      <c r="A49" s="45"/>
      <c r="B49" s="46" t="s">
        <v>237</v>
      </c>
      <c r="C49" s="54">
        <v>1</v>
      </c>
      <c r="D49" s="54"/>
      <c r="E49" s="54"/>
      <c r="F49" s="54">
        <v>2</v>
      </c>
      <c r="G49" s="142">
        <v>44</v>
      </c>
      <c r="H49" s="160">
        <v>2</v>
      </c>
      <c r="I49" s="160">
        <v>1</v>
      </c>
      <c r="J49" s="160">
        <v>7</v>
      </c>
      <c r="K49" s="158">
        <v>2</v>
      </c>
      <c r="L49" s="158">
        <v>4</v>
      </c>
      <c r="M49" s="731">
        <v>4</v>
      </c>
      <c r="N49" s="320">
        <v>4</v>
      </c>
      <c r="O49" s="776">
        <v>45</v>
      </c>
      <c r="P49" s="780">
        <v>58</v>
      </c>
      <c r="Q49" s="638"/>
      <c r="R49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7"/>
      <c r="EA49" s="287"/>
      <c r="EB49" s="287"/>
      <c r="EC49" s="287"/>
      <c r="ED49" s="287"/>
      <c r="EE49" s="287"/>
      <c r="EF49" s="287"/>
      <c r="EG49" s="287"/>
      <c r="EH49" s="287"/>
      <c r="EI49" s="287"/>
      <c r="EJ49" s="287"/>
      <c r="EK49" s="287"/>
      <c r="EL49" s="287"/>
      <c r="EM49" s="287"/>
      <c r="EN49" s="287"/>
      <c r="EO49" s="287"/>
      <c r="EP49" s="287"/>
      <c r="EQ49" s="287"/>
      <c r="ER49" s="287"/>
      <c r="ES49" s="287"/>
      <c r="ET49" s="287"/>
      <c r="EU49" s="287"/>
      <c r="EV49" s="287"/>
      <c r="EW49" s="287"/>
      <c r="EX49" s="287"/>
      <c r="EY49" s="287"/>
      <c r="EZ49" s="287"/>
      <c r="FA49" s="287"/>
      <c r="FB49" s="287"/>
      <c r="FC49" s="287"/>
      <c r="FD49" s="287"/>
      <c r="FE49" s="287"/>
      <c r="FF49" s="287"/>
      <c r="FG49" s="287"/>
      <c r="FH49" s="287"/>
      <c r="FI49" s="287"/>
    </row>
    <row r="50" spans="1:165" s="69" customFormat="1" ht="12" customHeight="1">
      <c r="A50" s="45"/>
      <c r="B50" s="339" t="s">
        <v>897</v>
      </c>
      <c r="C50" s="344"/>
      <c r="D50" s="344"/>
      <c r="E50" s="344">
        <v>1</v>
      </c>
      <c r="F50" s="344">
        <v>1</v>
      </c>
      <c r="G50" s="142">
        <v>45</v>
      </c>
      <c r="H50" s="160">
        <v>4</v>
      </c>
      <c r="I50" s="160"/>
      <c r="J50" s="160">
        <v>4</v>
      </c>
      <c r="K50" s="158">
        <v>3</v>
      </c>
      <c r="L50" s="158">
        <v>3</v>
      </c>
      <c r="M50" s="731">
        <v>10</v>
      </c>
      <c r="N50" s="320">
        <v>6</v>
      </c>
      <c r="O50" s="776">
        <v>46</v>
      </c>
      <c r="P50" s="780">
        <v>80</v>
      </c>
      <c r="Q50" s="638"/>
      <c r="R50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7"/>
      <c r="EE50" s="287"/>
      <c r="EF50" s="287"/>
      <c r="EG50" s="287"/>
      <c r="EH50" s="287"/>
      <c r="EI50" s="287"/>
      <c r="EJ50" s="287"/>
      <c r="EK50" s="287"/>
      <c r="EL50" s="287"/>
      <c r="EM50" s="287"/>
      <c r="EN50" s="287"/>
      <c r="EO50" s="287"/>
      <c r="EP50" s="287"/>
      <c r="EQ50" s="287"/>
      <c r="ER50" s="287"/>
      <c r="ES50" s="287"/>
      <c r="ET50" s="287"/>
      <c r="EU50" s="287"/>
      <c r="EV50" s="287"/>
      <c r="EW50" s="287"/>
      <c r="EX50" s="287"/>
      <c r="EY50" s="287"/>
      <c r="EZ50" s="287"/>
      <c r="FA50" s="287"/>
      <c r="FB50" s="287"/>
      <c r="FC50" s="287"/>
      <c r="FD50" s="287"/>
      <c r="FE50" s="287"/>
      <c r="FF50" s="287"/>
      <c r="FG50" s="287"/>
      <c r="FH50" s="287"/>
      <c r="FI50" s="287"/>
    </row>
    <row r="51" spans="1:165" s="69" customFormat="1" ht="12" customHeight="1">
      <c r="A51" s="45"/>
      <c r="B51" s="46" t="s">
        <v>526</v>
      </c>
      <c r="C51" s="54">
        <v>5</v>
      </c>
      <c r="D51" s="54"/>
      <c r="E51" s="54"/>
      <c r="F51" s="54">
        <v>3</v>
      </c>
      <c r="G51" s="142">
        <v>46</v>
      </c>
      <c r="H51" s="160">
        <v>5</v>
      </c>
      <c r="I51" s="160">
        <v>2</v>
      </c>
      <c r="J51" s="160">
        <v>3</v>
      </c>
      <c r="K51" s="158">
        <v>2</v>
      </c>
      <c r="L51" s="158">
        <v>2</v>
      </c>
      <c r="M51" s="731">
        <v>9</v>
      </c>
      <c r="N51" s="320">
        <v>4</v>
      </c>
      <c r="O51" s="776">
        <v>47</v>
      </c>
      <c r="P51" s="780">
        <v>68</v>
      </c>
      <c r="Q51" s="638"/>
      <c r="R51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7"/>
      <c r="DQ51" s="287"/>
      <c r="DR51" s="287"/>
      <c r="DS51" s="287"/>
      <c r="DT51" s="287"/>
      <c r="DU51" s="287"/>
      <c r="DV51" s="287"/>
      <c r="DW51" s="287"/>
      <c r="DX51" s="287"/>
      <c r="DY51" s="287"/>
      <c r="DZ51" s="287"/>
      <c r="EA51" s="287"/>
      <c r="EB51" s="287"/>
      <c r="EC51" s="287"/>
      <c r="ED51" s="287"/>
      <c r="EE51" s="287"/>
      <c r="EF51" s="287"/>
      <c r="EG51" s="287"/>
      <c r="EH51" s="287"/>
      <c r="EI51" s="287"/>
      <c r="EJ51" s="287"/>
      <c r="EK51" s="287"/>
      <c r="EL51" s="287"/>
      <c r="EM51" s="287"/>
      <c r="EN51" s="287"/>
      <c r="EO51" s="287"/>
      <c r="EP51" s="287"/>
      <c r="EQ51" s="287"/>
      <c r="ER51" s="287"/>
      <c r="ES51" s="287"/>
      <c r="ET51" s="287"/>
      <c r="EU51" s="287"/>
      <c r="EV51" s="287"/>
      <c r="EW51" s="287"/>
      <c r="EX51" s="287"/>
      <c r="EY51" s="287"/>
      <c r="EZ51" s="287"/>
      <c r="FA51" s="287"/>
      <c r="FB51" s="287"/>
      <c r="FC51" s="287"/>
      <c r="FD51" s="287"/>
      <c r="FE51" s="287"/>
      <c r="FF51" s="287"/>
      <c r="FG51" s="287"/>
      <c r="FH51" s="287"/>
      <c r="FI51" s="287"/>
    </row>
    <row r="52" spans="1:165" s="69" customFormat="1" ht="12" customHeight="1">
      <c r="A52" s="45"/>
      <c r="B52" s="46" t="s">
        <v>252</v>
      </c>
      <c r="C52" s="54">
        <v>4</v>
      </c>
      <c r="D52" s="54"/>
      <c r="E52" s="54"/>
      <c r="F52" s="54">
        <v>1</v>
      </c>
      <c r="G52" s="142">
        <v>47</v>
      </c>
      <c r="H52" s="160">
        <v>2</v>
      </c>
      <c r="I52" s="160">
        <v>7</v>
      </c>
      <c r="J52" s="160">
        <v>3</v>
      </c>
      <c r="K52" s="158">
        <v>3</v>
      </c>
      <c r="L52" s="158">
        <v>6</v>
      </c>
      <c r="M52" s="731">
        <v>4</v>
      </c>
      <c r="N52" s="320">
        <v>16</v>
      </c>
      <c r="O52" s="776">
        <v>48</v>
      </c>
      <c r="P52" s="780">
        <v>30</v>
      </c>
      <c r="Q52" s="638"/>
      <c r="R52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/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7"/>
      <c r="DQ52" s="287"/>
      <c r="DR52" s="287"/>
      <c r="DS52" s="287"/>
      <c r="DT52" s="287"/>
      <c r="DU52" s="287"/>
      <c r="DV52" s="287"/>
      <c r="DW52" s="287"/>
      <c r="DX52" s="287"/>
      <c r="DY52" s="287"/>
      <c r="DZ52" s="287"/>
      <c r="EA52" s="287"/>
      <c r="EB52" s="287"/>
      <c r="EC52" s="287"/>
      <c r="ED52" s="287"/>
      <c r="EE52" s="287"/>
      <c r="EF52" s="287"/>
      <c r="EG52" s="287"/>
      <c r="EH52" s="287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</row>
    <row r="53" spans="1:165" s="69" customFormat="1" ht="12" customHeight="1">
      <c r="A53" s="45"/>
      <c r="B53" s="129" t="s">
        <v>528</v>
      </c>
      <c r="C53" s="54">
        <v>1</v>
      </c>
      <c r="D53" s="54"/>
      <c r="E53" s="54"/>
      <c r="F53" s="54">
        <v>1</v>
      </c>
      <c r="G53" s="142">
        <v>48</v>
      </c>
      <c r="H53" s="160">
        <v>5</v>
      </c>
      <c r="I53" s="160">
        <v>1</v>
      </c>
      <c r="J53" s="160"/>
      <c r="K53" s="158">
        <v>2</v>
      </c>
      <c r="L53" s="158">
        <v>1</v>
      </c>
      <c r="M53" s="731">
        <v>3</v>
      </c>
      <c r="N53" s="320">
        <v>5</v>
      </c>
      <c r="O53" s="776">
        <v>49</v>
      </c>
      <c r="P53" s="780">
        <v>24</v>
      </c>
      <c r="Q53" s="638"/>
      <c r="R53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7"/>
      <c r="EA53" s="287"/>
      <c r="EB53" s="287"/>
      <c r="EC53" s="287"/>
      <c r="ED53" s="287"/>
      <c r="EE53" s="287"/>
      <c r="EF53" s="287"/>
      <c r="EG53" s="287"/>
      <c r="EH53" s="287"/>
      <c r="EI53" s="287"/>
      <c r="EJ53" s="287"/>
      <c r="EK53" s="287"/>
      <c r="EL53" s="287"/>
      <c r="EM53" s="287"/>
      <c r="EN53" s="287"/>
      <c r="EO53" s="287"/>
      <c r="EP53" s="287"/>
      <c r="EQ53" s="287"/>
      <c r="ER53" s="287"/>
      <c r="ES53" s="287"/>
      <c r="ET53" s="287"/>
      <c r="EU53" s="287"/>
      <c r="EV53" s="287"/>
      <c r="EW53" s="287"/>
      <c r="EX53" s="287"/>
      <c r="EY53" s="287"/>
      <c r="EZ53" s="287"/>
      <c r="FA53" s="287"/>
      <c r="FB53" s="287"/>
      <c r="FC53" s="287"/>
      <c r="FD53" s="287"/>
      <c r="FE53" s="287"/>
      <c r="FF53" s="287"/>
      <c r="FG53" s="287"/>
      <c r="FH53" s="287"/>
      <c r="FI53" s="287"/>
    </row>
    <row r="54" spans="1:165" s="69" customFormat="1" ht="12" customHeight="1">
      <c r="A54" s="45"/>
      <c r="B54" s="129" t="s">
        <v>238</v>
      </c>
      <c r="C54" s="24">
        <v>4</v>
      </c>
      <c r="D54" s="24"/>
      <c r="E54" s="24"/>
      <c r="F54" s="24"/>
      <c r="G54" s="142">
        <v>49</v>
      </c>
      <c r="H54" s="160">
        <v>6</v>
      </c>
      <c r="I54" s="160">
        <v>1</v>
      </c>
      <c r="J54" s="160"/>
      <c r="K54" s="158">
        <v>1</v>
      </c>
      <c r="L54" s="158">
        <v>2</v>
      </c>
      <c r="M54" s="731">
        <v>1</v>
      </c>
      <c r="N54" s="320">
        <v>2</v>
      </c>
      <c r="O54" s="776">
        <v>50</v>
      </c>
      <c r="P54" s="780">
        <v>54</v>
      </c>
      <c r="Q54" s="638"/>
      <c r="R54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/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7"/>
      <c r="DQ54" s="287"/>
      <c r="DR54" s="287"/>
      <c r="DS54" s="287"/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287"/>
      <c r="ES54" s="287"/>
      <c r="ET54" s="287"/>
      <c r="EU54" s="287"/>
      <c r="EV54" s="287"/>
      <c r="EW54" s="287"/>
      <c r="EX54" s="287"/>
      <c r="EY54" s="287"/>
      <c r="EZ54" s="287"/>
      <c r="FA54" s="287"/>
      <c r="FB54" s="287"/>
      <c r="FC54" s="287"/>
      <c r="FD54" s="287"/>
      <c r="FE54" s="287"/>
      <c r="FF54" s="287"/>
      <c r="FG54" s="287"/>
      <c r="FH54" s="287"/>
      <c r="FI54" s="287"/>
    </row>
    <row r="55" spans="1:165" s="69" customFormat="1" ht="12" customHeight="1">
      <c r="A55" s="45"/>
      <c r="B55" s="46" t="s">
        <v>247</v>
      </c>
      <c r="C55" s="24">
        <v>3</v>
      </c>
      <c r="D55" s="24"/>
      <c r="E55" s="24">
        <v>2</v>
      </c>
      <c r="F55" s="24">
        <v>2</v>
      </c>
      <c r="G55" s="142">
        <v>50</v>
      </c>
      <c r="H55" s="160">
        <v>2</v>
      </c>
      <c r="I55" s="160">
        <v>4</v>
      </c>
      <c r="J55" s="160">
        <v>4</v>
      </c>
      <c r="K55" s="158">
        <v>1</v>
      </c>
      <c r="L55" s="158">
        <v>3</v>
      </c>
      <c r="M55" s="731">
        <v>3</v>
      </c>
      <c r="N55" s="320">
        <v>2</v>
      </c>
      <c r="O55" s="776">
        <v>51</v>
      </c>
      <c r="P55" s="780">
        <v>44</v>
      </c>
      <c r="Q55" s="638"/>
      <c r="R55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/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7"/>
      <c r="DQ55" s="287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  <c r="FH55" s="287"/>
      <c r="FI55" s="287"/>
    </row>
    <row r="56" spans="1:165" s="69" customFormat="1" ht="12" customHeight="1">
      <c r="A56" s="45"/>
      <c r="B56" s="129" t="s">
        <v>534</v>
      </c>
      <c r="C56" s="54"/>
      <c r="D56" s="54"/>
      <c r="E56" s="54"/>
      <c r="F56" s="54"/>
      <c r="G56" s="142">
        <v>51</v>
      </c>
      <c r="H56" s="160">
        <v>2</v>
      </c>
      <c r="I56" s="160">
        <v>3</v>
      </c>
      <c r="J56" s="160"/>
      <c r="K56" s="158">
        <v>1</v>
      </c>
      <c r="L56" s="158">
        <v>4</v>
      </c>
      <c r="M56" s="731">
        <v>3</v>
      </c>
      <c r="N56" s="731">
        <v>4</v>
      </c>
      <c r="O56" s="776">
        <v>52</v>
      </c>
      <c r="P56" s="780">
        <v>35</v>
      </c>
      <c r="Q56" s="638"/>
      <c r="R56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7"/>
      <c r="DQ56" s="287"/>
      <c r="DR56" s="287"/>
      <c r="DS56" s="287"/>
      <c r="DT56" s="287"/>
      <c r="DU56" s="287"/>
      <c r="DV56" s="287"/>
      <c r="DW56" s="287"/>
      <c r="DX56" s="287"/>
      <c r="DY56" s="287"/>
      <c r="DZ56" s="287"/>
      <c r="EA56" s="287"/>
      <c r="EB56" s="287"/>
      <c r="EC56" s="287"/>
      <c r="ED56" s="287"/>
      <c r="EE56" s="287"/>
      <c r="EF56" s="287"/>
      <c r="EG56" s="287"/>
      <c r="EH56" s="287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  <c r="FH56" s="287"/>
      <c r="FI56" s="287"/>
    </row>
    <row r="57" spans="1:165" s="69" customFormat="1" ht="12" customHeight="1">
      <c r="A57" s="45"/>
      <c r="B57" s="129" t="s">
        <v>535</v>
      </c>
      <c r="C57" s="54"/>
      <c r="D57" s="54"/>
      <c r="E57" s="54"/>
      <c r="F57" s="54"/>
      <c r="G57" s="142">
        <v>52</v>
      </c>
      <c r="H57" s="160">
        <v>2</v>
      </c>
      <c r="I57" s="160">
        <v>1</v>
      </c>
      <c r="J57" s="160">
        <v>1</v>
      </c>
      <c r="K57" s="158">
        <v>1</v>
      </c>
      <c r="L57" s="158"/>
      <c r="M57" s="731">
        <v>1</v>
      </c>
      <c r="N57" s="731">
        <v>4</v>
      </c>
      <c r="O57" s="776">
        <v>53</v>
      </c>
      <c r="P57" s="780">
        <v>23</v>
      </c>
      <c r="Q57" s="638"/>
      <c r="R5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7"/>
      <c r="EC57" s="287"/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7"/>
      <c r="FC57" s="287"/>
      <c r="FD57" s="287"/>
      <c r="FE57" s="287"/>
      <c r="FF57" s="287"/>
      <c r="FG57" s="287"/>
      <c r="FH57" s="287"/>
      <c r="FI57" s="287"/>
    </row>
    <row r="58" spans="1:165" s="69" customFormat="1" ht="12" customHeight="1">
      <c r="A58" s="45"/>
      <c r="B58" s="46" t="s">
        <v>536</v>
      </c>
      <c r="C58" s="24"/>
      <c r="D58" s="24"/>
      <c r="E58" s="24"/>
      <c r="F58" s="24"/>
      <c r="G58" s="156">
        <v>53</v>
      </c>
      <c r="H58" s="160"/>
      <c r="I58" s="160">
        <v>2</v>
      </c>
      <c r="J58" s="160"/>
      <c r="K58" s="158"/>
      <c r="L58" s="158">
        <v>1</v>
      </c>
      <c r="M58" s="731">
        <v>3</v>
      </c>
      <c r="N58" s="731">
        <v>1</v>
      </c>
      <c r="O58" s="776">
        <v>54</v>
      </c>
      <c r="P58" s="780">
        <v>21</v>
      </c>
      <c r="Q58" s="638"/>
      <c r="R58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/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/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7"/>
      <c r="DQ58" s="287"/>
      <c r="DR58" s="287"/>
      <c r="DS58" s="287"/>
      <c r="DT58" s="287"/>
      <c r="DU58" s="287"/>
      <c r="DV58" s="287"/>
      <c r="DW58" s="287"/>
      <c r="DX58" s="287"/>
      <c r="DY58" s="287"/>
      <c r="DZ58" s="287"/>
      <c r="EA58" s="287"/>
      <c r="EB58" s="287"/>
      <c r="EC58" s="287"/>
      <c r="ED58" s="287"/>
      <c r="EE58" s="287"/>
      <c r="EF58" s="287"/>
      <c r="EG58" s="287"/>
      <c r="EH58" s="287"/>
      <c r="EI58" s="287"/>
      <c r="EJ58" s="287"/>
      <c r="EK58" s="287"/>
      <c r="EL58" s="287"/>
      <c r="EM58" s="287"/>
      <c r="EN58" s="287"/>
      <c r="EO58" s="287"/>
      <c r="EP58" s="287"/>
      <c r="EQ58" s="287"/>
      <c r="ER58" s="287"/>
      <c r="ES58" s="287"/>
      <c r="ET58" s="287"/>
      <c r="EU58" s="287"/>
      <c r="EV58" s="287"/>
      <c r="EW58" s="287"/>
      <c r="EX58" s="287"/>
      <c r="EY58" s="287"/>
      <c r="EZ58" s="287"/>
      <c r="FA58" s="287"/>
      <c r="FB58" s="287"/>
      <c r="FC58" s="287"/>
      <c r="FD58" s="287"/>
      <c r="FE58" s="287"/>
      <c r="FF58" s="287"/>
      <c r="FG58" s="287"/>
      <c r="FH58" s="287"/>
      <c r="FI58" s="287"/>
    </row>
    <row r="59" spans="1:165" s="69" customFormat="1" ht="12" customHeight="1">
      <c r="A59" s="45"/>
      <c r="B59" s="46" t="s">
        <v>45</v>
      </c>
      <c r="C59" s="24">
        <v>9</v>
      </c>
      <c r="D59" s="24"/>
      <c r="E59" s="24">
        <v>5</v>
      </c>
      <c r="F59" s="24">
        <v>14</v>
      </c>
      <c r="G59" s="142">
        <v>54</v>
      </c>
      <c r="H59" s="160">
        <v>1</v>
      </c>
      <c r="I59" s="160">
        <v>1</v>
      </c>
      <c r="J59" s="160">
        <v>2</v>
      </c>
      <c r="K59" s="158">
        <v>1</v>
      </c>
      <c r="L59" s="158">
        <v>4</v>
      </c>
      <c r="M59" s="731">
        <v>1</v>
      </c>
      <c r="N59" s="731"/>
      <c r="O59" s="776">
        <v>55</v>
      </c>
      <c r="P59" s="780">
        <v>19</v>
      </c>
      <c r="Q59" s="638"/>
      <c r="R59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/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/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7"/>
      <c r="DQ59" s="287"/>
      <c r="DR59" s="287"/>
      <c r="DS59" s="287"/>
      <c r="DT59" s="287"/>
      <c r="DU59" s="287"/>
      <c r="DV59" s="287"/>
      <c r="DW59" s="287"/>
      <c r="DX59" s="287"/>
      <c r="DY59" s="287"/>
      <c r="DZ59" s="287"/>
      <c r="EA59" s="287"/>
      <c r="EB59" s="287"/>
      <c r="EC59" s="287"/>
      <c r="ED59" s="287"/>
      <c r="EE59" s="287"/>
      <c r="EF59" s="287"/>
      <c r="EG59" s="287"/>
      <c r="EH59" s="287"/>
      <c r="EI59" s="287"/>
      <c r="EJ59" s="287"/>
      <c r="EK59" s="287"/>
      <c r="EL59" s="287"/>
      <c r="EM59" s="287"/>
      <c r="EN59" s="287"/>
      <c r="EO59" s="287"/>
      <c r="EP59" s="287"/>
      <c r="EQ59" s="287"/>
      <c r="ER59" s="287"/>
      <c r="ES59" s="287"/>
      <c r="ET59" s="287"/>
      <c r="EU59" s="287"/>
      <c r="EV59" s="287"/>
      <c r="EW59" s="287"/>
      <c r="EX59" s="287"/>
      <c r="EY59" s="287"/>
      <c r="EZ59" s="287"/>
      <c r="FA59" s="287"/>
      <c r="FB59" s="287"/>
      <c r="FC59" s="287"/>
      <c r="FD59" s="287"/>
      <c r="FE59" s="287"/>
      <c r="FF59" s="287"/>
      <c r="FG59" s="287"/>
      <c r="FH59" s="287"/>
      <c r="FI59" s="287"/>
    </row>
    <row r="60" spans="1:165" s="69" customFormat="1" ht="12" customHeight="1">
      <c r="A60" s="45"/>
      <c r="B60" s="46" t="s">
        <v>51</v>
      </c>
      <c r="C60" s="24"/>
      <c r="D60" s="24"/>
      <c r="E60" s="24">
        <v>1</v>
      </c>
      <c r="F60" s="24"/>
      <c r="G60" s="142">
        <v>55</v>
      </c>
      <c r="H60" s="160">
        <v>1</v>
      </c>
      <c r="I60" s="160"/>
      <c r="J60" s="160"/>
      <c r="K60" s="158">
        <v>1</v>
      </c>
      <c r="L60" s="158">
        <v>2</v>
      </c>
      <c r="M60" s="731">
        <v>3</v>
      </c>
      <c r="N60" s="731"/>
      <c r="O60" s="776">
        <v>56</v>
      </c>
      <c r="P60" s="780">
        <v>19</v>
      </c>
      <c r="Q60" s="638"/>
      <c r="R60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/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/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7"/>
      <c r="DA60" s="287"/>
      <c r="DB60" s="287"/>
      <c r="DC60" s="287"/>
      <c r="DD60" s="287"/>
      <c r="DE60" s="287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7"/>
      <c r="DQ60" s="287"/>
      <c r="DR60" s="287"/>
      <c r="DS60" s="287"/>
      <c r="DT60" s="287"/>
      <c r="DU60" s="287"/>
      <c r="DV60" s="287"/>
      <c r="DW60" s="287"/>
      <c r="DX60" s="287"/>
      <c r="DY60" s="287"/>
      <c r="DZ60" s="287"/>
      <c r="EA60" s="287"/>
      <c r="EB60" s="287"/>
      <c r="EC60" s="287"/>
      <c r="ED60" s="287"/>
      <c r="EE60" s="287"/>
      <c r="EF60" s="287"/>
      <c r="EG60" s="287"/>
      <c r="EH60" s="287"/>
      <c r="EI60" s="287"/>
      <c r="EJ60" s="287"/>
      <c r="EK60" s="287"/>
      <c r="EL60" s="287"/>
      <c r="EM60" s="287"/>
      <c r="EN60" s="287"/>
      <c r="EO60" s="287"/>
      <c r="EP60" s="287"/>
      <c r="EQ60" s="287"/>
      <c r="ER60" s="287"/>
      <c r="ES60" s="287"/>
      <c r="ET60" s="287"/>
      <c r="EU60" s="287"/>
      <c r="EV60" s="287"/>
      <c r="EW60" s="287"/>
      <c r="EX60" s="287"/>
      <c r="EY60" s="287"/>
      <c r="EZ60" s="287"/>
      <c r="FA60" s="287"/>
      <c r="FB60" s="287"/>
      <c r="FC60" s="287"/>
      <c r="FD60" s="287"/>
      <c r="FE60" s="287"/>
      <c r="FF60" s="287"/>
      <c r="FG60" s="287"/>
      <c r="FH60" s="287"/>
      <c r="FI60" s="287"/>
    </row>
    <row r="61" spans="1:165" s="69" customFormat="1" ht="12" customHeight="1">
      <c r="A61" s="45"/>
      <c r="B61" s="129" t="s">
        <v>541</v>
      </c>
      <c r="C61" s="54"/>
      <c r="D61" s="54"/>
      <c r="E61" s="54"/>
      <c r="F61" s="54">
        <v>1</v>
      </c>
      <c r="G61" s="142">
        <v>56</v>
      </c>
      <c r="H61" s="160">
        <v>1</v>
      </c>
      <c r="I61" s="160">
        <v>1</v>
      </c>
      <c r="J61" s="160">
        <v>1</v>
      </c>
      <c r="K61" s="158">
        <v>1</v>
      </c>
      <c r="L61" s="158">
        <v>1</v>
      </c>
      <c r="M61" s="732">
        <v>0</v>
      </c>
      <c r="N61" s="731">
        <v>1</v>
      </c>
      <c r="O61" s="776">
        <v>57</v>
      </c>
      <c r="P61" s="780">
        <v>34</v>
      </c>
      <c r="Q61" s="638"/>
      <c r="R61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/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7"/>
      <c r="DQ61" s="287"/>
      <c r="DR61" s="287"/>
      <c r="DS61" s="287"/>
      <c r="DT61" s="287"/>
      <c r="DU61" s="287"/>
      <c r="DV61" s="287"/>
      <c r="DW61" s="287"/>
      <c r="DX61" s="287"/>
      <c r="DY61" s="287"/>
      <c r="DZ61" s="287"/>
      <c r="EA61" s="287"/>
      <c r="EB61" s="287"/>
      <c r="EC61" s="287"/>
      <c r="ED61" s="287"/>
      <c r="EE61" s="287"/>
      <c r="EF61" s="287"/>
      <c r="EG61" s="287"/>
      <c r="EH61" s="287"/>
      <c r="EI61" s="287"/>
      <c r="EJ61" s="287"/>
      <c r="EK61" s="287"/>
      <c r="EL61" s="287"/>
      <c r="EM61" s="287"/>
      <c r="EN61" s="287"/>
      <c r="EO61" s="287"/>
      <c r="EP61" s="287"/>
      <c r="EQ61" s="287"/>
      <c r="ER61" s="287"/>
      <c r="ES61" s="287"/>
      <c r="ET61" s="287"/>
      <c r="EU61" s="287"/>
      <c r="EV61" s="287"/>
      <c r="EW61" s="287"/>
      <c r="EX61" s="287"/>
      <c r="EY61" s="287"/>
      <c r="EZ61" s="287"/>
      <c r="FA61" s="287"/>
      <c r="FB61" s="287"/>
      <c r="FC61" s="287"/>
      <c r="FD61" s="287"/>
      <c r="FE61" s="287"/>
      <c r="FF61" s="287"/>
      <c r="FG61" s="287"/>
      <c r="FH61" s="287"/>
      <c r="FI61" s="287"/>
    </row>
    <row r="62" spans="1:165" s="69" customFormat="1" ht="12" customHeight="1">
      <c r="A62" s="45"/>
      <c r="B62" s="46" t="s">
        <v>542</v>
      </c>
      <c r="C62" s="54">
        <v>1</v>
      </c>
      <c r="D62" s="54"/>
      <c r="E62" s="54">
        <v>2</v>
      </c>
      <c r="F62" s="54">
        <v>4</v>
      </c>
      <c r="G62" s="142">
        <v>57</v>
      </c>
      <c r="H62" s="160">
        <v>1</v>
      </c>
      <c r="I62" s="160">
        <v>1</v>
      </c>
      <c r="J62" s="160">
        <v>2</v>
      </c>
      <c r="K62" s="158">
        <v>1</v>
      </c>
      <c r="L62" s="158">
        <v>3</v>
      </c>
      <c r="M62" s="731">
        <v>4</v>
      </c>
      <c r="N62" s="732">
        <v>4</v>
      </c>
      <c r="O62" s="776">
        <v>58</v>
      </c>
      <c r="P62" s="780">
        <v>33</v>
      </c>
      <c r="Q62" s="638"/>
      <c r="R62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7"/>
      <c r="DQ62" s="287"/>
      <c r="DR62" s="287"/>
      <c r="DS62" s="287"/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7"/>
      <c r="EE62" s="287"/>
      <c r="EF62" s="287"/>
      <c r="EG62" s="287"/>
      <c r="EH62" s="287"/>
      <c r="EI62" s="287"/>
      <c r="EJ62" s="287"/>
      <c r="EK62" s="287"/>
      <c r="EL62" s="287"/>
      <c r="EM62" s="287"/>
      <c r="EN62" s="287"/>
      <c r="EO62" s="287"/>
      <c r="EP62" s="287"/>
      <c r="EQ62" s="287"/>
      <c r="ER62" s="287"/>
      <c r="ES62" s="287"/>
      <c r="ET62" s="287"/>
      <c r="EU62" s="287"/>
      <c r="EV62" s="287"/>
      <c r="EW62" s="287"/>
      <c r="EX62" s="287"/>
      <c r="EY62" s="287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</row>
    <row r="63" spans="1:165" s="69" customFormat="1" ht="12" customHeight="1">
      <c r="A63" s="45"/>
      <c r="B63" s="129" t="s">
        <v>544</v>
      </c>
      <c r="C63" s="54">
        <v>1</v>
      </c>
      <c r="D63" s="54"/>
      <c r="E63" s="54"/>
      <c r="F63" s="54"/>
      <c r="G63" s="142">
        <v>58</v>
      </c>
      <c r="H63" s="160"/>
      <c r="I63" s="160"/>
      <c r="J63" s="160"/>
      <c r="K63" s="158">
        <v>1</v>
      </c>
      <c r="L63" s="158">
        <v>3</v>
      </c>
      <c r="M63" s="731">
        <v>2</v>
      </c>
      <c r="N63" s="731">
        <v>4</v>
      </c>
      <c r="O63" s="776">
        <v>59</v>
      </c>
      <c r="P63" s="780">
        <v>21</v>
      </c>
      <c r="Q63" s="638"/>
      <c r="R63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/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7"/>
      <c r="DQ63" s="287"/>
      <c r="DR63" s="287"/>
      <c r="DS63" s="287"/>
      <c r="DT63" s="287"/>
      <c r="DU63" s="287"/>
      <c r="DV63" s="287"/>
      <c r="DW63" s="287"/>
      <c r="DX63" s="287"/>
      <c r="DY63" s="287"/>
      <c r="DZ63" s="287"/>
      <c r="EA63" s="287"/>
      <c r="EB63" s="287"/>
      <c r="EC63" s="287"/>
      <c r="ED63" s="287"/>
      <c r="EE63" s="287"/>
      <c r="EF63" s="287"/>
      <c r="EG63" s="287"/>
      <c r="EH63" s="287"/>
      <c r="EI63" s="287"/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287"/>
      <c r="FG63" s="287"/>
      <c r="FH63" s="287"/>
      <c r="FI63" s="287"/>
    </row>
    <row r="64" spans="1:165" s="69" customFormat="1" ht="12" customHeight="1">
      <c r="A64" s="45"/>
      <c r="B64" s="129" t="s">
        <v>546</v>
      </c>
      <c r="C64" s="54"/>
      <c r="D64" s="54"/>
      <c r="E64" s="54"/>
      <c r="F64" s="54"/>
      <c r="G64" s="156">
        <v>59</v>
      </c>
      <c r="H64" s="160"/>
      <c r="I64" s="160">
        <v>2</v>
      </c>
      <c r="J64" s="160">
        <v>2</v>
      </c>
      <c r="K64" s="158"/>
      <c r="L64" s="158"/>
      <c r="M64" s="732">
        <v>0</v>
      </c>
      <c r="N64" s="731">
        <v>3</v>
      </c>
      <c r="O64" s="776">
        <v>60</v>
      </c>
      <c r="P64" s="780">
        <v>19</v>
      </c>
      <c r="Q64" s="638"/>
      <c r="R64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/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7"/>
      <c r="DQ64" s="287"/>
      <c r="DR64" s="287"/>
      <c r="DS64" s="287"/>
      <c r="DT64" s="287"/>
      <c r="DU64" s="287"/>
      <c r="DV64" s="287"/>
      <c r="DW64" s="287"/>
      <c r="DX64" s="287"/>
      <c r="DY64" s="287"/>
      <c r="DZ64" s="287"/>
      <c r="EA64" s="287"/>
      <c r="EB64" s="287"/>
      <c r="EC64" s="287"/>
      <c r="ED64" s="287"/>
      <c r="EE64" s="287"/>
      <c r="EF64" s="287"/>
      <c r="EG64" s="287"/>
      <c r="EH64" s="287"/>
      <c r="EI64" s="287"/>
      <c r="EJ64" s="287"/>
      <c r="EK64" s="287"/>
      <c r="EL64" s="287"/>
      <c r="EM64" s="287"/>
      <c r="EN64" s="287"/>
      <c r="EO64" s="287"/>
      <c r="EP64" s="287"/>
      <c r="EQ64" s="287"/>
      <c r="ER64" s="287"/>
      <c r="ES64" s="287"/>
      <c r="ET64" s="287"/>
      <c r="EU64" s="287"/>
      <c r="EV64" s="287"/>
      <c r="EW64" s="287"/>
      <c r="EX64" s="287"/>
      <c r="EY64" s="287"/>
      <c r="EZ64" s="287"/>
      <c r="FA64" s="287"/>
      <c r="FB64" s="287"/>
      <c r="FC64" s="287"/>
      <c r="FD64" s="287"/>
      <c r="FE64" s="287"/>
      <c r="FF64" s="287"/>
      <c r="FG64" s="287"/>
      <c r="FH64" s="287"/>
      <c r="FI64" s="287"/>
    </row>
    <row r="65" spans="1:165" s="69" customFormat="1" ht="12" customHeight="1">
      <c r="A65" s="45"/>
      <c r="B65" s="46" t="s">
        <v>58</v>
      </c>
      <c r="C65" s="24">
        <v>2</v>
      </c>
      <c r="D65" s="24"/>
      <c r="E65" s="24">
        <v>2</v>
      </c>
      <c r="F65" s="24">
        <v>4</v>
      </c>
      <c r="G65" s="142">
        <v>60</v>
      </c>
      <c r="H65" s="160"/>
      <c r="I65" s="160"/>
      <c r="J65" s="160"/>
      <c r="K65" s="158">
        <v>1</v>
      </c>
      <c r="L65" s="158">
        <v>1</v>
      </c>
      <c r="M65" s="731">
        <v>1</v>
      </c>
      <c r="N65" s="732">
        <v>1</v>
      </c>
      <c r="O65" s="776">
        <v>61</v>
      </c>
      <c r="P65" s="780">
        <v>21</v>
      </c>
      <c r="Q65" s="638"/>
      <c r="R65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  <c r="DR65" s="287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287"/>
      <c r="ED65" s="287"/>
      <c r="EE65" s="287"/>
      <c r="EF65" s="287"/>
      <c r="EG65" s="287"/>
      <c r="EH65" s="287"/>
      <c r="EI65" s="287"/>
      <c r="EJ65" s="287"/>
      <c r="EK65" s="287"/>
      <c r="EL65" s="287"/>
      <c r="EM65" s="287"/>
      <c r="EN65" s="287"/>
      <c r="EO65" s="287"/>
      <c r="EP65" s="287"/>
      <c r="EQ65" s="287"/>
      <c r="ER65" s="287"/>
      <c r="ES65" s="287"/>
      <c r="ET65" s="287"/>
      <c r="EU65" s="287"/>
      <c r="EV65" s="287"/>
      <c r="EW65" s="287"/>
      <c r="EX65" s="287"/>
      <c r="EY65" s="287"/>
      <c r="EZ65" s="287"/>
      <c r="FA65" s="287"/>
      <c r="FB65" s="287"/>
      <c r="FC65" s="287"/>
      <c r="FD65" s="287"/>
      <c r="FE65" s="287"/>
      <c r="FF65" s="287"/>
      <c r="FG65" s="287"/>
      <c r="FH65" s="287"/>
      <c r="FI65" s="287"/>
    </row>
    <row r="66" spans="1:165" s="69" customFormat="1" ht="12" customHeight="1">
      <c r="A66" s="45"/>
      <c r="B66" s="129" t="s">
        <v>549</v>
      </c>
      <c r="C66" s="24">
        <v>1</v>
      </c>
      <c r="D66" s="24"/>
      <c r="E66" s="24"/>
      <c r="F66" s="24"/>
      <c r="G66" s="142">
        <v>61</v>
      </c>
      <c r="H66" s="160">
        <v>3</v>
      </c>
      <c r="I66" s="160">
        <v>1</v>
      </c>
      <c r="J66" s="160">
        <v>4</v>
      </c>
      <c r="K66" s="158">
        <v>1</v>
      </c>
      <c r="L66" s="158"/>
      <c r="M66" s="731">
        <v>3</v>
      </c>
      <c r="N66" s="731"/>
      <c r="O66" s="776">
        <v>62</v>
      </c>
      <c r="P66" s="780">
        <v>27</v>
      </c>
      <c r="Q66" s="638"/>
      <c r="R66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287"/>
      <c r="ED66" s="287"/>
      <c r="EE66" s="287"/>
      <c r="EF66" s="287"/>
      <c r="EG66" s="287"/>
      <c r="EH66" s="287"/>
      <c r="EI66" s="287"/>
      <c r="EJ66" s="287"/>
      <c r="EK66" s="287"/>
      <c r="EL66" s="287"/>
      <c r="EM66" s="287"/>
      <c r="EN66" s="287"/>
      <c r="EO66" s="287"/>
      <c r="EP66" s="287"/>
      <c r="EQ66" s="287"/>
      <c r="ER66" s="287"/>
      <c r="ES66" s="287"/>
      <c r="ET66" s="287"/>
      <c r="EU66" s="287"/>
      <c r="EV66" s="287"/>
      <c r="EW66" s="287"/>
      <c r="EX66" s="287"/>
      <c r="EY66" s="287"/>
      <c r="EZ66" s="287"/>
      <c r="FA66" s="287"/>
      <c r="FB66" s="287"/>
      <c r="FC66" s="287"/>
      <c r="FD66" s="287"/>
      <c r="FE66" s="287"/>
      <c r="FF66" s="287"/>
      <c r="FG66" s="287"/>
      <c r="FH66" s="287"/>
      <c r="FI66" s="287"/>
    </row>
    <row r="67" spans="1:165" s="69" customFormat="1" ht="12" customHeight="1">
      <c r="A67" s="45"/>
      <c r="B67" s="28" t="s">
        <v>550</v>
      </c>
      <c r="C67" s="724"/>
      <c r="D67" s="724"/>
      <c r="E67" s="724"/>
      <c r="F67" s="724">
        <v>1</v>
      </c>
      <c r="G67" s="142">
        <v>62</v>
      </c>
      <c r="H67" s="160">
        <v>1</v>
      </c>
      <c r="I67" s="160"/>
      <c r="J67" s="160"/>
      <c r="K67" s="158">
        <v>2</v>
      </c>
      <c r="L67" s="158">
        <v>2</v>
      </c>
      <c r="M67" s="731">
        <v>2</v>
      </c>
      <c r="N67" s="320">
        <v>1</v>
      </c>
      <c r="O67" s="776">
        <v>63</v>
      </c>
      <c r="P67" s="780">
        <v>35</v>
      </c>
      <c r="Q67" s="638"/>
      <c r="R6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287"/>
      <c r="ED67" s="287"/>
      <c r="EE67" s="287"/>
      <c r="EF67" s="287"/>
      <c r="EG67" s="287"/>
      <c r="EH67" s="287"/>
      <c r="EI67" s="287"/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</row>
    <row r="68" spans="1:165" s="69" customFormat="1" ht="12" customHeight="1" thickBot="1">
      <c r="A68" s="42"/>
      <c r="B68" s="41"/>
      <c r="C68" s="36">
        <v>38</v>
      </c>
      <c r="D68" s="36"/>
      <c r="E68" s="36">
        <v>17</v>
      </c>
      <c r="F68" s="36">
        <f>SUM(F46:F67)</f>
        <v>43</v>
      </c>
      <c r="G68" s="156">
        <v>63</v>
      </c>
      <c r="H68" s="160">
        <v>1</v>
      </c>
      <c r="I68" s="160">
        <v>1</v>
      </c>
      <c r="J68" s="160"/>
      <c r="K68" s="158"/>
      <c r="L68" s="158">
        <v>1</v>
      </c>
      <c r="M68" s="731">
        <v>4</v>
      </c>
      <c r="N68" s="320">
        <v>1</v>
      </c>
      <c r="O68" s="776">
        <v>64</v>
      </c>
      <c r="P68" s="780">
        <v>18</v>
      </c>
      <c r="Q68" s="638"/>
      <c r="R68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287"/>
      <c r="ED68" s="287"/>
      <c r="EE68" s="287"/>
      <c r="EF68" s="287"/>
      <c r="EG68" s="287"/>
      <c r="EH68" s="287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</row>
    <row r="69" spans="1:165" s="69" customFormat="1" ht="16.5" thickBot="1" thickTop="1">
      <c r="A69" s="40" t="s">
        <v>0</v>
      </c>
      <c r="B69" s="39"/>
      <c r="C69" s="37">
        <v>3490</v>
      </c>
      <c r="D69" s="37"/>
      <c r="E69" s="37">
        <v>2843</v>
      </c>
      <c r="F69" s="37">
        <v>3231</v>
      </c>
      <c r="G69" s="156">
        <v>64</v>
      </c>
      <c r="H69" s="160">
        <v>1</v>
      </c>
      <c r="I69" s="160">
        <v>1</v>
      </c>
      <c r="J69" s="160"/>
      <c r="K69" s="158"/>
      <c r="L69" s="158">
        <v>1</v>
      </c>
      <c r="M69" s="731">
        <v>1</v>
      </c>
      <c r="N69" s="320">
        <v>2</v>
      </c>
      <c r="O69" s="776">
        <v>65</v>
      </c>
      <c r="P69" s="780">
        <v>22</v>
      </c>
      <c r="Q69" s="638"/>
      <c r="R69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287"/>
      <c r="ED69" s="287"/>
      <c r="EE69" s="287"/>
      <c r="EF69" s="287"/>
      <c r="EG69" s="287"/>
      <c r="EH69" s="287"/>
      <c r="EI69" s="287"/>
      <c r="EJ69" s="287"/>
      <c r="EK69" s="287"/>
      <c r="EL69" s="287"/>
      <c r="EM69" s="287"/>
      <c r="EN69" s="287"/>
      <c r="EO69" s="287"/>
      <c r="EP69" s="287"/>
      <c r="EQ69" s="287"/>
      <c r="ER69" s="287"/>
      <c r="ES69" s="287"/>
      <c r="ET69" s="287"/>
      <c r="EU69" s="287"/>
      <c r="EV69" s="287"/>
      <c r="EW69" s="287"/>
      <c r="EX69" s="287"/>
      <c r="EY69" s="287"/>
      <c r="EZ69" s="287"/>
      <c r="FA69" s="287"/>
      <c r="FB69" s="287"/>
      <c r="FC69" s="287"/>
      <c r="FD69" s="287"/>
      <c r="FE69" s="287"/>
      <c r="FF69" s="287"/>
      <c r="FG69" s="287"/>
      <c r="FH69" s="287"/>
      <c r="FI69" s="287"/>
    </row>
    <row r="70" spans="1:165" s="69" customFormat="1" ht="15.75" thickTop="1">
      <c r="A70" s="23" t="s">
        <v>31</v>
      </c>
      <c r="B70" s="45"/>
      <c r="C70" s="45"/>
      <c r="D70" s="45"/>
      <c r="E70" s="45"/>
      <c r="F70" s="45"/>
      <c r="G70" s="156">
        <v>65</v>
      </c>
      <c r="H70" s="160"/>
      <c r="I70" s="160">
        <v>2</v>
      </c>
      <c r="J70" s="160"/>
      <c r="K70" s="158"/>
      <c r="L70" s="158"/>
      <c r="M70" s="731">
        <v>2</v>
      </c>
      <c r="N70" s="320">
        <v>1</v>
      </c>
      <c r="O70" s="776">
        <v>66</v>
      </c>
      <c r="P70" s="780">
        <v>21</v>
      </c>
      <c r="Q70" s="638"/>
      <c r="R70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/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7"/>
      <c r="DQ70" s="287"/>
      <c r="DR70" s="287"/>
      <c r="DS70" s="287"/>
      <c r="DT70" s="287"/>
      <c r="DU70" s="287"/>
      <c r="DV70" s="287"/>
      <c r="DW70" s="287"/>
      <c r="DX70" s="287"/>
      <c r="DY70" s="287"/>
      <c r="DZ70" s="287"/>
      <c r="EA70" s="287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7"/>
      <c r="FF70" s="287"/>
      <c r="FG70" s="287"/>
      <c r="FH70" s="287"/>
      <c r="FI70" s="287"/>
    </row>
    <row r="71" spans="7:166" ht="12.75">
      <c r="G71" s="156">
        <v>66</v>
      </c>
      <c r="H71" s="160"/>
      <c r="I71" s="160"/>
      <c r="J71" s="160">
        <v>1</v>
      </c>
      <c r="K71" s="158"/>
      <c r="L71" s="158">
        <v>2</v>
      </c>
      <c r="M71" s="731">
        <v>5</v>
      </c>
      <c r="N71" s="320">
        <v>2</v>
      </c>
      <c r="O71" s="776">
        <v>67</v>
      </c>
      <c r="P71" s="780">
        <v>33</v>
      </c>
      <c r="Q71" s="638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7"/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84"/>
    </row>
    <row r="72" spans="1:166" ht="18">
      <c r="A72" s="153" t="s">
        <v>256</v>
      </c>
      <c r="B72" s="45"/>
      <c r="C72" s="45"/>
      <c r="D72" s="45"/>
      <c r="E72" s="154"/>
      <c r="F72" s="45"/>
      <c r="G72" s="156">
        <v>67</v>
      </c>
      <c r="H72" s="160">
        <v>1</v>
      </c>
      <c r="I72" s="160"/>
      <c r="J72" s="160"/>
      <c r="K72" s="158"/>
      <c r="L72" s="158">
        <v>1</v>
      </c>
      <c r="M72" s="732">
        <v>0</v>
      </c>
      <c r="N72" s="320">
        <v>4</v>
      </c>
      <c r="O72" s="776">
        <v>68</v>
      </c>
      <c r="P72" s="780">
        <v>43</v>
      </c>
      <c r="Q72" s="638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/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7"/>
      <c r="DQ72" s="287"/>
      <c r="DR72" s="287"/>
      <c r="DS72" s="287"/>
      <c r="DT72" s="287"/>
      <c r="DU72" s="287"/>
      <c r="DV72" s="287"/>
      <c r="DW72" s="287"/>
      <c r="DX72" s="287"/>
      <c r="DY72" s="287"/>
      <c r="DZ72" s="287"/>
      <c r="EA72" s="287"/>
      <c r="EB72" s="287"/>
      <c r="EC72" s="287"/>
      <c r="ED72" s="287"/>
      <c r="EE72" s="287"/>
      <c r="EF72" s="287"/>
      <c r="EG72" s="287"/>
      <c r="EH72" s="287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84"/>
    </row>
    <row r="73" spans="1:166" s="45" customFormat="1" ht="15" customHeight="1">
      <c r="A73" s="72" t="s">
        <v>36</v>
      </c>
      <c r="B73" s="165">
        <v>2015</v>
      </c>
      <c r="C73" s="165">
        <v>2016</v>
      </c>
      <c r="D73" s="165">
        <v>2017</v>
      </c>
      <c r="F73" s="114"/>
      <c r="G73" s="142">
        <v>68</v>
      </c>
      <c r="H73" s="160">
        <v>1</v>
      </c>
      <c r="I73" s="160">
        <v>2</v>
      </c>
      <c r="J73" s="160">
        <v>1</v>
      </c>
      <c r="K73" s="158">
        <v>1</v>
      </c>
      <c r="L73" s="158">
        <v>1</v>
      </c>
      <c r="M73" s="731">
        <v>2</v>
      </c>
      <c r="N73" s="320">
        <v>3</v>
      </c>
      <c r="O73" s="776">
        <v>69</v>
      </c>
      <c r="P73" s="780">
        <v>7</v>
      </c>
      <c r="Q73" s="638"/>
      <c r="R73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/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7"/>
      <c r="DQ73" s="287"/>
      <c r="DR73" s="287"/>
      <c r="DS73" s="287"/>
      <c r="DT73" s="287"/>
      <c r="DU73" s="287"/>
      <c r="DV73" s="287"/>
      <c r="DW73" s="287"/>
      <c r="DX73" s="287"/>
      <c r="DY73" s="287"/>
      <c r="DZ73" s="287"/>
      <c r="EA73" s="287"/>
      <c r="EB73" s="287"/>
      <c r="EC73" s="287"/>
      <c r="ED73" s="287"/>
      <c r="EE73" s="287"/>
      <c r="EF73" s="287"/>
      <c r="EG73" s="287"/>
      <c r="EH73" s="287"/>
      <c r="EI73" s="287"/>
      <c r="EJ73" s="287"/>
      <c r="EK73" s="287"/>
      <c r="EL73" s="287"/>
      <c r="EM73" s="287"/>
      <c r="EN73" s="287"/>
      <c r="EO73" s="287"/>
      <c r="EP73" s="287"/>
      <c r="EQ73" s="287"/>
      <c r="ER73" s="287"/>
      <c r="ES73" s="287"/>
      <c r="ET73" s="287"/>
      <c r="EU73" s="287"/>
      <c r="EV73" s="287"/>
      <c r="EW73" s="287"/>
      <c r="EX73" s="287"/>
      <c r="EY73" s="287"/>
      <c r="EZ73" s="287"/>
      <c r="FA73" s="287"/>
      <c r="FB73" s="287"/>
      <c r="FC73" s="287"/>
      <c r="FD73" s="287"/>
      <c r="FE73" s="287"/>
      <c r="FF73" s="287"/>
      <c r="FG73" s="287"/>
      <c r="FH73" s="287"/>
      <c r="FI73" s="287"/>
      <c r="FJ73" s="634"/>
    </row>
    <row r="74" spans="1:166" s="45" customFormat="1" ht="12.75">
      <c r="A74" s="73" t="s">
        <v>46</v>
      </c>
      <c r="B74" s="75">
        <v>10</v>
      </c>
      <c r="C74" s="75">
        <v>11</v>
      </c>
      <c r="D74" s="75">
        <v>10</v>
      </c>
      <c r="E74" s="128"/>
      <c r="F74" s="114"/>
      <c r="G74" s="156">
        <v>69</v>
      </c>
      <c r="H74" s="160"/>
      <c r="I74" s="160"/>
      <c r="J74" s="345"/>
      <c r="K74" s="341"/>
      <c r="L74" s="158">
        <v>1</v>
      </c>
      <c r="M74" s="731">
        <v>1</v>
      </c>
      <c r="N74" s="320">
        <v>1</v>
      </c>
      <c r="O74" s="776">
        <v>70</v>
      </c>
      <c r="P74" s="780">
        <v>14</v>
      </c>
      <c r="Q74" s="638"/>
      <c r="R74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/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/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7"/>
      <c r="DQ74" s="287"/>
      <c r="DR74" s="287"/>
      <c r="DS74" s="287"/>
      <c r="DT74" s="287"/>
      <c r="DU74" s="287"/>
      <c r="DV74" s="287"/>
      <c r="DW74" s="287"/>
      <c r="DX74" s="287"/>
      <c r="DY74" s="287"/>
      <c r="DZ74" s="287"/>
      <c r="EA74" s="287"/>
      <c r="EB74" s="287"/>
      <c r="EC74" s="287"/>
      <c r="ED74" s="287"/>
      <c r="EE74" s="287"/>
      <c r="EF74" s="287"/>
      <c r="EG74" s="287"/>
      <c r="EH74" s="287"/>
      <c r="EI74" s="287"/>
      <c r="EJ74" s="287"/>
      <c r="EK74" s="287"/>
      <c r="EL74" s="287"/>
      <c r="EM74" s="287"/>
      <c r="EN74" s="287"/>
      <c r="EO74" s="287"/>
      <c r="EP74" s="287"/>
      <c r="EQ74" s="287"/>
      <c r="ER74" s="287"/>
      <c r="ES74" s="287"/>
      <c r="ET74" s="287"/>
      <c r="EU74" s="287"/>
      <c r="EV74" s="287"/>
      <c r="EW74" s="287"/>
      <c r="EX74" s="287"/>
      <c r="EY74" s="287"/>
      <c r="EZ74" s="287"/>
      <c r="FA74" s="287"/>
      <c r="FB74" s="287"/>
      <c r="FC74" s="287"/>
      <c r="FD74" s="287"/>
      <c r="FE74" s="287"/>
      <c r="FF74" s="287"/>
      <c r="FG74" s="287"/>
      <c r="FH74" s="287"/>
      <c r="FI74" s="287"/>
      <c r="FJ74" s="634"/>
    </row>
    <row r="75" spans="1:166" s="45" customFormat="1" ht="12.75">
      <c r="A75" s="76" t="s">
        <v>40</v>
      </c>
      <c r="B75" s="77">
        <v>67</v>
      </c>
      <c r="C75" s="77">
        <v>67</v>
      </c>
      <c r="D75" s="77">
        <v>73</v>
      </c>
      <c r="E75" s="128"/>
      <c r="F75" s="114"/>
      <c r="G75" s="156">
        <v>70</v>
      </c>
      <c r="H75" s="160"/>
      <c r="I75" s="160"/>
      <c r="J75" s="345"/>
      <c r="K75" s="341"/>
      <c r="L75" s="158">
        <v>1</v>
      </c>
      <c r="M75" s="732">
        <v>0</v>
      </c>
      <c r="N75" s="731"/>
      <c r="O75" s="776">
        <v>71</v>
      </c>
      <c r="P75" s="780">
        <v>27</v>
      </c>
      <c r="Q75" s="638"/>
      <c r="R75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/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/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7"/>
      <c r="DQ75" s="287"/>
      <c r="DR75" s="287"/>
      <c r="DS75" s="287"/>
      <c r="DT75" s="287"/>
      <c r="DU75" s="287"/>
      <c r="DV75" s="287"/>
      <c r="DW75" s="287"/>
      <c r="DX75" s="287"/>
      <c r="DY75" s="287"/>
      <c r="DZ75" s="287"/>
      <c r="EA75" s="287"/>
      <c r="EB75" s="287"/>
      <c r="EC75" s="287"/>
      <c r="ED75" s="287"/>
      <c r="EE75" s="287"/>
      <c r="EF75" s="287"/>
      <c r="EG75" s="287"/>
      <c r="EH75" s="287"/>
      <c r="EI75" s="287"/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634"/>
    </row>
    <row r="76" spans="1:166" s="45" customFormat="1" ht="12.75">
      <c r="A76" s="76" t="s">
        <v>52</v>
      </c>
      <c r="B76" s="77">
        <v>2</v>
      </c>
      <c r="C76" s="77"/>
      <c r="D76" s="77">
        <v>3</v>
      </c>
      <c r="E76" s="128"/>
      <c r="F76" s="114"/>
      <c r="G76" s="156">
        <v>71</v>
      </c>
      <c r="H76" s="345">
        <v>1</v>
      </c>
      <c r="I76" s="341"/>
      <c r="J76" s="345"/>
      <c r="K76" s="345"/>
      <c r="L76" s="341">
        <v>2</v>
      </c>
      <c r="M76" s="731">
        <v>2</v>
      </c>
      <c r="N76" s="320">
        <v>4</v>
      </c>
      <c r="O76" s="776">
        <v>72</v>
      </c>
      <c r="P76" s="780">
        <v>6</v>
      </c>
      <c r="Q76" s="638"/>
      <c r="R76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/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7"/>
      <c r="DQ76" s="287"/>
      <c r="DR76" s="287"/>
      <c r="DS76" s="287"/>
      <c r="DT76" s="287"/>
      <c r="DU76" s="287"/>
      <c r="DV76" s="287"/>
      <c r="DW76" s="287"/>
      <c r="DX76" s="287"/>
      <c r="DY76" s="287"/>
      <c r="DZ76" s="287"/>
      <c r="EA76" s="287"/>
      <c r="EB76" s="287"/>
      <c r="EC76" s="287"/>
      <c r="ED76" s="287"/>
      <c r="EE76" s="287"/>
      <c r="EF76" s="287"/>
      <c r="EG76" s="287"/>
      <c r="EH76" s="287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634"/>
    </row>
    <row r="77" spans="1:166" s="45" customFormat="1" ht="12.75">
      <c r="A77" s="76" t="s">
        <v>674</v>
      </c>
      <c r="B77" s="78">
        <v>2</v>
      </c>
      <c r="C77" s="78"/>
      <c r="D77" s="727">
        <v>1</v>
      </c>
      <c r="E77" s="128"/>
      <c r="F77" s="114"/>
      <c r="G77" s="350">
        <v>72</v>
      </c>
      <c r="H77" s="345">
        <v>1</v>
      </c>
      <c r="I77" s="341"/>
      <c r="J77" s="345"/>
      <c r="K77" s="345">
        <v>1</v>
      </c>
      <c r="L77" s="341"/>
      <c r="M77" s="731">
        <v>1</v>
      </c>
      <c r="N77" s="320">
        <v>1</v>
      </c>
      <c r="O77" s="776">
        <v>73</v>
      </c>
      <c r="P77" s="780">
        <v>7</v>
      </c>
      <c r="Q77" s="638"/>
      <c r="R7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/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7"/>
      <c r="DQ77" s="287"/>
      <c r="DR77" s="287"/>
      <c r="DS77" s="287"/>
      <c r="DT77" s="287"/>
      <c r="DU77" s="287"/>
      <c r="DV77" s="287"/>
      <c r="DW77" s="287"/>
      <c r="DX77" s="287"/>
      <c r="DY77" s="287"/>
      <c r="DZ77" s="287"/>
      <c r="EA77" s="287"/>
      <c r="EB77" s="287"/>
      <c r="EC77" s="287"/>
      <c r="ED77" s="287"/>
      <c r="EE77" s="287"/>
      <c r="EF77" s="287"/>
      <c r="EG77" s="287"/>
      <c r="EH77" s="287"/>
      <c r="EI77" s="287"/>
      <c r="EJ77" s="287"/>
      <c r="EK77" s="287"/>
      <c r="EL77" s="287"/>
      <c r="EM77" s="287"/>
      <c r="EN77" s="287"/>
      <c r="EO77" s="287"/>
      <c r="EP77" s="287"/>
      <c r="EQ77" s="287"/>
      <c r="ER77" s="287"/>
      <c r="ES77" s="287"/>
      <c r="ET77" s="287"/>
      <c r="EU77" s="287"/>
      <c r="EV77" s="287"/>
      <c r="EW77" s="287"/>
      <c r="EX77" s="287"/>
      <c r="EY77" s="287"/>
      <c r="EZ77" s="287"/>
      <c r="FA77" s="287"/>
      <c r="FB77" s="287"/>
      <c r="FC77" s="287"/>
      <c r="FD77" s="287"/>
      <c r="FE77" s="287"/>
      <c r="FF77" s="287"/>
      <c r="FG77" s="287"/>
      <c r="FH77" s="287"/>
      <c r="FI77" s="287"/>
      <c r="FJ77" s="634"/>
    </row>
    <row r="78" spans="1:166" s="45" customFormat="1" ht="12.75">
      <c r="A78" s="348" t="s">
        <v>583</v>
      </c>
      <c r="B78" s="349"/>
      <c r="C78" s="78"/>
      <c r="D78" s="726"/>
      <c r="E78" s="128"/>
      <c r="F78" s="114"/>
      <c r="G78" s="350">
        <v>73</v>
      </c>
      <c r="H78" s="345">
        <v>1</v>
      </c>
      <c r="I78" s="341"/>
      <c r="J78" s="345"/>
      <c r="K78" s="345"/>
      <c r="L78" s="341"/>
      <c r="M78" s="732">
        <v>0</v>
      </c>
      <c r="N78" s="320">
        <v>3</v>
      </c>
      <c r="O78" s="776">
        <v>74</v>
      </c>
      <c r="P78" s="780">
        <v>2</v>
      </c>
      <c r="Q78" s="638"/>
      <c r="R78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/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7"/>
      <c r="DQ78" s="287"/>
      <c r="DR78" s="287"/>
      <c r="DS78" s="287"/>
      <c r="DT78" s="287"/>
      <c r="DU78" s="287"/>
      <c r="DV78" s="287"/>
      <c r="DW78" s="287"/>
      <c r="DX78" s="287"/>
      <c r="DY78" s="287"/>
      <c r="DZ78" s="287"/>
      <c r="EA78" s="287"/>
      <c r="EB78" s="287"/>
      <c r="EC78" s="287"/>
      <c r="ED78" s="287"/>
      <c r="EE78" s="287"/>
      <c r="EF78" s="287"/>
      <c r="EG78" s="287"/>
      <c r="EH78" s="287"/>
      <c r="EI78" s="287"/>
      <c r="EJ78" s="287"/>
      <c r="EK78" s="287"/>
      <c r="EL78" s="287"/>
      <c r="EM78" s="287"/>
      <c r="EN78" s="287"/>
      <c r="EO78" s="287"/>
      <c r="EP78" s="287"/>
      <c r="EQ78" s="287"/>
      <c r="ER78" s="287"/>
      <c r="ES78" s="287"/>
      <c r="ET78" s="287"/>
      <c r="EU78" s="287"/>
      <c r="EV78" s="287"/>
      <c r="EW78" s="287"/>
      <c r="EX78" s="287"/>
      <c r="EY78" s="287"/>
      <c r="EZ78" s="287"/>
      <c r="FA78" s="287"/>
      <c r="FB78" s="287"/>
      <c r="FC78" s="287"/>
      <c r="FD78" s="287"/>
      <c r="FE78" s="287"/>
      <c r="FF78" s="287"/>
      <c r="FG78" s="287"/>
      <c r="FH78" s="287"/>
      <c r="FI78" s="287"/>
      <c r="FJ78" s="634"/>
    </row>
    <row r="79" spans="1:166" s="45" customFormat="1" ht="12.75">
      <c r="A79" s="348" t="s">
        <v>594</v>
      </c>
      <c r="B79" s="349">
        <v>5</v>
      </c>
      <c r="C79" s="349">
        <v>3</v>
      </c>
      <c r="D79" s="726">
        <v>4</v>
      </c>
      <c r="E79" s="128"/>
      <c r="F79" s="114"/>
      <c r="G79" s="350">
        <v>74</v>
      </c>
      <c r="H79" s="353"/>
      <c r="I79" s="338"/>
      <c r="J79" s="353"/>
      <c r="K79" s="353"/>
      <c r="L79" s="338"/>
      <c r="M79" s="733">
        <v>1</v>
      </c>
      <c r="N79" s="731"/>
      <c r="O79" s="776">
        <v>75</v>
      </c>
      <c r="P79" s="780">
        <v>2</v>
      </c>
      <c r="Q79" s="638"/>
      <c r="R79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/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7"/>
      <c r="DQ79" s="287"/>
      <c r="DR79" s="287"/>
      <c r="DS79" s="287"/>
      <c r="DT79" s="287"/>
      <c r="DU79" s="287"/>
      <c r="DV79" s="287"/>
      <c r="DW79" s="287"/>
      <c r="DX79" s="287"/>
      <c r="DY79" s="287"/>
      <c r="DZ79" s="287"/>
      <c r="EA79" s="287"/>
      <c r="EB79" s="287"/>
      <c r="EC79" s="287"/>
      <c r="ED79" s="287"/>
      <c r="EE79" s="287"/>
      <c r="EF79" s="287"/>
      <c r="EG79" s="287"/>
      <c r="EH79" s="287"/>
      <c r="EI79" s="287"/>
      <c r="EJ79" s="287"/>
      <c r="EK79" s="287"/>
      <c r="EL79" s="287"/>
      <c r="EM79" s="287"/>
      <c r="EN79" s="287"/>
      <c r="EO79" s="287"/>
      <c r="EP79" s="287"/>
      <c r="EQ79" s="287"/>
      <c r="ER79" s="287"/>
      <c r="ES79" s="287"/>
      <c r="ET79" s="287"/>
      <c r="EU79" s="287"/>
      <c r="EV79" s="287"/>
      <c r="EW79" s="287"/>
      <c r="EX79" s="287"/>
      <c r="EY79" s="287"/>
      <c r="EZ79" s="287"/>
      <c r="FA79" s="287"/>
      <c r="FB79" s="287"/>
      <c r="FC79" s="287"/>
      <c r="FD79" s="287"/>
      <c r="FE79" s="287"/>
      <c r="FF79" s="287"/>
      <c r="FG79" s="287"/>
      <c r="FH79" s="287"/>
      <c r="FI79" s="287"/>
      <c r="FJ79" s="634"/>
    </row>
    <row r="80" spans="1:166" s="45" customFormat="1" ht="12.75">
      <c r="A80" s="348" t="s">
        <v>255</v>
      </c>
      <c r="B80" s="349"/>
      <c r="C80" s="349"/>
      <c r="D80" s="726">
        <v>1</v>
      </c>
      <c r="E80" s="128"/>
      <c r="F80" s="114"/>
      <c r="G80" s="350">
        <v>75</v>
      </c>
      <c r="H80" s="345">
        <v>1</v>
      </c>
      <c r="I80" s="341"/>
      <c r="J80" s="345">
        <v>1</v>
      </c>
      <c r="K80" s="345"/>
      <c r="L80" s="341"/>
      <c r="M80" s="732">
        <v>0</v>
      </c>
      <c r="N80" s="732"/>
      <c r="O80" s="776">
        <v>76</v>
      </c>
      <c r="P80" s="780">
        <v>2</v>
      </c>
      <c r="Q80" s="638"/>
      <c r="R80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/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7"/>
      <c r="DQ80" s="287"/>
      <c r="DR80" s="287"/>
      <c r="DS80" s="287"/>
      <c r="DT80" s="287"/>
      <c r="DU80" s="287"/>
      <c r="DV80" s="287"/>
      <c r="DW80" s="287"/>
      <c r="DX80" s="287"/>
      <c r="DY80" s="287"/>
      <c r="DZ80" s="287"/>
      <c r="EA80" s="287"/>
      <c r="EB80" s="287"/>
      <c r="EC80" s="287"/>
      <c r="ED80" s="287"/>
      <c r="EE80" s="287"/>
      <c r="EF80" s="287"/>
      <c r="EG80" s="287"/>
      <c r="EH80" s="287"/>
      <c r="EI80" s="287"/>
      <c r="EJ80" s="287"/>
      <c r="EK80" s="287"/>
      <c r="EL80" s="287"/>
      <c r="EM80" s="287"/>
      <c r="EN80" s="287"/>
      <c r="EO80" s="287"/>
      <c r="EP80" s="287"/>
      <c r="EQ80" s="287"/>
      <c r="ER80" s="287"/>
      <c r="ES80" s="287"/>
      <c r="ET80" s="287"/>
      <c r="EU80" s="287"/>
      <c r="EV80" s="287"/>
      <c r="EW80" s="287"/>
      <c r="EX80" s="287"/>
      <c r="EY80" s="287"/>
      <c r="EZ80" s="287"/>
      <c r="FA80" s="287"/>
      <c r="FB80" s="287"/>
      <c r="FC80" s="287"/>
      <c r="FD80" s="287"/>
      <c r="FE80" s="287"/>
      <c r="FF80" s="287"/>
      <c r="FG80" s="287"/>
      <c r="FH80" s="287"/>
      <c r="FI80" s="287"/>
      <c r="FJ80" s="634"/>
    </row>
    <row r="81" spans="1:166" s="45" customFormat="1" ht="12.75">
      <c r="A81" s="348" t="s">
        <v>254</v>
      </c>
      <c r="B81" s="349">
        <v>1</v>
      </c>
      <c r="C81" s="349">
        <v>1</v>
      </c>
      <c r="D81" s="726"/>
      <c r="E81" s="128"/>
      <c r="F81" s="114"/>
      <c r="G81" s="350">
        <v>76</v>
      </c>
      <c r="H81" s="345"/>
      <c r="I81" s="341"/>
      <c r="J81" s="345">
        <v>1</v>
      </c>
      <c r="K81" s="345"/>
      <c r="L81" s="341"/>
      <c r="M81" s="732">
        <v>0</v>
      </c>
      <c r="N81" s="733"/>
      <c r="O81" s="776">
        <v>77</v>
      </c>
      <c r="P81" s="780">
        <v>6</v>
      </c>
      <c r="Q81" s="638"/>
      <c r="R81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/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7"/>
      <c r="DQ81" s="287"/>
      <c r="DR81" s="287"/>
      <c r="DS81" s="287"/>
      <c r="DT81" s="287"/>
      <c r="DU81" s="287"/>
      <c r="DV81" s="287"/>
      <c r="DW81" s="287"/>
      <c r="DX81" s="287"/>
      <c r="DY81" s="287"/>
      <c r="DZ81" s="287"/>
      <c r="EA81" s="287"/>
      <c r="EB81" s="287"/>
      <c r="EC81" s="287"/>
      <c r="ED81" s="287"/>
      <c r="EE81" s="287"/>
      <c r="EF81" s="287"/>
      <c r="EG81" s="287"/>
      <c r="EH81" s="287"/>
      <c r="EI81" s="287"/>
      <c r="EJ81" s="287"/>
      <c r="EK81" s="287"/>
      <c r="EL81" s="287"/>
      <c r="EM81" s="287"/>
      <c r="EN81" s="287"/>
      <c r="EO81" s="287"/>
      <c r="EP81" s="287"/>
      <c r="EQ81" s="287"/>
      <c r="ER81" s="287"/>
      <c r="ES81" s="287"/>
      <c r="ET81" s="287"/>
      <c r="EU81" s="287"/>
      <c r="EV81" s="287"/>
      <c r="EW81" s="287"/>
      <c r="EX81" s="287"/>
      <c r="EY81" s="287"/>
      <c r="EZ81" s="287"/>
      <c r="FA81" s="287"/>
      <c r="FB81" s="287"/>
      <c r="FC81" s="287"/>
      <c r="FD81" s="287"/>
      <c r="FE81" s="287"/>
      <c r="FF81" s="287"/>
      <c r="FG81" s="287"/>
      <c r="FH81" s="287"/>
      <c r="FI81" s="287"/>
      <c r="FJ81" s="634"/>
    </row>
    <row r="82" spans="1:166" s="45" customFormat="1" ht="12.75">
      <c r="A82" s="338" t="s">
        <v>918</v>
      </c>
      <c r="B82" s="338"/>
      <c r="C82" s="338"/>
      <c r="D82" s="726">
        <v>1</v>
      </c>
      <c r="E82" s="128"/>
      <c r="F82" s="114"/>
      <c r="G82" s="142">
        <v>77</v>
      </c>
      <c r="H82" s="160"/>
      <c r="I82" s="160"/>
      <c r="J82" s="160">
        <v>1</v>
      </c>
      <c r="K82" s="158">
        <v>2</v>
      </c>
      <c r="L82" s="158"/>
      <c r="M82" s="732">
        <v>0</v>
      </c>
      <c r="N82" s="732">
        <v>1</v>
      </c>
      <c r="O82" s="776">
        <v>78</v>
      </c>
      <c r="P82" s="780">
        <v>5</v>
      </c>
      <c r="Q82" s="638"/>
      <c r="R82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/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7"/>
      <c r="DQ82" s="287"/>
      <c r="DR82" s="287"/>
      <c r="DS82" s="287"/>
      <c r="DT82" s="287"/>
      <c r="DU82" s="287"/>
      <c r="DV82" s="287"/>
      <c r="DW82" s="287"/>
      <c r="DX82" s="287"/>
      <c r="DY82" s="287"/>
      <c r="DZ82" s="287"/>
      <c r="EA82" s="287"/>
      <c r="EB82" s="287"/>
      <c r="EC82" s="287"/>
      <c r="ED82" s="287"/>
      <c r="EE82" s="287"/>
      <c r="EF82" s="287"/>
      <c r="EG82" s="287"/>
      <c r="EH82" s="287"/>
      <c r="EI82" s="287"/>
      <c r="EJ82" s="287"/>
      <c r="EK82" s="287"/>
      <c r="EL82" s="287"/>
      <c r="EM82" s="287"/>
      <c r="EN82" s="287"/>
      <c r="EO82" s="287"/>
      <c r="EP82" s="287"/>
      <c r="EQ82" s="287"/>
      <c r="ER82" s="287"/>
      <c r="ES82" s="287"/>
      <c r="ET82" s="287"/>
      <c r="EU82" s="287"/>
      <c r="EV82" s="287"/>
      <c r="EW82" s="287"/>
      <c r="EX82" s="287"/>
      <c r="EY82" s="287"/>
      <c r="EZ82" s="287"/>
      <c r="FA82" s="287"/>
      <c r="FB82" s="287"/>
      <c r="FC82" s="287"/>
      <c r="FD82" s="287"/>
      <c r="FE82" s="287"/>
      <c r="FF82" s="287"/>
      <c r="FG82" s="287"/>
      <c r="FH82" s="287"/>
      <c r="FI82" s="287"/>
      <c r="FJ82" s="634"/>
    </row>
    <row r="83" spans="1:166" s="45" customFormat="1" ht="12.75">
      <c r="A83" s="338" t="s">
        <v>919</v>
      </c>
      <c r="B83" s="338"/>
      <c r="C83" s="338"/>
      <c r="D83" s="727">
        <v>1</v>
      </c>
      <c r="E83" s="128"/>
      <c r="F83" s="114"/>
      <c r="G83" s="156">
        <v>78</v>
      </c>
      <c r="H83" s="160"/>
      <c r="I83" s="160"/>
      <c r="J83" s="160"/>
      <c r="K83" s="158"/>
      <c r="L83" s="158">
        <v>1</v>
      </c>
      <c r="M83" s="732">
        <v>0</v>
      </c>
      <c r="N83" s="732"/>
      <c r="O83" s="776">
        <v>79</v>
      </c>
      <c r="P83" s="780">
        <v>3</v>
      </c>
      <c r="Q83" s="638"/>
      <c r="R83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634"/>
    </row>
    <row r="84" spans="1:166" s="45" customFormat="1" ht="12.75">
      <c r="A84" s="348" t="s">
        <v>572</v>
      </c>
      <c r="B84" s="725">
        <v>16</v>
      </c>
      <c r="C84" s="725">
        <v>21</v>
      </c>
      <c r="D84" s="726">
        <v>8</v>
      </c>
      <c r="E84" s="128"/>
      <c r="F84" s="114"/>
      <c r="G84" s="142">
        <v>79</v>
      </c>
      <c r="H84" s="160"/>
      <c r="I84" s="160"/>
      <c r="J84" s="160"/>
      <c r="K84" s="158">
        <v>1</v>
      </c>
      <c r="L84" s="158"/>
      <c r="M84" s="731">
        <v>1</v>
      </c>
      <c r="N84" s="732">
        <v>1</v>
      </c>
      <c r="O84" s="776">
        <v>80</v>
      </c>
      <c r="P84" s="780">
        <v>4</v>
      </c>
      <c r="Q84" s="638"/>
      <c r="R84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/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7"/>
      <c r="DQ84" s="287"/>
      <c r="DR84" s="287"/>
      <c r="DS84" s="287"/>
      <c r="DT84" s="287"/>
      <c r="DU84" s="287"/>
      <c r="DV84" s="287"/>
      <c r="DW84" s="287"/>
      <c r="DX84" s="287"/>
      <c r="DY84" s="287"/>
      <c r="DZ84" s="287"/>
      <c r="EA84" s="287"/>
      <c r="EB84" s="287"/>
      <c r="EC84" s="287"/>
      <c r="ED84" s="287"/>
      <c r="EE84" s="287"/>
      <c r="EF84" s="287"/>
      <c r="EG84" s="287"/>
      <c r="EH84" s="287"/>
      <c r="EI84" s="287"/>
      <c r="EJ84" s="287"/>
      <c r="EK84" s="287"/>
      <c r="EL84" s="287"/>
      <c r="EM84" s="287"/>
      <c r="EN84" s="287"/>
      <c r="EO84" s="287"/>
      <c r="EP84" s="287"/>
      <c r="EQ84" s="287"/>
      <c r="ER84" s="287"/>
      <c r="ES84" s="287"/>
      <c r="ET84" s="287"/>
      <c r="EU84" s="287"/>
      <c r="EV84" s="287"/>
      <c r="EW84" s="287"/>
      <c r="EX84" s="287"/>
      <c r="EY84" s="287"/>
      <c r="EZ84" s="287"/>
      <c r="FA84" s="287"/>
      <c r="FB84" s="287"/>
      <c r="FC84" s="287"/>
      <c r="FD84" s="287"/>
      <c r="FE84" s="287"/>
      <c r="FF84" s="287"/>
      <c r="FG84" s="287"/>
      <c r="FH84" s="287"/>
      <c r="FI84" s="287"/>
      <c r="FJ84" s="634"/>
    </row>
    <row r="85" spans="1:166" s="45" customFormat="1" ht="12.75">
      <c r="A85" s="348" t="s">
        <v>586</v>
      </c>
      <c r="B85" s="349">
        <v>1</v>
      </c>
      <c r="C85" s="349"/>
      <c r="D85" s="317"/>
      <c r="E85" s="128"/>
      <c r="F85" s="114"/>
      <c r="G85" s="156">
        <v>80</v>
      </c>
      <c r="H85" s="160"/>
      <c r="I85" s="160">
        <v>1</v>
      </c>
      <c r="J85" s="160">
        <v>1</v>
      </c>
      <c r="K85" s="158"/>
      <c r="L85" s="158"/>
      <c r="M85" s="732">
        <v>0</v>
      </c>
      <c r="N85" s="732">
        <v>1</v>
      </c>
      <c r="O85" s="776">
        <v>81</v>
      </c>
      <c r="P85" s="780">
        <v>6</v>
      </c>
      <c r="Q85" s="638"/>
      <c r="R85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/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7"/>
      <c r="DQ85" s="287"/>
      <c r="DR85" s="287"/>
      <c r="DS85" s="287"/>
      <c r="DT85" s="287"/>
      <c r="DU85" s="287"/>
      <c r="DV85" s="287"/>
      <c r="DW85" s="287"/>
      <c r="DX85" s="287"/>
      <c r="DY85" s="287"/>
      <c r="DZ85" s="287"/>
      <c r="EA85" s="287"/>
      <c r="EB85" s="287"/>
      <c r="EC85" s="287"/>
      <c r="ED85" s="287"/>
      <c r="EE85" s="287"/>
      <c r="EF85" s="287"/>
      <c r="EG85" s="287"/>
      <c r="EH85" s="287"/>
      <c r="EI85" s="287"/>
      <c r="EJ85" s="287"/>
      <c r="EK85" s="287"/>
      <c r="EL85" s="287"/>
      <c r="EM85" s="287"/>
      <c r="EN85" s="287"/>
      <c r="EO85" s="287"/>
      <c r="EP85" s="287"/>
      <c r="EQ85" s="287"/>
      <c r="ER85" s="287"/>
      <c r="ES85" s="287"/>
      <c r="ET85" s="287"/>
      <c r="EU85" s="287"/>
      <c r="EV85" s="287"/>
      <c r="EW85" s="287"/>
      <c r="EX85" s="287"/>
      <c r="EY85" s="287"/>
      <c r="EZ85" s="287"/>
      <c r="FA85" s="287"/>
      <c r="FB85" s="287"/>
      <c r="FC85" s="287"/>
      <c r="FD85" s="287"/>
      <c r="FE85" s="287"/>
      <c r="FF85" s="287"/>
      <c r="FG85" s="287"/>
      <c r="FH85" s="287"/>
      <c r="FI85" s="287"/>
      <c r="FJ85" s="634"/>
    </row>
    <row r="86" spans="1:166" s="45" customFormat="1" ht="12.75">
      <c r="A86" s="728" t="s">
        <v>217</v>
      </c>
      <c r="B86" s="318">
        <v>3346</v>
      </c>
      <c r="C86" s="318">
        <v>2717</v>
      </c>
      <c r="D86" s="726">
        <v>3096</v>
      </c>
      <c r="E86" s="128"/>
      <c r="F86" s="114"/>
      <c r="G86" s="156">
        <v>81</v>
      </c>
      <c r="H86" s="160">
        <v>1</v>
      </c>
      <c r="I86" s="160"/>
      <c r="J86" s="160">
        <v>1</v>
      </c>
      <c r="K86" s="158"/>
      <c r="L86" s="158"/>
      <c r="M86" s="732">
        <v>0</v>
      </c>
      <c r="N86" s="731">
        <v>1</v>
      </c>
      <c r="O86" s="776">
        <v>82</v>
      </c>
      <c r="P86" s="780">
        <v>4</v>
      </c>
      <c r="Q86" s="638"/>
      <c r="R86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/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7"/>
      <c r="DQ86" s="287"/>
      <c r="DR86" s="287"/>
      <c r="DS86" s="287"/>
      <c r="DT86" s="287"/>
      <c r="DU86" s="287"/>
      <c r="DV86" s="287"/>
      <c r="DW86" s="287"/>
      <c r="DX86" s="287"/>
      <c r="DY86" s="287"/>
      <c r="DZ86" s="287"/>
      <c r="EA86" s="287"/>
      <c r="EB86" s="287"/>
      <c r="EC86" s="287"/>
      <c r="ED86" s="287"/>
      <c r="EE86" s="287"/>
      <c r="EF86" s="287"/>
      <c r="EG86" s="287"/>
      <c r="EH86" s="287"/>
      <c r="EI86" s="287"/>
      <c r="EJ86" s="287"/>
      <c r="EK86" s="287"/>
      <c r="EL86" s="287"/>
      <c r="EM86" s="287"/>
      <c r="EN86" s="287"/>
      <c r="EO86" s="287"/>
      <c r="EP86" s="287"/>
      <c r="EQ86" s="287"/>
      <c r="ER86" s="287"/>
      <c r="ES86" s="287"/>
      <c r="ET86" s="287"/>
      <c r="EU86" s="287"/>
      <c r="EV86" s="287"/>
      <c r="EW86" s="287"/>
      <c r="EX86" s="287"/>
      <c r="EY86" s="287"/>
      <c r="EZ86" s="287"/>
      <c r="FA86" s="287"/>
      <c r="FB86" s="287"/>
      <c r="FC86" s="287"/>
      <c r="FD86" s="287"/>
      <c r="FE86" s="287"/>
      <c r="FF86" s="287"/>
      <c r="FG86" s="287"/>
      <c r="FH86" s="287"/>
      <c r="FI86" s="287"/>
      <c r="FJ86" s="634"/>
    </row>
    <row r="87" spans="1:166" s="45" customFormat="1" ht="12.75">
      <c r="A87" s="348" t="s">
        <v>48</v>
      </c>
      <c r="B87" s="725">
        <v>5</v>
      </c>
      <c r="C87" s="725">
        <v>4</v>
      </c>
      <c r="D87" s="726">
        <v>5</v>
      </c>
      <c r="E87" s="128"/>
      <c r="F87" s="114"/>
      <c r="G87" s="156">
        <v>82</v>
      </c>
      <c r="H87" s="160">
        <v>1</v>
      </c>
      <c r="I87" s="160"/>
      <c r="J87" s="160"/>
      <c r="K87" s="158"/>
      <c r="L87" s="158">
        <v>1</v>
      </c>
      <c r="M87" s="732">
        <v>0</v>
      </c>
      <c r="N87" s="732">
        <v>2</v>
      </c>
      <c r="O87" s="776">
        <v>83</v>
      </c>
      <c r="P87" s="780">
        <v>7</v>
      </c>
      <c r="Q87" s="638"/>
      <c r="R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287"/>
      <c r="CC87" s="287"/>
      <c r="CD87" s="287"/>
      <c r="CE87" s="287"/>
      <c r="CF87" s="287"/>
      <c r="CG87" s="287"/>
      <c r="CH87" s="287"/>
      <c r="CI87" s="287"/>
      <c r="CJ87" s="287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7"/>
      <c r="CW87" s="287"/>
      <c r="CX87" s="287"/>
      <c r="CY87" s="287"/>
      <c r="CZ87" s="287"/>
      <c r="DA87" s="287"/>
      <c r="DB87" s="287"/>
      <c r="DC87" s="287"/>
      <c r="DD87" s="287"/>
      <c r="DE87" s="287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7"/>
      <c r="DQ87" s="287"/>
      <c r="DR87" s="287"/>
      <c r="DS87" s="287"/>
      <c r="DT87" s="287"/>
      <c r="DU87" s="287"/>
      <c r="DV87" s="287"/>
      <c r="DW87" s="287"/>
      <c r="DX87" s="287"/>
      <c r="DY87" s="287"/>
      <c r="DZ87" s="287"/>
      <c r="EA87" s="287"/>
      <c r="EB87" s="287"/>
      <c r="EC87" s="287"/>
      <c r="ED87" s="287"/>
      <c r="EE87" s="287"/>
      <c r="EF87" s="287"/>
      <c r="EG87" s="287"/>
      <c r="EH87" s="287"/>
      <c r="EI87" s="287"/>
      <c r="EJ87" s="287"/>
      <c r="EK87" s="287"/>
      <c r="EL87" s="287"/>
      <c r="EM87" s="287"/>
      <c r="EN87" s="287"/>
      <c r="EO87" s="287"/>
      <c r="EP87" s="287"/>
      <c r="EQ87" s="287"/>
      <c r="ER87" s="287"/>
      <c r="ES87" s="287"/>
      <c r="ET87" s="287"/>
      <c r="EU87" s="287"/>
      <c r="EV87" s="287"/>
      <c r="EW87" s="287"/>
      <c r="EX87" s="287"/>
      <c r="EY87" s="287"/>
      <c r="EZ87" s="287"/>
      <c r="FA87" s="287"/>
      <c r="FB87" s="287"/>
      <c r="FC87" s="287"/>
      <c r="FD87" s="287"/>
      <c r="FE87" s="287"/>
      <c r="FF87" s="287"/>
      <c r="FG87" s="287"/>
      <c r="FH87" s="287"/>
      <c r="FI87" s="287"/>
      <c r="FJ87" s="634"/>
    </row>
    <row r="88" spans="1:166" s="45" customFormat="1" ht="12.75">
      <c r="A88" s="348" t="s">
        <v>220</v>
      </c>
      <c r="B88" s="349"/>
      <c r="C88" s="349">
        <v>1</v>
      </c>
      <c r="D88" s="726">
        <v>1</v>
      </c>
      <c r="E88" s="128"/>
      <c r="F88" s="114"/>
      <c r="G88" s="156">
        <v>83</v>
      </c>
      <c r="H88" s="160">
        <v>1</v>
      </c>
      <c r="I88" s="160"/>
      <c r="J88" s="160"/>
      <c r="K88" s="158"/>
      <c r="L88" s="158"/>
      <c r="M88" s="731">
        <v>1</v>
      </c>
      <c r="N88" s="732"/>
      <c r="O88" s="776">
        <v>84</v>
      </c>
      <c r="P88" s="780">
        <v>15</v>
      </c>
      <c r="Q88" s="638"/>
      <c r="R88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/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/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7"/>
      <c r="CX88" s="287"/>
      <c r="CY88" s="287"/>
      <c r="CZ88" s="287"/>
      <c r="DA88" s="287"/>
      <c r="DB88" s="287"/>
      <c r="DC88" s="287"/>
      <c r="DD88" s="287"/>
      <c r="DE88" s="287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7"/>
      <c r="DQ88" s="287"/>
      <c r="DR88" s="287"/>
      <c r="DS88" s="287"/>
      <c r="DT88" s="287"/>
      <c r="DU88" s="287"/>
      <c r="DV88" s="287"/>
      <c r="DW88" s="287"/>
      <c r="DX88" s="287"/>
      <c r="DY88" s="287"/>
      <c r="DZ88" s="287"/>
      <c r="EA88" s="287"/>
      <c r="EB88" s="287"/>
      <c r="EC88" s="287"/>
      <c r="ED88" s="287"/>
      <c r="EE88" s="287"/>
      <c r="EF88" s="287"/>
      <c r="EG88" s="287"/>
      <c r="EH88" s="287"/>
      <c r="EI88" s="287"/>
      <c r="EJ88" s="287"/>
      <c r="EK88" s="287"/>
      <c r="EL88" s="287"/>
      <c r="EM88" s="287"/>
      <c r="EN88" s="287"/>
      <c r="EO88" s="287"/>
      <c r="EP88" s="287"/>
      <c r="EQ88" s="287"/>
      <c r="ER88" s="287"/>
      <c r="ES88" s="287"/>
      <c r="ET88" s="287"/>
      <c r="EU88" s="287"/>
      <c r="EV88" s="287"/>
      <c r="EW88" s="287"/>
      <c r="EX88" s="287"/>
      <c r="EY88" s="287"/>
      <c r="EZ88" s="287"/>
      <c r="FA88" s="287"/>
      <c r="FB88" s="287"/>
      <c r="FC88" s="287"/>
      <c r="FD88" s="287"/>
      <c r="FE88" s="287"/>
      <c r="FF88" s="287"/>
      <c r="FG88" s="287"/>
      <c r="FH88" s="287"/>
      <c r="FI88" s="287"/>
      <c r="FJ88" s="634"/>
    </row>
    <row r="89" spans="1:166" s="45" customFormat="1" ht="12.75">
      <c r="A89" s="348" t="s">
        <v>43</v>
      </c>
      <c r="B89" s="725">
        <v>11</v>
      </c>
      <c r="C89" s="725">
        <v>3</v>
      </c>
      <c r="D89" s="727">
        <v>6</v>
      </c>
      <c r="E89" s="128"/>
      <c r="F89" s="114"/>
      <c r="G89" s="156">
        <v>84</v>
      </c>
      <c r="H89" s="160"/>
      <c r="I89" s="160"/>
      <c r="J89" s="160">
        <v>1</v>
      </c>
      <c r="K89" s="345"/>
      <c r="L89" s="158">
        <v>1</v>
      </c>
      <c r="M89" s="732">
        <v>0</v>
      </c>
      <c r="N89" s="732"/>
      <c r="O89" s="776">
        <v>85</v>
      </c>
      <c r="P89" s="780">
        <v>2</v>
      </c>
      <c r="Q89" s="638"/>
      <c r="R89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/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/>
      <c r="CJ89" s="287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7"/>
      <c r="CW89" s="287"/>
      <c r="CX89" s="287"/>
      <c r="CY89" s="287"/>
      <c r="CZ89" s="287"/>
      <c r="DA89" s="287"/>
      <c r="DB89" s="287"/>
      <c r="DC89" s="287"/>
      <c r="DD89" s="287"/>
      <c r="DE89" s="287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7"/>
      <c r="DQ89" s="287"/>
      <c r="DR89" s="287"/>
      <c r="DS89" s="287"/>
      <c r="DT89" s="287"/>
      <c r="DU89" s="287"/>
      <c r="DV89" s="287"/>
      <c r="DW89" s="287"/>
      <c r="DX89" s="287"/>
      <c r="DY89" s="287"/>
      <c r="DZ89" s="287"/>
      <c r="EA89" s="287"/>
      <c r="EB89" s="287"/>
      <c r="EC89" s="287"/>
      <c r="ED89" s="287"/>
      <c r="EE89" s="287"/>
      <c r="EF89" s="287"/>
      <c r="EG89" s="287"/>
      <c r="EH89" s="287"/>
      <c r="EI89" s="287"/>
      <c r="EJ89" s="287"/>
      <c r="EK89" s="287"/>
      <c r="EL89" s="287"/>
      <c r="EM89" s="287"/>
      <c r="EN89" s="287"/>
      <c r="EO89" s="287"/>
      <c r="EP89" s="287"/>
      <c r="EQ89" s="287"/>
      <c r="ER89" s="287"/>
      <c r="ES89" s="287"/>
      <c r="ET89" s="287"/>
      <c r="EU89" s="287"/>
      <c r="EV89" s="287"/>
      <c r="EW89" s="287"/>
      <c r="EX89" s="287"/>
      <c r="EY89" s="287"/>
      <c r="EZ89" s="287"/>
      <c r="FA89" s="287"/>
      <c r="FB89" s="287"/>
      <c r="FC89" s="287"/>
      <c r="FD89" s="287"/>
      <c r="FE89" s="287"/>
      <c r="FF89" s="287"/>
      <c r="FG89" s="287"/>
      <c r="FH89" s="287"/>
      <c r="FI89" s="287"/>
      <c r="FJ89" s="634"/>
    </row>
    <row r="90" spans="1:166" s="45" customFormat="1" ht="12.75">
      <c r="A90" s="348" t="s">
        <v>736</v>
      </c>
      <c r="B90" s="349">
        <v>2</v>
      </c>
      <c r="C90" s="349">
        <v>4</v>
      </c>
      <c r="D90" s="726">
        <v>3</v>
      </c>
      <c r="E90" s="128"/>
      <c r="F90" s="114"/>
      <c r="G90" s="156">
        <v>85</v>
      </c>
      <c r="H90" s="160">
        <v>1</v>
      </c>
      <c r="I90" s="160"/>
      <c r="J90" s="160"/>
      <c r="K90" s="351"/>
      <c r="L90" s="345"/>
      <c r="M90" s="732">
        <v>0</v>
      </c>
      <c r="N90" s="731"/>
      <c r="O90" s="776">
        <v>86</v>
      </c>
      <c r="P90" s="780">
        <v>6</v>
      </c>
      <c r="Q90" s="638"/>
      <c r="R90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7"/>
      <c r="BM90" s="287"/>
      <c r="BN90" s="287"/>
      <c r="BO90" s="287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7"/>
      <c r="CA90" s="287"/>
      <c r="CB90" s="287"/>
      <c r="CC90" s="287"/>
      <c r="CD90" s="287"/>
      <c r="CE90" s="287"/>
      <c r="CF90" s="287"/>
      <c r="CG90" s="287"/>
      <c r="CH90" s="287"/>
      <c r="CI90" s="287"/>
      <c r="CJ90" s="287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7"/>
      <c r="CW90" s="287"/>
      <c r="CX90" s="287"/>
      <c r="CY90" s="287"/>
      <c r="CZ90" s="287"/>
      <c r="DA90" s="287"/>
      <c r="DB90" s="287"/>
      <c r="DC90" s="287"/>
      <c r="DD90" s="287"/>
      <c r="DE90" s="287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7"/>
      <c r="DQ90" s="287"/>
      <c r="DR90" s="287"/>
      <c r="DS90" s="287"/>
      <c r="DT90" s="287"/>
      <c r="DU90" s="287"/>
      <c r="DV90" s="287"/>
      <c r="DW90" s="287"/>
      <c r="DX90" s="287"/>
      <c r="DY90" s="287"/>
      <c r="DZ90" s="287"/>
      <c r="EA90" s="287"/>
      <c r="EB90" s="287"/>
      <c r="EC90" s="287"/>
      <c r="ED90" s="287"/>
      <c r="EE90" s="287"/>
      <c r="EF90" s="287"/>
      <c r="EG90" s="287"/>
      <c r="EH90" s="287"/>
      <c r="EI90" s="287"/>
      <c r="EJ90" s="287"/>
      <c r="EK90" s="287"/>
      <c r="EL90" s="287"/>
      <c r="EM90" s="287"/>
      <c r="EN90" s="287"/>
      <c r="EO90" s="287"/>
      <c r="EP90" s="287"/>
      <c r="EQ90" s="287"/>
      <c r="ER90" s="287"/>
      <c r="ES90" s="287"/>
      <c r="ET90" s="287"/>
      <c r="EU90" s="287"/>
      <c r="EV90" s="287"/>
      <c r="EW90" s="287"/>
      <c r="EX90" s="287"/>
      <c r="EY90" s="287"/>
      <c r="EZ90" s="287"/>
      <c r="FA90" s="287"/>
      <c r="FB90" s="287"/>
      <c r="FC90" s="287"/>
      <c r="FD90" s="287"/>
      <c r="FE90" s="287"/>
      <c r="FF90" s="287"/>
      <c r="FG90" s="287"/>
      <c r="FH90" s="287"/>
      <c r="FI90" s="287"/>
      <c r="FJ90" s="634"/>
    </row>
    <row r="91" spans="1:166" s="45" customFormat="1" ht="12.75">
      <c r="A91" s="348" t="s">
        <v>563</v>
      </c>
      <c r="B91" s="349">
        <v>1</v>
      </c>
      <c r="C91" s="349"/>
      <c r="D91" s="726">
        <v>1</v>
      </c>
      <c r="E91" s="128"/>
      <c r="F91" s="114"/>
      <c r="G91" s="142">
        <v>86</v>
      </c>
      <c r="H91" s="160"/>
      <c r="I91" s="160"/>
      <c r="J91" s="160"/>
      <c r="K91" s="351">
        <v>3</v>
      </c>
      <c r="L91" s="345"/>
      <c r="M91" s="732">
        <v>0</v>
      </c>
      <c r="N91" s="732"/>
      <c r="O91" s="776">
        <v>87</v>
      </c>
      <c r="P91" s="780">
        <v>6</v>
      </c>
      <c r="Q91" s="638"/>
      <c r="R91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287"/>
      <c r="BL91" s="287"/>
      <c r="BM91" s="287"/>
      <c r="BN91" s="287"/>
      <c r="BO91" s="287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/>
      <c r="CJ91" s="287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7"/>
      <c r="DQ91" s="287"/>
      <c r="DR91" s="287"/>
      <c r="DS91" s="287"/>
      <c r="DT91" s="287"/>
      <c r="DU91" s="287"/>
      <c r="DV91" s="287"/>
      <c r="DW91" s="287"/>
      <c r="DX91" s="287"/>
      <c r="DY91" s="287"/>
      <c r="DZ91" s="287"/>
      <c r="EA91" s="287"/>
      <c r="EB91" s="287"/>
      <c r="EC91" s="287"/>
      <c r="ED91" s="287"/>
      <c r="EE91" s="287"/>
      <c r="EF91" s="287"/>
      <c r="EG91" s="287"/>
      <c r="EH91" s="287"/>
      <c r="EI91" s="287"/>
      <c r="EJ91" s="287"/>
      <c r="EK91" s="287"/>
      <c r="EL91" s="287"/>
      <c r="EM91" s="287"/>
      <c r="EN91" s="287"/>
      <c r="EO91" s="287"/>
      <c r="EP91" s="287"/>
      <c r="EQ91" s="287"/>
      <c r="ER91" s="287"/>
      <c r="ES91" s="287"/>
      <c r="ET91" s="287"/>
      <c r="EU91" s="287"/>
      <c r="EV91" s="287"/>
      <c r="EW91" s="287"/>
      <c r="EX91" s="287"/>
      <c r="EY91" s="287"/>
      <c r="EZ91" s="287"/>
      <c r="FA91" s="287"/>
      <c r="FB91" s="287"/>
      <c r="FC91" s="287"/>
      <c r="FD91" s="287"/>
      <c r="FE91" s="287"/>
      <c r="FF91" s="287"/>
      <c r="FG91" s="287"/>
      <c r="FH91" s="287"/>
      <c r="FI91" s="287"/>
      <c r="FJ91" s="634"/>
    </row>
    <row r="92" spans="1:166" s="45" customFormat="1" ht="12.75">
      <c r="A92" s="348" t="s">
        <v>710</v>
      </c>
      <c r="B92" s="349">
        <v>1</v>
      </c>
      <c r="C92" s="349"/>
      <c r="D92" s="726"/>
      <c r="E92" s="128"/>
      <c r="F92" s="114"/>
      <c r="G92" s="156">
        <v>87</v>
      </c>
      <c r="H92" s="160"/>
      <c r="I92" s="160"/>
      <c r="J92" s="160">
        <v>2</v>
      </c>
      <c r="K92" s="351"/>
      <c r="L92" s="345"/>
      <c r="M92" s="732">
        <v>0</v>
      </c>
      <c r="N92" s="732">
        <v>3</v>
      </c>
      <c r="O92" s="776">
        <v>88</v>
      </c>
      <c r="P92" s="780">
        <v>4</v>
      </c>
      <c r="Q92" s="638"/>
      <c r="R92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/>
      <c r="CJ92" s="287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7"/>
      <c r="DQ92" s="287"/>
      <c r="DR92" s="287"/>
      <c r="DS92" s="287"/>
      <c r="DT92" s="287"/>
      <c r="DU92" s="287"/>
      <c r="DV92" s="287"/>
      <c r="DW92" s="287"/>
      <c r="DX92" s="287"/>
      <c r="DY92" s="287"/>
      <c r="DZ92" s="287"/>
      <c r="EA92" s="287"/>
      <c r="EB92" s="287"/>
      <c r="EC92" s="287"/>
      <c r="ED92" s="287"/>
      <c r="EE92" s="287"/>
      <c r="EF92" s="287"/>
      <c r="EG92" s="287"/>
      <c r="EH92" s="287"/>
      <c r="EI92" s="287"/>
      <c r="EJ92" s="287"/>
      <c r="EK92" s="287"/>
      <c r="EL92" s="287"/>
      <c r="EM92" s="287"/>
      <c r="EN92" s="287"/>
      <c r="EO92" s="287"/>
      <c r="EP92" s="287"/>
      <c r="EQ92" s="287"/>
      <c r="ER92" s="287"/>
      <c r="ES92" s="287"/>
      <c r="ET92" s="287"/>
      <c r="EU92" s="287"/>
      <c r="EV92" s="287"/>
      <c r="EW92" s="287"/>
      <c r="EX92" s="287"/>
      <c r="EY92" s="287"/>
      <c r="EZ92" s="287"/>
      <c r="FA92" s="287"/>
      <c r="FB92" s="287"/>
      <c r="FC92" s="287"/>
      <c r="FD92" s="287"/>
      <c r="FE92" s="287"/>
      <c r="FF92" s="287"/>
      <c r="FG92" s="287"/>
      <c r="FH92" s="287"/>
      <c r="FI92" s="287"/>
      <c r="FJ92" s="634"/>
    </row>
    <row r="93" spans="1:166" s="45" customFormat="1" ht="12.75">
      <c r="A93" s="348" t="s">
        <v>576</v>
      </c>
      <c r="B93" s="725">
        <v>2</v>
      </c>
      <c r="C93" s="725"/>
      <c r="D93" s="727">
        <v>1</v>
      </c>
      <c r="E93" s="128"/>
      <c r="F93" s="114"/>
      <c r="G93" s="156">
        <v>88</v>
      </c>
      <c r="H93" s="160"/>
      <c r="I93" s="160"/>
      <c r="J93" s="160">
        <v>2</v>
      </c>
      <c r="K93" s="351"/>
      <c r="L93" s="345"/>
      <c r="M93" s="732">
        <v>0</v>
      </c>
      <c r="N93" s="732"/>
      <c r="O93" s="776">
        <v>89</v>
      </c>
      <c r="P93" s="780">
        <v>9</v>
      </c>
      <c r="Q93" s="638"/>
      <c r="R93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7"/>
      <c r="BL93" s="287"/>
      <c r="BM93" s="287"/>
      <c r="BN93" s="287"/>
      <c r="BO93" s="287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/>
      <c r="CJ93" s="287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7"/>
      <c r="CW93" s="287"/>
      <c r="CX93" s="287"/>
      <c r="CY93" s="287"/>
      <c r="CZ93" s="287"/>
      <c r="DA93" s="287"/>
      <c r="DB93" s="287"/>
      <c r="DC93" s="287"/>
      <c r="DD93" s="287"/>
      <c r="DE93" s="287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7"/>
      <c r="DQ93" s="287"/>
      <c r="DR93" s="287"/>
      <c r="DS93" s="287"/>
      <c r="DT93" s="287"/>
      <c r="DU93" s="287"/>
      <c r="DV93" s="287"/>
      <c r="DW93" s="287"/>
      <c r="DX93" s="287"/>
      <c r="DY93" s="287"/>
      <c r="DZ93" s="287"/>
      <c r="EA93" s="287"/>
      <c r="EB93" s="287"/>
      <c r="EC93" s="287"/>
      <c r="ED93" s="287"/>
      <c r="EE93" s="287"/>
      <c r="EF93" s="287"/>
      <c r="EG93" s="287"/>
      <c r="EH93" s="287"/>
      <c r="EI93" s="287"/>
      <c r="EJ93" s="287"/>
      <c r="EK93" s="287"/>
      <c r="EL93" s="287"/>
      <c r="EM93" s="287"/>
      <c r="EN93" s="287"/>
      <c r="EO93" s="287"/>
      <c r="EP93" s="287"/>
      <c r="EQ93" s="287"/>
      <c r="ER93" s="287"/>
      <c r="ES93" s="287"/>
      <c r="ET93" s="287"/>
      <c r="EU93" s="287"/>
      <c r="EV93" s="287"/>
      <c r="EW93" s="287"/>
      <c r="EX93" s="287"/>
      <c r="EY93" s="287"/>
      <c r="EZ93" s="287"/>
      <c r="FA93" s="287"/>
      <c r="FB93" s="287"/>
      <c r="FC93" s="287"/>
      <c r="FD93" s="287"/>
      <c r="FE93" s="287"/>
      <c r="FF93" s="287"/>
      <c r="FG93" s="287"/>
      <c r="FH93" s="287"/>
      <c r="FI93" s="287"/>
      <c r="FJ93" s="634"/>
    </row>
    <row r="94" spans="1:166" s="45" customFormat="1" ht="12.75">
      <c r="A94" s="338" t="s">
        <v>920</v>
      </c>
      <c r="B94" s="338"/>
      <c r="C94" s="338"/>
      <c r="D94" s="726">
        <v>1</v>
      </c>
      <c r="E94" s="128"/>
      <c r="F94" s="114"/>
      <c r="G94" s="340">
        <v>89</v>
      </c>
      <c r="H94" s="341"/>
      <c r="I94" s="345"/>
      <c r="J94" s="345"/>
      <c r="K94" s="351">
        <v>1</v>
      </c>
      <c r="L94" s="345"/>
      <c r="M94" s="732">
        <v>0</v>
      </c>
      <c r="N94" s="732"/>
      <c r="O94" s="776">
        <v>90</v>
      </c>
      <c r="P94" s="780">
        <v>6</v>
      </c>
      <c r="Q94" s="638"/>
      <c r="R94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287"/>
      <c r="BL94" s="287"/>
      <c r="BM94" s="287"/>
      <c r="BN94" s="287"/>
      <c r="BO94" s="287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7"/>
      <c r="CA94" s="287"/>
      <c r="CB94" s="287"/>
      <c r="CC94" s="287"/>
      <c r="CD94" s="287"/>
      <c r="CE94" s="287"/>
      <c r="CF94" s="287"/>
      <c r="CG94" s="287"/>
      <c r="CH94" s="287"/>
      <c r="CI94" s="287"/>
      <c r="CJ94" s="287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7"/>
      <c r="CW94" s="287"/>
      <c r="CX94" s="287"/>
      <c r="CY94" s="287"/>
      <c r="CZ94" s="287"/>
      <c r="DA94" s="287"/>
      <c r="DB94" s="287"/>
      <c r="DC94" s="287"/>
      <c r="DD94" s="287"/>
      <c r="DE94" s="287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7"/>
      <c r="DQ94" s="287"/>
      <c r="DR94" s="287"/>
      <c r="DS94" s="287"/>
      <c r="DT94" s="287"/>
      <c r="DU94" s="287"/>
      <c r="DV94" s="287"/>
      <c r="DW94" s="287"/>
      <c r="DX94" s="287"/>
      <c r="DY94" s="287"/>
      <c r="DZ94" s="287"/>
      <c r="EA94" s="287"/>
      <c r="EB94" s="287"/>
      <c r="EC94" s="287"/>
      <c r="ED94" s="287"/>
      <c r="EE94" s="287"/>
      <c r="EF94" s="287"/>
      <c r="EG94" s="287"/>
      <c r="EH94" s="287"/>
      <c r="EI94" s="287"/>
      <c r="EJ94" s="287"/>
      <c r="EK94" s="287"/>
      <c r="EL94" s="287"/>
      <c r="EM94" s="287"/>
      <c r="EN94" s="287"/>
      <c r="EO94" s="287"/>
      <c r="EP94" s="287"/>
      <c r="EQ94" s="287"/>
      <c r="ER94" s="287"/>
      <c r="ES94" s="287"/>
      <c r="ET94" s="287"/>
      <c r="EU94" s="287"/>
      <c r="EV94" s="287"/>
      <c r="EW94" s="287"/>
      <c r="EX94" s="287"/>
      <c r="EY94" s="287"/>
      <c r="EZ94" s="287"/>
      <c r="FA94" s="287"/>
      <c r="FB94" s="287"/>
      <c r="FC94" s="287"/>
      <c r="FD94" s="287"/>
      <c r="FE94" s="287"/>
      <c r="FF94" s="287"/>
      <c r="FG94" s="287"/>
      <c r="FH94" s="287"/>
      <c r="FI94" s="287"/>
      <c r="FJ94" s="634"/>
    </row>
    <row r="95" spans="1:166" s="45" customFormat="1" ht="12.75">
      <c r="A95" s="348" t="s">
        <v>596</v>
      </c>
      <c r="B95" s="349">
        <v>2</v>
      </c>
      <c r="C95" s="349">
        <v>1</v>
      </c>
      <c r="D95" s="727">
        <v>2</v>
      </c>
      <c r="E95" s="128"/>
      <c r="F95" s="114"/>
      <c r="G95" s="340">
        <v>91</v>
      </c>
      <c r="H95" s="341">
        <v>1</v>
      </c>
      <c r="I95" s="345"/>
      <c r="J95" s="345"/>
      <c r="K95" s="351">
        <v>1</v>
      </c>
      <c r="L95" s="345">
        <v>1</v>
      </c>
      <c r="M95" s="732">
        <v>0</v>
      </c>
      <c r="N95" s="732"/>
      <c r="O95" s="776">
        <v>91</v>
      </c>
      <c r="P95" s="780">
        <v>4</v>
      </c>
      <c r="Q95" s="638"/>
      <c r="R95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7"/>
      <c r="CJ95" s="287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7"/>
      <c r="CW95" s="287"/>
      <c r="CX95" s="287"/>
      <c r="CY95" s="287"/>
      <c r="CZ95" s="287"/>
      <c r="DA95" s="287"/>
      <c r="DB95" s="287"/>
      <c r="DC95" s="287"/>
      <c r="DD95" s="287"/>
      <c r="DE95" s="287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7"/>
      <c r="DQ95" s="287"/>
      <c r="DR95" s="287"/>
      <c r="DS95" s="287"/>
      <c r="DT95" s="287"/>
      <c r="DU95" s="287"/>
      <c r="DV95" s="287"/>
      <c r="DW95" s="287"/>
      <c r="DX95" s="287"/>
      <c r="DY95" s="287"/>
      <c r="DZ95" s="287"/>
      <c r="EA95" s="287"/>
      <c r="EB95" s="287"/>
      <c r="EC95" s="287"/>
      <c r="ED95" s="287"/>
      <c r="EE95" s="287"/>
      <c r="EF95" s="287"/>
      <c r="EG95" s="287"/>
      <c r="EH95" s="287"/>
      <c r="EI95" s="287"/>
      <c r="EJ95" s="287"/>
      <c r="EK95" s="287"/>
      <c r="EL95" s="287"/>
      <c r="EM95" s="287"/>
      <c r="EN95" s="287"/>
      <c r="EO95" s="287"/>
      <c r="EP95" s="287"/>
      <c r="EQ95" s="287"/>
      <c r="ER95" s="287"/>
      <c r="ES95" s="287"/>
      <c r="ET95" s="287"/>
      <c r="EU95" s="287"/>
      <c r="EV95" s="287"/>
      <c r="EW95" s="287"/>
      <c r="EX95" s="287"/>
      <c r="EY95" s="287"/>
      <c r="EZ95" s="287"/>
      <c r="FA95" s="287"/>
      <c r="FB95" s="287"/>
      <c r="FC95" s="287"/>
      <c r="FD95" s="287"/>
      <c r="FE95" s="287"/>
      <c r="FF95" s="287"/>
      <c r="FG95" s="287"/>
      <c r="FH95" s="287"/>
      <c r="FI95" s="287"/>
      <c r="FJ95" s="634"/>
    </row>
    <row r="96" spans="1:166" s="45" customFormat="1" ht="12.75">
      <c r="A96" s="348" t="s">
        <v>60</v>
      </c>
      <c r="B96" s="725">
        <v>11</v>
      </c>
      <c r="C96" s="725">
        <v>4</v>
      </c>
      <c r="D96" s="726">
        <v>4</v>
      </c>
      <c r="E96" s="128"/>
      <c r="G96" s="340">
        <v>92</v>
      </c>
      <c r="H96" s="338"/>
      <c r="I96" s="353"/>
      <c r="J96" s="353"/>
      <c r="K96" s="352"/>
      <c r="L96" s="353"/>
      <c r="M96" s="733">
        <v>1</v>
      </c>
      <c r="N96" s="732"/>
      <c r="O96" s="776">
        <v>92</v>
      </c>
      <c r="P96" s="780">
        <v>3</v>
      </c>
      <c r="Q96" s="638"/>
      <c r="R96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  <c r="BG96" s="287"/>
      <c r="BH96" s="287"/>
      <c r="BI96" s="287"/>
      <c r="BJ96" s="287"/>
      <c r="BK96" s="287"/>
      <c r="BL96" s="287"/>
      <c r="BM96" s="287"/>
      <c r="BN96" s="287"/>
      <c r="BO96" s="287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7"/>
      <c r="CA96" s="287"/>
      <c r="CB96" s="287"/>
      <c r="CC96" s="287"/>
      <c r="CD96" s="287"/>
      <c r="CE96" s="287"/>
      <c r="CF96" s="287"/>
      <c r="CG96" s="287"/>
      <c r="CH96" s="287"/>
      <c r="CI96" s="287"/>
      <c r="CJ96" s="287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7"/>
      <c r="CW96" s="287"/>
      <c r="CX96" s="287"/>
      <c r="CY96" s="287"/>
      <c r="CZ96" s="287"/>
      <c r="DA96" s="287"/>
      <c r="DB96" s="287"/>
      <c r="DC96" s="287"/>
      <c r="DD96" s="287"/>
      <c r="DE96" s="287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7"/>
      <c r="DQ96" s="287"/>
      <c r="DR96" s="287"/>
      <c r="DS96" s="287"/>
      <c r="DT96" s="287"/>
      <c r="DU96" s="287"/>
      <c r="DV96" s="287"/>
      <c r="DW96" s="287"/>
      <c r="DX96" s="287"/>
      <c r="DY96" s="287"/>
      <c r="DZ96" s="287"/>
      <c r="EA96" s="287"/>
      <c r="EB96" s="287"/>
      <c r="EC96" s="287"/>
      <c r="ED96" s="287"/>
      <c r="EE96" s="287"/>
      <c r="EF96" s="287"/>
      <c r="EG96" s="287"/>
      <c r="EH96" s="287"/>
      <c r="EI96" s="287"/>
      <c r="EJ96" s="287"/>
      <c r="EK96" s="287"/>
      <c r="EL96" s="287"/>
      <c r="EM96" s="287"/>
      <c r="EN96" s="287"/>
      <c r="EO96" s="287"/>
      <c r="EP96" s="287"/>
      <c r="EQ96" s="287"/>
      <c r="ER96" s="287"/>
      <c r="ES96" s="287"/>
      <c r="ET96" s="287"/>
      <c r="EU96" s="287"/>
      <c r="EV96" s="287"/>
      <c r="EW96" s="287"/>
      <c r="EX96" s="287"/>
      <c r="EY96" s="287"/>
      <c r="EZ96" s="287"/>
      <c r="FA96" s="287"/>
      <c r="FB96" s="287"/>
      <c r="FC96" s="287"/>
      <c r="FD96" s="287"/>
      <c r="FE96" s="287"/>
      <c r="FF96" s="287"/>
      <c r="FG96" s="287"/>
      <c r="FH96" s="287"/>
      <c r="FI96" s="287"/>
      <c r="FJ96" s="634"/>
    </row>
    <row r="97" spans="1:166" s="45" customFormat="1" ht="12.75">
      <c r="A97" s="348" t="s">
        <v>585</v>
      </c>
      <c r="B97" s="349"/>
      <c r="C97" s="349">
        <v>2</v>
      </c>
      <c r="D97" s="726">
        <v>1</v>
      </c>
      <c r="E97" s="128"/>
      <c r="G97" s="340">
        <v>93</v>
      </c>
      <c r="H97" s="341"/>
      <c r="I97" s="345">
        <v>1</v>
      </c>
      <c r="J97" s="345">
        <v>1</v>
      </c>
      <c r="K97" s="351"/>
      <c r="L97" s="345"/>
      <c r="M97" s="732">
        <v>0</v>
      </c>
      <c r="N97" s="732"/>
      <c r="O97" s="776">
        <v>93</v>
      </c>
      <c r="P97" s="780">
        <v>2</v>
      </c>
      <c r="Q97" s="638"/>
      <c r="R9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/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/>
      <c r="CJ97" s="287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  <c r="DD97" s="287"/>
      <c r="DE97" s="287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7"/>
      <c r="DQ97" s="287"/>
      <c r="DR97" s="287"/>
      <c r="DS97" s="287"/>
      <c r="DT97" s="287"/>
      <c r="DU97" s="287"/>
      <c r="DV97" s="287"/>
      <c r="DW97" s="287"/>
      <c r="DX97" s="287"/>
      <c r="DY97" s="287"/>
      <c r="DZ97" s="287"/>
      <c r="EA97" s="287"/>
      <c r="EB97" s="287"/>
      <c r="EC97" s="287"/>
      <c r="ED97" s="287"/>
      <c r="EE97" s="287"/>
      <c r="EF97" s="287"/>
      <c r="EG97" s="287"/>
      <c r="EH97" s="287"/>
      <c r="EI97" s="287"/>
      <c r="EJ97" s="287"/>
      <c r="EK97" s="287"/>
      <c r="EL97" s="287"/>
      <c r="EM97" s="287"/>
      <c r="EN97" s="287"/>
      <c r="EO97" s="287"/>
      <c r="EP97" s="287"/>
      <c r="EQ97" s="287"/>
      <c r="ER97" s="287"/>
      <c r="ES97" s="287"/>
      <c r="ET97" s="287"/>
      <c r="EU97" s="287"/>
      <c r="EV97" s="287"/>
      <c r="EW97" s="287"/>
      <c r="EX97" s="287"/>
      <c r="EY97" s="287"/>
      <c r="EZ97" s="287"/>
      <c r="FA97" s="287"/>
      <c r="FB97" s="287"/>
      <c r="FC97" s="287"/>
      <c r="FD97" s="287"/>
      <c r="FE97" s="287"/>
      <c r="FF97" s="287"/>
      <c r="FG97" s="287"/>
      <c r="FH97" s="287"/>
      <c r="FI97" s="287"/>
      <c r="FJ97" s="634"/>
    </row>
    <row r="98" spans="1:166" s="45" customFormat="1" ht="12.75">
      <c r="A98" s="348" t="s">
        <v>675</v>
      </c>
      <c r="B98" s="349">
        <v>2</v>
      </c>
      <c r="C98" s="349">
        <v>3</v>
      </c>
      <c r="D98" s="726">
        <v>3</v>
      </c>
      <c r="E98" s="128"/>
      <c r="G98" s="340">
        <v>96</v>
      </c>
      <c r="H98" s="338"/>
      <c r="I98" s="353"/>
      <c r="J98" s="353"/>
      <c r="K98" s="352"/>
      <c r="L98" s="353"/>
      <c r="M98" s="733">
        <v>1</v>
      </c>
      <c r="N98" s="733"/>
      <c r="O98" s="776">
        <v>95</v>
      </c>
      <c r="P98" s="780">
        <v>1</v>
      </c>
      <c r="Q98" s="638"/>
      <c r="R98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/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87"/>
      <c r="DW98" s="287"/>
      <c r="DX98" s="287"/>
      <c r="DY98" s="287"/>
      <c r="DZ98" s="287"/>
      <c r="EA98" s="287"/>
      <c r="EB98" s="287"/>
      <c r="EC98" s="287"/>
      <c r="ED98" s="287"/>
      <c r="EE98" s="287"/>
      <c r="EF98" s="287"/>
      <c r="EG98" s="287"/>
      <c r="EH98" s="287"/>
      <c r="EI98" s="287"/>
      <c r="EJ98" s="287"/>
      <c r="EK98" s="287"/>
      <c r="EL98" s="287"/>
      <c r="EM98" s="287"/>
      <c r="EN98" s="287"/>
      <c r="EO98" s="287"/>
      <c r="EP98" s="287"/>
      <c r="EQ98" s="287"/>
      <c r="ER98" s="287"/>
      <c r="ES98" s="287"/>
      <c r="ET98" s="287"/>
      <c r="EU98" s="287"/>
      <c r="EV98" s="287"/>
      <c r="EW98" s="287"/>
      <c r="EX98" s="287"/>
      <c r="EY98" s="287"/>
      <c r="EZ98" s="287"/>
      <c r="FA98" s="287"/>
      <c r="FB98" s="287"/>
      <c r="FC98" s="287"/>
      <c r="FD98" s="287"/>
      <c r="FE98" s="287"/>
      <c r="FF98" s="287"/>
      <c r="FG98" s="287"/>
      <c r="FH98" s="287"/>
      <c r="FI98" s="287"/>
      <c r="FJ98" s="634"/>
    </row>
    <row r="99" spans="1:166" s="45" customFormat="1" ht="12.75">
      <c r="A99" s="348" t="s">
        <v>595</v>
      </c>
      <c r="B99" s="349">
        <v>1</v>
      </c>
      <c r="C99" s="349"/>
      <c r="D99" s="726"/>
      <c r="E99" s="128"/>
      <c r="G99" s="340">
        <v>97</v>
      </c>
      <c r="H99" s="338"/>
      <c r="I99" s="353"/>
      <c r="J99" s="353"/>
      <c r="K99" s="352"/>
      <c r="L99" s="353"/>
      <c r="M99" s="733">
        <v>1</v>
      </c>
      <c r="N99" s="732"/>
      <c r="O99" s="776">
        <v>96</v>
      </c>
      <c r="P99" s="780">
        <v>4</v>
      </c>
      <c r="Q99" s="638"/>
      <c r="R99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/>
      <c r="BM99" s="287"/>
      <c r="BN99" s="287"/>
      <c r="BO99" s="287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/>
      <c r="CJ99" s="287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7"/>
      <c r="CW99" s="287"/>
      <c r="CX99" s="287"/>
      <c r="CY99" s="287"/>
      <c r="CZ99" s="287"/>
      <c r="DA99" s="287"/>
      <c r="DB99" s="287"/>
      <c r="DC99" s="287"/>
      <c r="DD99" s="287"/>
      <c r="DE99" s="287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7"/>
      <c r="DQ99" s="287"/>
      <c r="DR99" s="287"/>
      <c r="DS99" s="287"/>
      <c r="DT99" s="287"/>
      <c r="DU99" s="287"/>
      <c r="DV99" s="287"/>
      <c r="DW99" s="287"/>
      <c r="DX99" s="287"/>
      <c r="DY99" s="287"/>
      <c r="DZ99" s="287"/>
      <c r="EA99" s="287"/>
      <c r="EB99" s="287"/>
      <c r="EC99" s="287"/>
      <c r="ED99" s="287"/>
      <c r="EE99" s="287"/>
      <c r="EF99" s="287"/>
      <c r="EG99" s="287"/>
      <c r="EH99" s="287"/>
      <c r="EI99" s="287"/>
      <c r="EJ99" s="287"/>
      <c r="EK99" s="287"/>
      <c r="EL99" s="287"/>
      <c r="EM99" s="287"/>
      <c r="EN99" s="287"/>
      <c r="EO99" s="287"/>
      <c r="EP99" s="287"/>
      <c r="EQ99" s="287"/>
      <c r="ER99" s="287"/>
      <c r="ES99" s="287"/>
      <c r="ET99" s="287"/>
      <c r="EU99" s="287"/>
      <c r="EV99" s="287"/>
      <c r="EW99" s="287"/>
      <c r="EX99" s="287"/>
      <c r="EY99" s="287"/>
      <c r="EZ99" s="287"/>
      <c r="FA99" s="287"/>
      <c r="FB99" s="287"/>
      <c r="FC99" s="287"/>
      <c r="FD99" s="287"/>
      <c r="FE99" s="287"/>
      <c r="FF99" s="287"/>
      <c r="FG99" s="287"/>
      <c r="FH99" s="287"/>
      <c r="FI99" s="287"/>
      <c r="FJ99" s="634"/>
    </row>
    <row r="100" spans="1:166" s="45" customFormat="1" ht="12.75">
      <c r="A100" s="348" t="s">
        <v>711</v>
      </c>
      <c r="B100" s="349">
        <v>2</v>
      </c>
      <c r="C100" s="349"/>
      <c r="D100" s="726"/>
      <c r="E100" s="128"/>
      <c r="F100" s="750"/>
      <c r="G100" s="751">
        <v>98</v>
      </c>
      <c r="H100" s="753"/>
      <c r="I100" s="753"/>
      <c r="J100" s="753"/>
      <c r="K100" s="753"/>
      <c r="L100" s="753"/>
      <c r="M100" s="338"/>
      <c r="N100" s="733">
        <v>2</v>
      </c>
      <c r="O100" s="776">
        <v>97</v>
      </c>
      <c r="P100" s="780">
        <v>3</v>
      </c>
      <c r="Q100" s="638"/>
      <c r="R100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287"/>
      <c r="CE100" s="287"/>
      <c r="CF100" s="287"/>
      <c r="CG100" s="287"/>
      <c r="CH100" s="287"/>
      <c r="CI100" s="287"/>
      <c r="CJ100" s="287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7"/>
      <c r="CW100" s="287"/>
      <c r="CX100" s="287"/>
      <c r="CY100" s="287"/>
      <c r="CZ100" s="287"/>
      <c r="DA100" s="287"/>
      <c r="DB100" s="287"/>
      <c r="DC100" s="287"/>
      <c r="DD100" s="287"/>
      <c r="DE100" s="287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7"/>
      <c r="DQ100" s="287"/>
      <c r="DR100" s="287"/>
      <c r="DS100" s="287"/>
      <c r="DT100" s="287"/>
      <c r="DU100" s="287"/>
      <c r="DV100" s="287"/>
      <c r="DW100" s="287"/>
      <c r="DX100" s="287"/>
      <c r="DY100" s="287"/>
      <c r="DZ100" s="287"/>
      <c r="EA100" s="287"/>
      <c r="EB100" s="287"/>
      <c r="EC100" s="287"/>
      <c r="ED100" s="287"/>
      <c r="EE100" s="287"/>
      <c r="EF100" s="287"/>
      <c r="EG100" s="287"/>
      <c r="EH100" s="287"/>
      <c r="EI100" s="287"/>
      <c r="EJ100" s="287"/>
      <c r="EK100" s="287"/>
      <c r="EL100" s="287"/>
      <c r="EM100" s="287"/>
      <c r="EN100" s="287"/>
      <c r="EO100" s="287"/>
      <c r="EP100" s="287"/>
      <c r="EQ100" s="287"/>
      <c r="ER100" s="287"/>
      <c r="ES100" s="287"/>
      <c r="ET100" s="287"/>
      <c r="EU100" s="287"/>
      <c r="EV100" s="287"/>
      <c r="EW100" s="287"/>
      <c r="EX100" s="287"/>
      <c r="EY100" s="287"/>
      <c r="EZ100" s="287"/>
      <c r="FA100" s="287"/>
      <c r="FB100" s="287"/>
      <c r="FC100" s="287"/>
      <c r="FD100" s="287"/>
      <c r="FE100" s="287"/>
      <c r="FF100" s="287"/>
      <c r="FG100" s="287"/>
      <c r="FH100" s="287"/>
      <c r="FI100" s="287"/>
      <c r="FJ100" s="634"/>
    </row>
    <row r="101" spans="1:166" s="45" customFormat="1" ht="12.75">
      <c r="A101" s="348" t="s">
        <v>647</v>
      </c>
      <c r="B101" s="349"/>
      <c r="C101" s="349"/>
      <c r="D101" s="353">
        <v>1</v>
      </c>
      <c r="E101" s="128"/>
      <c r="G101" s="340">
        <v>99</v>
      </c>
      <c r="H101" s="341"/>
      <c r="I101" s="345">
        <v>1</v>
      </c>
      <c r="J101" s="345"/>
      <c r="K101" s="351"/>
      <c r="L101" s="345"/>
      <c r="M101" s="732">
        <v>0</v>
      </c>
      <c r="N101" s="733"/>
      <c r="O101" s="776">
        <v>98</v>
      </c>
      <c r="P101" s="780">
        <v>3</v>
      </c>
      <c r="Q101" s="638"/>
      <c r="R101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/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7"/>
      <c r="DQ101" s="287"/>
      <c r="DR101" s="287"/>
      <c r="DS101" s="287"/>
      <c r="DT101" s="287"/>
      <c r="DU101" s="287"/>
      <c r="DV101" s="287"/>
      <c r="DW101" s="287"/>
      <c r="DX101" s="287"/>
      <c r="DY101" s="287"/>
      <c r="DZ101" s="287"/>
      <c r="EA101" s="287"/>
      <c r="EB101" s="287"/>
      <c r="EC101" s="287"/>
      <c r="ED101" s="287"/>
      <c r="EE101" s="287"/>
      <c r="EF101" s="287"/>
      <c r="EG101" s="287"/>
      <c r="EH101" s="287"/>
      <c r="EI101" s="287"/>
      <c r="EJ101" s="287"/>
      <c r="EK101" s="287"/>
      <c r="EL101" s="287"/>
      <c r="EM101" s="287"/>
      <c r="EN101" s="287"/>
      <c r="EO101" s="287"/>
      <c r="EP101" s="287"/>
      <c r="EQ101" s="287"/>
      <c r="ER101" s="287"/>
      <c r="ES101" s="287"/>
      <c r="ET101" s="287"/>
      <c r="EU101" s="287"/>
      <c r="EV101" s="287"/>
      <c r="EW101" s="287"/>
      <c r="EX101" s="287"/>
      <c r="EY101" s="287"/>
      <c r="EZ101" s="287"/>
      <c r="FA101" s="287"/>
      <c r="FB101" s="287"/>
      <c r="FC101" s="287"/>
      <c r="FD101" s="287"/>
      <c r="FE101" s="287"/>
      <c r="FF101" s="287"/>
      <c r="FG101" s="287"/>
      <c r="FH101" s="287"/>
      <c r="FI101" s="287"/>
      <c r="FJ101" s="634"/>
    </row>
    <row r="102" spans="1:166" s="45" customFormat="1" ht="12.75">
      <c r="A102" s="338" t="s">
        <v>921</v>
      </c>
      <c r="B102" s="338"/>
      <c r="C102" s="338"/>
      <c r="D102" s="726">
        <v>1</v>
      </c>
      <c r="E102" s="128"/>
      <c r="G102" s="340">
        <v>100</v>
      </c>
      <c r="H102" s="341"/>
      <c r="I102" s="345"/>
      <c r="J102" s="345"/>
      <c r="K102" s="351"/>
      <c r="L102" s="345">
        <v>1</v>
      </c>
      <c r="M102" s="732">
        <v>0</v>
      </c>
      <c r="N102" s="732"/>
      <c r="O102" s="776">
        <v>99</v>
      </c>
      <c r="P102" s="780">
        <v>4</v>
      </c>
      <c r="Q102" s="638"/>
      <c r="R102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7"/>
      <c r="DQ102" s="287"/>
      <c r="DR102" s="287"/>
      <c r="DS102" s="287"/>
      <c r="DT102" s="287"/>
      <c r="DU102" s="287"/>
      <c r="DV102" s="287"/>
      <c r="DW102" s="287"/>
      <c r="DX102" s="287"/>
      <c r="DY102" s="287"/>
      <c r="DZ102" s="287"/>
      <c r="EA102" s="287"/>
      <c r="EB102" s="287"/>
      <c r="EC102" s="287"/>
      <c r="ED102" s="287"/>
      <c r="EE102" s="287"/>
      <c r="EF102" s="287"/>
      <c r="EG102" s="287"/>
      <c r="EH102" s="287"/>
      <c r="EI102" s="287"/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7"/>
      <c r="ET102" s="287"/>
      <c r="EU102" s="287"/>
      <c r="EV102" s="287"/>
      <c r="EW102" s="287"/>
      <c r="EX102" s="287"/>
      <c r="EY102" s="287"/>
      <c r="EZ102" s="287"/>
      <c r="FA102" s="287"/>
      <c r="FB102" s="287"/>
      <c r="FC102" s="287"/>
      <c r="FD102" s="287"/>
      <c r="FE102" s="287"/>
      <c r="FF102" s="287"/>
      <c r="FG102" s="287"/>
      <c r="FH102" s="287"/>
      <c r="FI102" s="287"/>
      <c r="FJ102" s="634"/>
    </row>
    <row r="103" spans="1:166" s="45" customFormat="1" ht="12.75">
      <c r="A103" s="348" t="s">
        <v>898</v>
      </c>
      <c r="B103" s="349"/>
      <c r="C103" s="349">
        <v>1</v>
      </c>
      <c r="D103" s="353">
        <v>1</v>
      </c>
      <c r="E103" s="128"/>
      <c r="G103" s="340">
        <v>101</v>
      </c>
      <c r="H103" s="341"/>
      <c r="I103" s="345">
        <v>1</v>
      </c>
      <c r="J103" s="345"/>
      <c r="K103" s="351"/>
      <c r="L103" s="345"/>
      <c r="M103" s="732">
        <v>0</v>
      </c>
      <c r="N103" s="732"/>
      <c r="O103" s="776">
        <v>100</v>
      </c>
      <c r="P103" s="780">
        <v>10</v>
      </c>
      <c r="Q103" s="638"/>
      <c r="R103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7"/>
      <c r="CI103" s="287"/>
      <c r="CJ103" s="287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7"/>
      <c r="CW103" s="287"/>
      <c r="CX103" s="287"/>
      <c r="CY103" s="287"/>
      <c r="CZ103" s="287"/>
      <c r="DA103" s="287"/>
      <c r="DB103" s="287"/>
      <c r="DC103" s="287"/>
      <c r="DD103" s="287"/>
      <c r="DE103" s="287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7"/>
      <c r="DQ103" s="287"/>
      <c r="DR103" s="287"/>
      <c r="DS103" s="287"/>
      <c r="DT103" s="287"/>
      <c r="DU103" s="287"/>
      <c r="DV103" s="287"/>
      <c r="DW103" s="287"/>
      <c r="DX103" s="287"/>
      <c r="DY103" s="287"/>
      <c r="DZ103" s="287"/>
      <c r="EA103" s="287"/>
      <c r="EB103" s="287"/>
      <c r="EC103" s="287"/>
      <c r="ED103" s="287"/>
      <c r="EE103" s="287"/>
      <c r="EF103" s="287"/>
      <c r="EG103" s="287"/>
      <c r="EH103" s="287"/>
      <c r="EI103" s="287"/>
      <c r="EJ103" s="287"/>
      <c r="EK103" s="287"/>
      <c r="EL103" s="287"/>
      <c r="EM103" s="287"/>
      <c r="EN103" s="287"/>
      <c r="EO103" s="287"/>
      <c r="EP103" s="287"/>
      <c r="EQ103" s="287"/>
      <c r="ER103" s="287"/>
      <c r="ES103" s="287"/>
      <c r="ET103" s="287"/>
      <c r="EU103" s="287"/>
      <c r="EV103" s="287"/>
      <c r="EW103" s="287"/>
      <c r="EX103" s="287"/>
      <c r="EY103" s="287"/>
      <c r="EZ103" s="287"/>
      <c r="FA103" s="287"/>
      <c r="FB103" s="287"/>
      <c r="FC103" s="287"/>
      <c r="FD103" s="287"/>
      <c r="FE103" s="287"/>
      <c r="FF103" s="287"/>
      <c r="FG103" s="287"/>
      <c r="FH103" s="287"/>
      <c r="FI103" s="287"/>
      <c r="FJ103" s="634"/>
    </row>
    <row r="104" spans="1:166" s="45" customFormat="1" ht="12.75">
      <c r="A104" s="338" t="s">
        <v>584</v>
      </c>
      <c r="B104" s="338"/>
      <c r="C104" s="338"/>
      <c r="D104" s="353">
        <v>1</v>
      </c>
      <c r="E104" s="128"/>
      <c r="G104" s="340">
        <v>102</v>
      </c>
      <c r="H104" s="341"/>
      <c r="I104" s="345">
        <v>1</v>
      </c>
      <c r="J104" s="345"/>
      <c r="K104" s="351"/>
      <c r="L104" s="345"/>
      <c r="M104" s="732">
        <v>0</v>
      </c>
      <c r="N104" s="732">
        <v>1</v>
      </c>
      <c r="O104" s="776">
        <v>101</v>
      </c>
      <c r="P104" s="780">
        <v>4</v>
      </c>
      <c r="Q104" s="638"/>
      <c r="R104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7"/>
      <c r="CI104" s="287"/>
      <c r="CJ104" s="287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7"/>
      <c r="CW104" s="287"/>
      <c r="CX104" s="287"/>
      <c r="CY104" s="287"/>
      <c r="CZ104" s="287"/>
      <c r="DA104" s="287"/>
      <c r="DB104" s="287"/>
      <c r="DC104" s="287"/>
      <c r="DD104" s="287"/>
      <c r="DE104" s="287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7"/>
      <c r="DQ104" s="287"/>
      <c r="DR104" s="287"/>
      <c r="DS104" s="287"/>
      <c r="DT104" s="287"/>
      <c r="DU104" s="287"/>
      <c r="DV104" s="287"/>
      <c r="DW104" s="287"/>
      <c r="DX104" s="287"/>
      <c r="DY104" s="287"/>
      <c r="DZ104" s="287"/>
      <c r="EA104" s="287"/>
      <c r="EB104" s="287"/>
      <c r="EC104" s="287"/>
      <c r="ED104" s="287"/>
      <c r="EE104" s="287"/>
      <c r="EF104" s="287"/>
      <c r="EG104" s="287"/>
      <c r="EH104" s="287"/>
      <c r="EI104" s="287"/>
      <c r="EJ104" s="287"/>
      <c r="EK104" s="287"/>
      <c r="EL104" s="287"/>
      <c r="EM104" s="287"/>
      <c r="EN104" s="287"/>
      <c r="EO104" s="287"/>
      <c r="EP104" s="287"/>
      <c r="EQ104" s="287"/>
      <c r="ER104" s="287"/>
      <c r="ES104" s="287"/>
      <c r="ET104" s="287"/>
      <c r="EU104" s="287"/>
      <c r="EV104" s="287"/>
      <c r="EW104" s="287"/>
      <c r="EX104" s="287"/>
      <c r="EY104" s="287"/>
      <c r="EZ104" s="287"/>
      <c r="FA104" s="287"/>
      <c r="FB104" s="287"/>
      <c r="FC104" s="287"/>
      <c r="FD104" s="287"/>
      <c r="FE104" s="287"/>
      <c r="FF104" s="287"/>
      <c r="FG104" s="287"/>
      <c r="FH104" s="287"/>
      <c r="FI104" s="287"/>
      <c r="FJ104" s="634"/>
    </row>
    <row r="105" spans="1:166" s="45" customFormat="1" ht="15.75" thickBot="1">
      <c r="A105" s="79" t="s">
        <v>922</v>
      </c>
      <c r="B105" s="78"/>
      <c r="C105" s="78"/>
      <c r="D105" s="78">
        <v>1</v>
      </c>
      <c r="E105" s="128"/>
      <c r="F105" s="38"/>
      <c r="G105" s="340">
        <v>103</v>
      </c>
      <c r="H105" s="354"/>
      <c r="I105" s="355"/>
      <c r="J105" s="355"/>
      <c r="K105" s="356"/>
      <c r="L105" s="355"/>
      <c r="M105" s="734">
        <v>1</v>
      </c>
      <c r="N105" s="732"/>
      <c r="O105" s="776">
        <v>102</v>
      </c>
      <c r="P105" s="780">
        <v>5</v>
      </c>
      <c r="Q105" s="638"/>
      <c r="R105"/>
      <c r="S105" s="287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7"/>
      <c r="BO105" s="287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7"/>
      <c r="CI105" s="287"/>
      <c r="CJ105" s="287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7"/>
      <c r="CW105" s="287"/>
      <c r="CX105" s="287"/>
      <c r="CY105" s="287"/>
      <c r="CZ105" s="287"/>
      <c r="DA105" s="287"/>
      <c r="DB105" s="287"/>
      <c r="DC105" s="287"/>
      <c r="DD105" s="287"/>
      <c r="DE105" s="287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7"/>
      <c r="DQ105" s="287"/>
      <c r="DR105" s="287"/>
      <c r="DS105" s="287"/>
      <c r="DT105" s="287"/>
      <c r="DU105" s="287"/>
      <c r="DV105" s="287"/>
      <c r="DW105" s="287"/>
      <c r="DX105" s="287"/>
      <c r="DY105" s="287"/>
      <c r="DZ105" s="287"/>
      <c r="EA105" s="287"/>
      <c r="EB105" s="287"/>
      <c r="EC105" s="287"/>
      <c r="ED105" s="287"/>
      <c r="EE105" s="287"/>
      <c r="EF105" s="287"/>
      <c r="EG105" s="287"/>
      <c r="EH105" s="287"/>
      <c r="EI105" s="287"/>
      <c r="EJ105" s="287"/>
      <c r="EK105" s="287"/>
      <c r="EL105" s="287"/>
      <c r="EM105" s="287"/>
      <c r="EN105" s="287"/>
      <c r="EO105" s="287"/>
      <c r="EP105" s="287"/>
      <c r="EQ105" s="287"/>
      <c r="ER105" s="287"/>
      <c r="ES105" s="287"/>
      <c r="ET105" s="287"/>
      <c r="EU105" s="287"/>
      <c r="EV105" s="287"/>
      <c r="EW105" s="287"/>
      <c r="EX105" s="287"/>
      <c r="EY105" s="287"/>
      <c r="EZ105" s="287"/>
      <c r="FA105" s="287"/>
      <c r="FB105" s="287"/>
      <c r="FC105" s="287"/>
      <c r="FD105" s="287"/>
      <c r="FE105" s="287"/>
      <c r="FF105" s="287"/>
      <c r="FG105" s="287"/>
      <c r="FH105" s="287"/>
      <c r="FI105" s="287"/>
      <c r="FJ105" s="634"/>
    </row>
    <row r="106" spans="1:166" s="45" customFormat="1" ht="15.75" thickTop="1">
      <c r="A106" s="80" t="s">
        <v>0</v>
      </c>
      <c r="B106" s="81">
        <v>3490</v>
      </c>
      <c r="C106" s="81">
        <v>2843</v>
      </c>
      <c r="D106" s="81">
        <v>3231</v>
      </c>
      <c r="E106" s="128"/>
      <c r="F106" s="38"/>
      <c r="G106" s="340">
        <v>104</v>
      </c>
      <c r="H106" s="341">
        <v>1</v>
      </c>
      <c r="I106" s="345"/>
      <c r="J106" s="345"/>
      <c r="K106" s="351"/>
      <c r="L106" s="345">
        <v>1</v>
      </c>
      <c r="M106" s="732">
        <v>0</v>
      </c>
      <c r="N106" s="734"/>
      <c r="O106" s="776">
        <v>103</v>
      </c>
      <c r="P106" s="780">
        <v>7</v>
      </c>
      <c r="Q106" s="638"/>
      <c r="R106"/>
      <c r="S106" s="287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7"/>
      <c r="BO106" s="287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7"/>
      <c r="CE106" s="287"/>
      <c r="CF106" s="287"/>
      <c r="CG106" s="287"/>
      <c r="CH106" s="287"/>
      <c r="CI106" s="287"/>
      <c r="CJ106" s="287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7"/>
      <c r="CW106" s="287"/>
      <c r="CX106" s="287"/>
      <c r="CY106" s="287"/>
      <c r="CZ106" s="287"/>
      <c r="DA106" s="287"/>
      <c r="DB106" s="287"/>
      <c r="DC106" s="287"/>
      <c r="DD106" s="287"/>
      <c r="DE106" s="287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7"/>
      <c r="DQ106" s="287"/>
      <c r="DR106" s="287"/>
      <c r="DS106" s="287"/>
      <c r="DT106" s="287"/>
      <c r="DU106" s="287"/>
      <c r="DV106" s="287"/>
      <c r="DW106" s="287"/>
      <c r="DX106" s="287"/>
      <c r="DY106" s="287"/>
      <c r="DZ106" s="287"/>
      <c r="EA106" s="287"/>
      <c r="EB106" s="287"/>
      <c r="EC106" s="287"/>
      <c r="ED106" s="287"/>
      <c r="EE106" s="287"/>
      <c r="EF106" s="287"/>
      <c r="EG106" s="287"/>
      <c r="EH106" s="287"/>
      <c r="EI106" s="287"/>
      <c r="EJ106" s="287"/>
      <c r="EK106" s="287"/>
      <c r="EL106" s="287"/>
      <c r="EM106" s="287"/>
      <c r="EN106" s="287"/>
      <c r="EO106" s="287"/>
      <c r="EP106" s="287"/>
      <c r="EQ106" s="287"/>
      <c r="ER106" s="287"/>
      <c r="ES106" s="287"/>
      <c r="ET106" s="287"/>
      <c r="EU106" s="287"/>
      <c r="EV106" s="287"/>
      <c r="EW106" s="287"/>
      <c r="EX106" s="287"/>
      <c r="EY106" s="287"/>
      <c r="EZ106" s="287"/>
      <c r="FA106" s="287"/>
      <c r="FB106" s="287"/>
      <c r="FC106" s="287"/>
      <c r="FD106" s="287"/>
      <c r="FE106" s="287"/>
      <c r="FF106" s="287"/>
      <c r="FG106" s="287"/>
      <c r="FH106" s="287"/>
      <c r="FI106" s="287"/>
      <c r="FJ106" s="634"/>
    </row>
    <row r="107" spans="1:166" ht="12.75">
      <c r="A107" s="23" t="s">
        <v>31</v>
      </c>
      <c r="B107" s="45"/>
      <c r="C107" s="45"/>
      <c r="D107" s="45"/>
      <c r="E107" s="128"/>
      <c r="G107" s="340">
        <v>105</v>
      </c>
      <c r="H107" s="341">
        <v>3</v>
      </c>
      <c r="I107" s="345">
        <v>3</v>
      </c>
      <c r="J107" s="345">
        <v>1</v>
      </c>
      <c r="K107" s="351"/>
      <c r="L107" s="345"/>
      <c r="M107" s="732">
        <v>0</v>
      </c>
      <c r="N107" s="732"/>
      <c r="O107" s="776">
        <v>104</v>
      </c>
      <c r="P107" s="780">
        <v>3</v>
      </c>
      <c r="Q107" s="638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  <c r="DR107" s="287"/>
      <c r="DS107" s="287"/>
      <c r="DT107" s="287"/>
      <c r="DU107" s="287"/>
      <c r="DV107" s="287"/>
      <c r="DW107" s="287"/>
      <c r="DX107" s="287"/>
      <c r="DY107" s="287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287"/>
      <c r="EK107" s="287"/>
      <c r="EL107" s="287"/>
      <c r="EM107" s="287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  <c r="FF107" s="287"/>
      <c r="FG107" s="287"/>
      <c r="FH107" s="287"/>
      <c r="FI107" s="287"/>
      <c r="FJ107" s="84"/>
    </row>
    <row r="108" spans="2:166" ht="12.75">
      <c r="B108" s="45"/>
      <c r="C108" s="45"/>
      <c r="D108" s="45"/>
      <c r="E108" s="45"/>
      <c r="F108" s="45"/>
      <c r="G108" s="340">
        <v>106</v>
      </c>
      <c r="H108" s="341">
        <v>9</v>
      </c>
      <c r="I108" s="345">
        <v>4</v>
      </c>
      <c r="J108" s="345">
        <v>1</v>
      </c>
      <c r="K108" s="351"/>
      <c r="L108" s="345"/>
      <c r="M108" s="732">
        <v>0</v>
      </c>
      <c r="N108" s="732"/>
      <c r="O108" s="776">
        <v>105</v>
      </c>
      <c r="P108" s="780">
        <v>28</v>
      </c>
      <c r="Q108" s="638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7"/>
      <c r="BO108" s="287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7"/>
      <c r="CI108" s="287"/>
      <c r="CJ108" s="287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7"/>
      <c r="CW108" s="287"/>
      <c r="CX108" s="287"/>
      <c r="CY108" s="287"/>
      <c r="CZ108" s="287"/>
      <c r="DA108" s="287"/>
      <c r="DB108" s="287"/>
      <c r="DC108" s="287"/>
      <c r="DD108" s="287"/>
      <c r="DE108" s="287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7"/>
      <c r="DQ108" s="287"/>
      <c r="DR108" s="287"/>
      <c r="DS108" s="287"/>
      <c r="DT108" s="287"/>
      <c r="DU108" s="287"/>
      <c r="DV108" s="287"/>
      <c r="DW108" s="287"/>
      <c r="DX108" s="287"/>
      <c r="DY108" s="287"/>
      <c r="DZ108" s="287"/>
      <c r="EA108" s="287"/>
      <c r="EB108" s="287"/>
      <c r="EC108" s="287"/>
      <c r="ED108" s="287"/>
      <c r="EE108" s="287"/>
      <c r="EF108" s="287"/>
      <c r="EG108" s="287"/>
      <c r="EH108" s="287"/>
      <c r="EI108" s="287"/>
      <c r="EJ108" s="287"/>
      <c r="EK108" s="287"/>
      <c r="EL108" s="287"/>
      <c r="EM108" s="287"/>
      <c r="EN108" s="287"/>
      <c r="EO108" s="287"/>
      <c r="EP108" s="287"/>
      <c r="EQ108" s="287"/>
      <c r="ER108" s="287"/>
      <c r="ES108" s="287"/>
      <c r="ET108" s="287"/>
      <c r="EU108" s="287"/>
      <c r="EV108" s="287"/>
      <c r="EW108" s="287"/>
      <c r="EX108" s="287"/>
      <c r="EY108" s="287"/>
      <c r="EZ108" s="287"/>
      <c r="FA108" s="287"/>
      <c r="FB108" s="287"/>
      <c r="FC108" s="287"/>
      <c r="FD108" s="287"/>
      <c r="FE108" s="287"/>
      <c r="FF108" s="287"/>
      <c r="FG108" s="287"/>
      <c r="FH108" s="287"/>
      <c r="FI108" s="287"/>
      <c r="FJ108" s="84"/>
    </row>
    <row r="109" spans="1:166" ht="18">
      <c r="A109" s="56" t="s">
        <v>257</v>
      </c>
      <c r="B109" s="45"/>
      <c r="C109" s="45"/>
      <c r="D109" s="45"/>
      <c r="E109" s="45"/>
      <c r="F109" s="45"/>
      <c r="G109" s="340">
        <v>107</v>
      </c>
      <c r="H109" s="341">
        <v>5</v>
      </c>
      <c r="I109" s="345">
        <v>9</v>
      </c>
      <c r="J109" s="345">
        <v>6</v>
      </c>
      <c r="K109" s="351"/>
      <c r="L109" s="345">
        <v>3</v>
      </c>
      <c r="M109" s="732">
        <v>0</v>
      </c>
      <c r="N109" s="732">
        <v>1</v>
      </c>
      <c r="O109" s="776">
        <v>106</v>
      </c>
      <c r="P109" s="780">
        <v>74</v>
      </c>
      <c r="Q109" s="638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7"/>
      <c r="CI109" s="287"/>
      <c r="CJ109" s="287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7"/>
      <c r="CW109" s="287"/>
      <c r="CX109" s="287"/>
      <c r="CY109" s="287"/>
      <c r="CZ109" s="287"/>
      <c r="DA109" s="287"/>
      <c r="DB109" s="287"/>
      <c r="DC109" s="287"/>
      <c r="DD109" s="287"/>
      <c r="DE109" s="287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7"/>
      <c r="DQ109" s="287"/>
      <c r="DR109" s="287"/>
      <c r="DS109" s="287"/>
      <c r="DT109" s="287"/>
      <c r="DU109" s="287"/>
      <c r="DV109" s="287"/>
      <c r="DW109" s="287"/>
      <c r="DX109" s="287"/>
      <c r="DY109" s="287"/>
      <c r="DZ109" s="287"/>
      <c r="EA109" s="287"/>
      <c r="EB109" s="287"/>
      <c r="EC109" s="287"/>
      <c r="ED109" s="287"/>
      <c r="EE109" s="287"/>
      <c r="EF109" s="287"/>
      <c r="EG109" s="287"/>
      <c r="EH109" s="287"/>
      <c r="EI109" s="287"/>
      <c r="EJ109" s="287"/>
      <c r="EK109" s="287"/>
      <c r="EL109" s="287"/>
      <c r="EM109" s="287"/>
      <c r="EN109" s="287"/>
      <c r="EO109" s="287"/>
      <c r="EP109" s="287"/>
      <c r="EQ109" s="287"/>
      <c r="ER109" s="287"/>
      <c r="ES109" s="287"/>
      <c r="ET109" s="287"/>
      <c r="EU109" s="287"/>
      <c r="EV109" s="287"/>
      <c r="EW109" s="287"/>
      <c r="EX109" s="287"/>
      <c r="EY109" s="287"/>
      <c r="EZ109" s="287"/>
      <c r="FA109" s="287"/>
      <c r="FB109" s="287"/>
      <c r="FC109" s="287"/>
      <c r="FD109" s="287"/>
      <c r="FE109" s="287"/>
      <c r="FF109" s="287"/>
      <c r="FG109" s="287"/>
      <c r="FH109" s="287"/>
      <c r="FI109" s="287"/>
      <c r="FJ109" s="84"/>
    </row>
    <row r="110" spans="1:166" s="45" customFormat="1" ht="12.75" customHeight="1">
      <c r="A110" s="49" t="s">
        <v>197</v>
      </c>
      <c r="B110" s="59">
        <v>2015</v>
      </c>
      <c r="C110" s="59">
        <v>2016</v>
      </c>
      <c r="D110" s="59">
        <v>2017</v>
      </c>
      <c r="G110" s="340">
        <v>108</v>
      </c>
      <c r="H110" s="341">
        <v>7</v>
      </c>
      <c r="I110" s="345">
        <v>8</v>
      </c>
      <c r="J110" s="345">
        <v>6</v>
      </c>
      <c r="K110" s="351"/>
      <c r="L110" s="345">
        <v>3</v>
      </c>
      <c r="M110" s="732">
        <v>1</v>
      </c>
      <c r="N110" s="732"/>
      <c r="O110" s="776">
        <v>107</v>
      </c>
      <c r="P110" s="780">
        <v>82</v>
      </c>
      <c r="Q110" s="638"/>
      <c r="R110"/>
      <c r="S110" s="287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287"/>
      <c r="AF110" s="287"/>
      <c r="AG110" s="287"/>
      <c r="AH110" s="287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7"/>
      <c r="BO110" s="287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/>
      <c r="CJ110" s="287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7"/>
      <c r="CW110" s="287"/>
      <c r="CX110" s="287"/>
      <c r="CY110" s="287"/>
      <c r="CZ110" s="287"/>
      <c r="DA110" s="287"/>
      <c r="DB110" s="287"/>
      <c r="DC110" s="287"/>
      <c r="DD110" s="287"/>
      <c r="DE110" s="287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7"/>
      <c r="DQ110" s="287"/>
      <c r="DR110" s="287"/>
      <c r="DS110" s="287"/>
      <c r="DT110" s="287"/>
      <c r="DU110" s="287"/>
      <c r="DV110" s="287"/>
      <c r="DW110" s="287"/>
      <c r="DX110" s="287"/>
      <c r="DY110" s="287"/>
      <c r="DZ110" s="287"/>
      <c r="EA110" s="287"/>
      <c r="EB110" s="287"/>
      <c r="EC110" s="287"/>
      <c r="ED110" s="287"/>
      <c r="EE110" s="287"/>
      <c r="EF110" s="287"/>
      <c r="EG110" s="287"/>
      <c r="EH110" s="287"/>
      <c r="EI110" s="287"/>
      <c r="EJ110" s="287"/>
      <c r="EK110" s="287"/>
      <c r="EL110" s="287"/>
      <c r="EM110" s="287"/>
      <c r="EN110" s="287"/>
      <c r="EO110" s="287"/>
      <c r="EP110" s="287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7"/>
      <c r="FA110" s="287"/>
      <c r="FB110" s="287"/>
      <c r="FC110" s="287"/>
      <c r="FD110" s="287"/>
      <c r="FE110" s="287"/>
      <c r="FF110" s="287"/>
      <c r="FG110" s="287"/>
      <c r="FH110" s="287"/>
      <c r="FI110" s="287"/>
      <c r="FJ110" s="634"/>
    </row>
    <row r="111" spans="1:166" s="45" customFormat="1" ht="12.75">
      <c r="A111" s="50" t="s">
        <v>198</v>
      </c>
      <c r="B111" s="82">
        <v>63</v>
      </c>
      <c r="C111" s="316">
        <v>34</v>
      </c>
      <c r="D111" s="721">
        <v>80</v>
      </c>
      <c r="E111" s="114"/>
      <c r="G111" s="340">
        <v>109</v>
      </c>
      <c r="H111" s="341">
        <v>24</v>
      </c>
      <c r="I111" s="345">
        <v>7</v>
      </c>
      <c r="J111" s="345">
        <v>7</v>
      </c>
      <c r="K111" s="351"/>
      <c r="L111" s="345">
        <v>7</v>
      </c>
      <c r="M111" s="732">
        <v>0</v>
      </c>
      <c r="N111" s="732">
        <v>1</v>
      </c>
      <c r="O111" s="776">
        <v>108</v>
      </c>
      <c r="P111" s="780">
        <v>94</v>
      </c>
      <c r="Q111" s="638"/>
      <c r="R111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/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D111" s="287"/>
      <c r="DE111" s="287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7"/>
      <c r="DQ111" s="287"/>
      <c r="DR111" s="287"/>
      <c r="DS111" s="287"/>
      <c r="DT111" s="287"/>
      <c r="DU111" s="287"/>
      <c r="DV111" s="287"/>
      <c r="DW111" s="287"/>
      <c r="DX111" s="287"/>
      <c r="DY111" s="287"/>
      <c r="DZ111" s="287"/>
      <c r="EA111" s="287"/>
      <c r="EB111" s="287"/>
      <c r="EC111" s="287"/>
      <c r="ED111" s="287"/>
      <c r="EE111" s="287"/>
      <c r="EF111" s="287"/>
      <c r="EG111" s="287"/>
      <c r="EH111" s="287"/>
      <c r="EI111" s="287"/>
      <c r="EJ111" s="287"/>
      <c r="EK111" s="287"/>
      <c r="EL111" s="287"/>
      <c r="EM111" s="287"/>
      <c r="EN111" s="287"/>
      <c r="EO111" s="287"/>
      <c r="EP111" s="287"/>
      <c r="EQ111" s="287"/>
      <c r="ER111" s="287"/>
      <c r="ES111" s="287"/>
      <c r="ET111" s="287"/>
      <c r="EU111" s="287"/>
      <c r="EV111" s="287"/>
      <c r="EW111" s="287"/>
      <c r="EX111" s="287"/>
      <c r="EY111" s="287"/>
      <c r="EZ111" s="287"/>
      <c r="FA111" s="287"/>
      <c r="FB111" s="287"/>
      <c r="FC111" s="287"/>
      <c r="FD111" s="287"/>
      <c r="FE111" s="287"/>
      <c r="FF111" s="287"/>
      <c r="FG111" s="287"/>
      <c r="FH111" s="287"/>
      <c r="FI111" s="287"/>
      <c r="FJ111" s="634"/>
    </row>
    <row r="112" spans="1:166" s="45" customFormat="1" ht="12.75">
      <c r="A112" s="51" t="s">
        <v>199</v>
      </c>
      <c r="B112" s="83">
        <v>100</v>
      </c>
      <c r="C112" s="317">
        <v>52</v>
      </c>
      <c r="D112" s="319">
        <v>118</v>
      </c>
      <c r="E112" s="114"/>
      <c r="G112" s="340">
        <v>110</v>
      </c>
      <c r="H112" s="341">
        <v>31</v>
      </c>
      <c r="I112" s="345">
        <v>8</v>
      </c>
      <c r="J112" s="345">
        <v>10</v>
      </c>
      <c r="K112" s="351">
        <v>1</v>
      </c>
      <c r="L112" s="345">
        <v>6</v>
      </c>
      <c r="M112" s="732">
        <v>0</v>
      </c>
      <c r="N112" s="732"/>
      <c r="O112" s="776">
        <v>109</v>
      </c>
      <c r="P112" s="780">
        <v>95</v>
      </c>
      <c r="Q112" s="638"/>
      <c r="R112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/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7"/>
      <c r="DQ112" s="287"/>
      <c r="DR112" s="287"/>
      <c r="DS112" s="287"/>
      <c r="DT112" s="287"/>
      <c r="DU112" s="287"/>
      <c r="DV112" s="287"/>
      <c r="DW112" s="287"/>
      <c r="DX112" s="287"/>
      <c r="DY112" s="287"/>
      <c r="DZ112" s="287"/>
      <c r="EA112" s="287"/>
      <c r="EB112" s="287"/>
      <c r="EC112" s="287"/>
      <c r="ED112" s="287"/>
      <c r="EE112" s="287"/>
      <c r="EF112" s="287"/>
      <c r="EG112" s="287"/>
      <c r="EH112" s="287"/>
      <c r="EI112" s="287"/>
      <c r="EJ112" s="287"/>
      <c r="EK112" s="287"/>
      <c r="EL112" s="287"/>
      <c r="EM112" s="287"/>
      <c r="EN112" s="287"/>
      <c r="EO112" s="287"/>
      <c r="EP112" s="287"/>
      <c r="EQ112" s="287"/>
      <c r="ER112" s="287"/>
      <c r="ES112" s="287"/>
      <c r="ET112" s="287"/>
      <c r="EU112" s="287"/>
      <c r="EV112" s="287"/>
      <c r="EW112" s="287"/>
      <c r="EX112" s="287"/>
      <c r="EY112" s="287"/>
      <c r="EZ112" s="287"/>
      <c r="FA112" s="287"/>
      <c r="FB112" s="287"/>
      <c r="FC112" s="287"/>
      <c r="FD112" s="287"/>
      <c r="FE112" s="287"/>
      <c r="FF112" s="287"/>
      <c r="FG112" s="287"/>
      <c r="FH112" s="287"/>
      <c r="FI112" s="287"/>
      <c r="FJ112" s="634"/>
    </row>
    <row r="113" spans="1:166" s="45" customFormat="1" ht="12.75">
      <c r="A113" s="51" t="s">
        <v>200</v>
      </c>
      <c r="B113" s="83">
        <v>1054</v>
      </c>
      <c r="C113" s="317">
        <v>697</v>
      </c>
      <c r="D113" s="319">
        <v>1085</v>
      </c>
      <c r="E113" s="114"/>
      <c r="G113" s="340">
        <v>111</v>
      </c>
      <c r="H113" s="341">
        <v>12</v>
      </c>
      <c r="I113" s="345">
        <v>30</v>
      </c>
      <c r="J113" s="345">
        <v>13</v>
      </c>
      <c r="K113" s="351"/>
      <c r="L113" s="345">
        <v>1</v>
      </c>
      <c r="M113" s="732">
        <v>0</v>
      </c>
      <c r="N113" s="732"/>
      <c r="O113" s="776">
        <v>110</v>
      </c>
      <c r="P113" s="780">
        <v>93</v>
      </c>
      <c r="Q113" s="638"/>
      <c r="R113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7"/>
      <c r="CI113" s="287"/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7"/>
      <c r="DQ113" s="287"/>
      <c r="DR113" s="287"/>
      <c r="DS113" s="287"/>
      <c r="DT113" s="287"/>
      <c r="DU113" s="287"/>
      <c r="DV113" s="287"/>
      <c r="DW113" s="287"/>
      <c r="DX113" s="287"/>
      <c r="DY113" s="287"/>
      <c r="DZ113" s="287"/>
      <c r="EA113" s="287"/>
      <c r="EB113" s="287"/>
      <c r="EC113" s="287"/>
      <c r="ED113" s="287"/>
      <c r="EE113" s="287"/>
      <c r="EF113" s="287"/>
      <c r="EG113" s="287"/>
      <c r="EH113" s="287"/>
      <c r="EI113" s="287"/>
      <c r="EJ113" s="287"/>
      <c r="EK113" s="287"/>
      <c r="EL113" s="287"/>
      <c r="EM113" s="287"/>
      <c r="EN113" s="287"/>
      <c r="EO113" s="287"/>
      <c r="EP113" s="287"/>
      <c r="EQ113" s="287"/>
      <c r="ER113" s="287"/>
      <c r="ES113" s="287"/>
      <c r="ET113" s="287"/>
      <c r="EU113" s="287"/>
      <c r="EV113" s="287"/>
      <c r="EW113" s="287"/>
      <c r="EX113" s="287"/>
      <c r="EY113" s="287"/>
      <c r="EZ113" s="287"/>
      <c r="FA113" s="287"/>
      <c r="FB113" s="287"/>
      <c r="FC113" s="287"/>
      <c r="FD113" s="287"/>
      <c r="FE113" s="287"/>
      <c r="FF113" s="287"/>
      <c r="FG113" s="287"/>
      <c r="FH113" s="287"/>
      <c r="FI113" s="287"/>
      <c r="FJ113" s="634"/>
    </row>
    <row r="114" spans="1:166" s="45" customFormat="1" ht="12.75">
      <c r="A114" s="51" t="s">
        <v>201</v>
      </c>
      <c r="B114" s="83">
        <v>565</v>
      </c>
      <c r="C114" s="317">
        <v>538</v>
      </c>
      <c r="D114" s="319">
        <v>583</v>
      </c>
      <c r="E114" s="114"/>
      <c r="G114" s="340">
        <v>112</v>
      </c>
      <c r="H114" s="341"/>
      <c r="I114" s="345">
        <v>14</v>
      </c>
      <c r="J114" s="345">
        <v>18</v>
      </c>
      <c r="K114" s="351"/>
      <c r="L114" s="345">
        <v>5</v>
      </c>
      <c r="M114" s="732">
        <v>0</v>
      </c>
      <c r="N114" s="732"/>
      <c r="O114" s="776">
        <v>111</v>
      </c>
      <c r="P114" s="780">
        <v>86</v>
      </c>
      <c r="Q114" s="638"/>
      <c r="R114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87"/>
      <c r="AW114" s="287"/>
      <c r="AX114" s="287"/>
      <c r="AY114" s="287"/>
      <c r="AZ114" s="287"/>
      <c r="BA114" s="287"/>
      <c r="BB114" s="287"/>
      <c r="BC114" s="287"/>
      <c r="BD114" s="287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7"/>
      <c r="BO114" s="287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7"/>
      <c r="CA114" s="287"/>
      <c r="CB114" s="287"/>
      <c r="CC114" s="287"/>
      <c r="CD114" s="287"/>
      <c r="CE114" s="287"/>
      <c r="CF114" s="287"/>
      <c r="CG114" s="287"/>
      <c r="CH114" s="287"/>
      <c r="CI114" s="287"/>
      <c r="CJ114" s="287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7"/>
      <c r="CW114" s="287"/>
      <c r="CX114" s="287"/>
      <c r="CY114" s="287"/>
      <c r="CZ114" s="287"/>
      <c r="DA114" s="287"/>
      <c r="DB114" s="287"/>
      <c r="DC114" s="287"/>
      <c r="DD114" s="287"/>
      <c r="DE114" s="287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7"/>
      <c r="DQ114" s="287"/>
      <c r="DR114" s="287"/>
      <c r="DS114" s="287"/>
      <c r="DT114" s="287"/>
      <c r="DU114" s="287"/>
      <c r="DV114" s="287"/>
      <c r="DW114" s="287"/>
      <c r="DX114" s="287"/>
      <c r="DY114" s="287"/>
      <c r="DZ114" s="287"/>
      <c r="EA114" s="287"/>
      <c r="EB114" s="287"/>
      <c r="EC114" s="287"/>
      <c r="ED114" s="287"/>
      <c r="EE114" s="287"/>
      <c r="EF114" s="287"/>
      <c r="EG114" s="287"/>
      <c r="EH114" s="287"/>
      <c r="EI114" s="287"/>
      <c r="EJ114" s="287"/>
      <c r="EK114" s="287"/>
      <c r="EL114" s="287"/>
      <c r="EM114" s="287"/>
      <c r="EN114" s="287"/>
      <c r="EO114" s="287"/>
      <c r="EP114" s="287"/>
      <c r="EQ114" s="287"/>
      <c r="ER114" s="287"/>
      <c r="ES114" s="287"/>
      <c r="ET114" s="287"/>
      <c r="EU114" s="287"/>
      <c r="EV114" s="287"/>
      <c r="EW114" s="287"/>
      <c r="EX114" s="287"/>
      <c r="EY114" s="287"/>
      <c r="EZ114" s="287"/>
      <c r="FA114" s="287"/>
      <c r="FB114" s="287"/>
      <c r="FC114" s="287"/>
      <c r="FD114" s="287"/>
      <c r="FE114" s="287"/>
      <c r="FF114" s="287"/>
      <c r="FG114" s="287"/>
      <c r="FH114" s="287"/>
      <c r="FI114" s="287"/>
      <c r="FJ114" s="634"/>
    </row>
    <row r="115" spans="1:166" s="45" customFormat="1" ht="12.75">
      <c r="A115" s="51" t="s">
        <v>202</v>
      </c>
      <c r="B115" s="83">
        <v>188</v>
      </c>
      <c r="C115" s="317">
        <v>237</v>
      </c>
      <c r="D115" s="729">
        <v>218</v>
      </c>
      <c r="E115" s="114"/>
      <c r="G115" s="340">
        <v>113</v>
      </c>
      <c r="H115" s="341"/>
      <c r="I115" s="345">
        <v>1</v>
      </c>
      <c r="J115" s="345">
        <v>5</v>
      </c>
      <c r="K115" s="351"/>
      <c r="L115" s="345">
        <v>15</v>
      </c>
      <c r="M115" s="732">
        <v>0</v>
      </c>
      <c r="N115" s="732"/>
      <c r="O115" s="776">
        <v>112</v>
      </c>
      <c r="P115" s="780">
        <v>69</v>
      </c>
      <c r="Q115" s="638"/>
      <c r="R115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7"/>
      <c r="BO115" s="287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/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7"/>
      <c r="CW115" s="287"/>
      <c r="CX115" s="287"/>
      <c r="CY115" s="287"/>
      <c r="CZ115" s="287"/>
      <c r="DA115" s="287"/>
      <c r="DB115" s="287"/>
      <c r="DC115" s="287"/>
      <c r="DD115" s="287"/>
      <c r="DE115" s="287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7"/>
      <c r="DQ115" s="287"/>
      <c r="DR115" s="287"/>
      <c r="DS115" s="287"/>
      <c r="DT115" s="287"/>
      <c r="DU115" s="287"/>
      <c r="DV115" s="287"/>
      <c r="DW115" s="287"/>
      <c r="DX115" s="287"/>
      <c r="DY115" s="287"/>
      <c r="DZ115" s="287"/>
      <c r="EA115" s="287"/>
      <c r="EB115" s="287"/>
      <c r="EC115" s="287"/>
      <c r="ED115" s="287"/>
      <c r="EE115" s="287"/>
      <c r="EF115" s="287"/>
      <c r="EG115" s="287"/>
      <c r="EH115" s="287"/>
      <c r="EI115" s="287"/>
      <c r="EJ115" s="287"/>
      <c r="EK115" s="287"/>
      <c r="EL115" s="287"/>
      <c r="EM115" s="287"/>
      <c r="EN115" s="287"/>
      <c r="EO115" s="287"/>
      <c r="EP115" s="287"/>
      <c r="EQ115" s="287"/>
      <c r="ER115" s="287"/>
      <c r="ES115" s="287"/>
      <c r="ET115" s="287"/>
      <c r="EU115" s="287"/>
      <c r="EV115" s="287"/>
      <c r="EW115" s="287"/>
      <c r="EX115" s="287"/>
      <c r="EY115" s="287"/>
      <c r="EZ115" s="287"/>
      <c r="FA115" s="287"/>
      <c r="FB115" s="287"/>
      <c r="FC115" s="287"/>
      <c r="FD115" s="287"/>
      <c r="FE115" s="287"/>
      <c r="FF115" s="287"/>
      <c r="FG115" s="287"/>
      <c r="FH115" s="287"/>
      <c r="FI115" s="287"/>
      <c r="FJ115" s="634"/>
    </row>
    <row r="116" spans="1:166" s="45" customFormat="1" ht="12.75">
      <c r="A116" s="51" t="s">
        <v>203</v>
      </c>
      <c r="B116" s="83">
        <v>702</v>
      </c>
      <c r="C116" s="317">
        <v>579</v>
      </c>
      <c r="D116" s="729">
        <v>620</v>
      </c>
      <c r="E116" s="114"/>
      <c r="G116" s="340">
        <v>114</v>
      </c>
      <c r="H116" s="341">
        <v>1</v>
      </c>
      <c r="I116" s="345"/>
      <c r="J116" s="345"/>
      <c r="K116" s="351">
        <v>1</v>
      </c>
      <c r="L116" s="345">
        <v>18</v>
      </c>
      <c r="M116" s="732">
        <v>0</v>
      </c>
      <c r="N116" s="732"/>
      <c r="O116" s="776">
        <v>113</v>
      </c>
      <c r="P116" s="780">
        <v>74</v>
      </c>
      <c r="Q116" s="638"/>
      <c r="R116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7"/>
      <c r="BO116" s="287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/>
      <c r="CJ116" s="287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7"/>
      <c r="DE116" s="287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7"/>
      <c r="DQ116" s="287"/>
      <c r="DR116" s="287"/>
      <c r="DS116" s="287"/>
      <c r="DT116" s="287"/>
      <c r="DU116" s="287"/>
      <c r="DV116" s="287"/>
      <c r="DW116" s="287"/>
      <c r="DX116" s="287"/>
      <c r="DY116" s="287"/>
      <c r="DZ116" s="287"/>
      <c r="EA116" s="287"/>
      <c r="EB116" s="287"/>
      <c r="EC116" s="287"/>
      <c r="ED116" s="287"/>
      <c r="EE116" s="287"/>
      <c r="EF116" s="287"/>
      <c r="EG116" s="287"/>
      <c r="EH116" s="287"/>
      <c r="EI116" s="287"/>
      <c r="EJ116" s="287"/>
      <c r="EK116" s="287"/>
      <c r="EL116" s="287"/>
      <c r="EM116" s="287"/>
      <c r="EN116" s="287"/>
      <c r="EO116" s="287"/>
      <c r="EP116" s="287"/>
      <c r="EQ116" s="287"/>
      <c r="ER116" s="287"/>
      <c r="ES116" s="287"/>
      <c r="ET116" s="287"/>
      <c r="EU116" s="287"/>
      <c r="EV116" s="287"/>
      <c r="EW116" s="287"/>
      <c r="EX116" s="287"/>
      <c r="EY116" s="287"/>
      <c r="EZ116" s="287"/>
      <c r="FA116" s="287"/>
      <c r="FB116" s="287"/>
      <c r="FC116" s="287"/>
      <c r="FD116" s="287"/>
      <c r="FE116" s="287"/>
      <c r="FF116" s="287"/>
      <c r="FG116" s="287"/>
      <c r="FH116" s="287"/>
      <c r="FI116" s="287"/>
      <c r="FJ116" s="634"/>
    </row>
    <row r="117" spans="1:166" s="45" customFormat="1" ht="12.75">
      <c r="A117" s="51" t="s">
        <v>204</v>
      </c>
      <c r="B117" s="83">
        <v>399</v>
      </c>
      <c r="C117" s="317">
        <v>321</v>
      </c>
      <c r="D117" s="729">
        <v>250</v>
      </c>
      <c r="E117" s="114"/>
      <c r="G117" s="340">
        <v>115</v>
      </c>
      <c r="H117" s="341"/>
      <c r="I117" s="345"/>
      <c r="J117" s="345"/>
      <c r="K117" s="351">
        <v>1</v>
      </c>
      <c r="L117" s="345">
        <v>16</v>
      </c>
      <c r="M117" s="732">
        <v>0</v>
      </c>
      <c r="N117" s="732"/>
      <c r="O117" s="776">
        <v>114</v>
      </c>
      <c r="P117" s="780">
        <v>60</v>
      </c>
      <c r="Q117" s="638"/>
      <c r="R117"/>
      <c r="S117" s="287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87"/>
      <c r="BB117" s="287"/>
      <c r="BC117" s="287"/>
      <c r="BD117" s="287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7"/>
      <c r="BO117" s="287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/>
      <c r="CJ117" s="287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7"/>
      <c r="DQ117" s="287"/>
      <c r="DR117" s="287"/>
      <c r="DS117" s="287"/>
      <c r="DT117" s="287"/>
      <c r="DU117" s="287"/>
      <c r="DV117" s="287"/>
      <c r="DW117" s="287"/>
      <c r="DX117" s="287"/>
      <c r="DY117" s="287"/>
      <c r="DZ117" s="287"/>
      <c r="EA117" s="287"/>
      <c r="EB117" s="287"/>
      <c r="EC117" s="287"/>
      <c r="ED117" s="287"/>
      <c r="EE117" s="287"/>
      <c r="EF117" s="287"/>
      <c r="EG117" s="287"/>
      <c r="EH117" s="287"/>
      <c r="EI117" s="287"/>
      <c r="EJ117" s="287"/>
      <c r="EK117" s="287"/>
      <c r="EL117" s="287"/>
      <c r="EM117" s="287"/>
      <c r="EN117" s="287"/>
      <c r="EO117" s="287"/>
      <c r="EP117" s="287"/>
      <c r="EQ117" s="287"/>
      <c r="ER117" s="287"/>
      <c r="ES117" s="287"/>
      <c r="ET117" s="287"/>
      <c r="EU117" s="287"/>
      <c r="EV117" s="287"/>
      <c r="EW117" s="287"/>
      <c r="EX117" s="287"/>
      <c r="EY117" s="287"/>
      <c r="EZ117" s="287"/>
      <c r="FA117" s="287"/>
      <c r="FB117" s="287"/>
      <c r="FC117" s="287"/>
      <c r="FD117" s="287"/>
      <c r="FE117" s="287"/>
      <c r="FF117" s="287"/>
      <c r="FG117" s="287"/>
      <c r="FH117" s="287"/>
      <c r="FI117" s="287"/>
      <c r="FJ117" s="634"/>
    </row>
    <row r="118" spans="1:166" s="45" customFormat="1" ht="12.75">
      <c r="A118" s="51" t="s">
        <v>205</v>
      </c>
      <c r="B118" s="83">
        <v>258</v>
      </c>
      <c r="C118" s="317">
        <v>254</v>
      </c>
      <c r="D118" s="729">
        <v>184</v>
      </c>
      <c r="F118" s="750"/>
      <c r="G118" s="45">
        <v>117</v>
      </c>
      <c r="H118" s="753"/>
      <c r="I118" s="753"/>
      <c r="J118" s="753"/>
      <c r="K118" s="753"/>
      <c r="L118" s="753"/>
      <c r="M118" s="753"/>
      <c r="N118" s="45">
        <v>1</v>
      </c>
      <c r="O118" s="776">
        <v>115</v>
      </c>
      <c r="P118" s="780">
        <v>33</v>
      </c>
      <c r="Q118" s="638"/>
      <c r="R118"/>
      <c r="S118" s="287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/>
      <c r="CJ118" s="287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7"/>
      <c r="CW118" s="287"/>
      <c r="CX118" s="287"/>
      <c r="CY118" s="287"/>
      <c r="CZ118" s="287"/>
      <c r="DA118" s="287"/>
      <c r="DB118" s="287"/>
      <c r="DC118" s="287"/>
      <c r="DD118" s="287"/>
      <c r="DE118" s="287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7"/>
      <c r="DQ118" s="287"/>
      <c r="DR118" s="287"/>
      <c r="DS118" s="287"/>
      <c r="DT118" s="287"/>
      <c r="DU118" s="287"/>
      <c r="DV118" s="287"/>
      <c r="DW118" s="287"/>
      <c r="DX118" s="287"/>
      <c r="DY118" s="287"/>
      <c r="DZ118" s="287"/>
      <c r="EA118" s="287"/>
      <c r="EB118" s="287"/>
      <c r="EC118" s="287"/>
      <c r="ED118" s="287"/>
      <c r="EE118" s="287"/>
      <c r="EF118" s="287"/>
      <c r="EG118" s="287"/>
      <c r="EH118" s="287"/>
      <c r="EI118" s="287"/>
      <c r="EJ118" s="287"/>
      <c r="EK118" s="287"/>
      <c r="EL118" s="287"/>
      <c r="EM118" s="287"/>
      <c r="EN118" s="287"/>
      <c r="EO118" s="287"/>
      <c r="EP118" s="287"/>
      <c r="EQ118" s="287"/>
      <c r="ER118" s="287"/>
      <c r="ES118" s="287"/>
      <c r="ET118" s="287"/>
      <c r="EU118" s="287"/>
      <c r="EV118" s="287"/>
      <c r="EW118" s="287"/>
      <c r="EX118" s="287"/>
      <c r="EY118" s="287"/>
      <c r="EZ118" s="287"/>
      <c r="FA118" s="287"/>
      <c r="FB118" s="287"/>
      <c r="FC118" s="287"/>
      <c r="FD118" s="287"/>
      <c r="FE118" s="287"/>
      <c r="FF118" s="287"/>
      <c r="FG118" s="287"/>
      <c r="FH118" s="287"/>
      <c r="FI118" s="287"/>
      <c r="FJ118" s="634"/>
    </row>
    <row r="119" spans="1:166" s="45" customFormat="1" ht="12.75">
      <c r="A119" s="51" t="s">
        <v>206</v>
      </c>
      <c r="B119" s="83">
        <v>9</v>
      </c>
      <c r="C119" s="317">
        <v>7</v>
      </c>
      <c r="D119" s="729">
        <v>6</v>
      </c>
      <c r="F119" s="750"/>
      <c r="G119" s="287">
        <v>122</v>
      </c>
      <c r="H119" s="753"/>
      <c r="I119" s="753"/>
      <c r="J119" s="753"/>
      <c r="K119" s="752"/>
      <c r="L119" s="753"/>
      <c r="M119" s="733">
        <v>1</v>
      </c>
      <c r="N119" s="732"/>
      <c r="O119" s="776">
        <v>117</v>
      </c>
      <c r="P119" s="780">
        <v>1</v>
      </c>
      <c r="Q119" s="638"/>
      <c r="R119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/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  <c r="CY119" s="287"/>
      <c r="CZ119" s="287"/>
      <c r="DA119" s="287"/>
      <c r="DB119" s="287"/>
      <c r="DC119" s="287"/>
      <c r="DD119" s="287"/>
      <c r="DE119" s="287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7"/>
      <c r="DQ119" s="287"/>
      <c r="DR119" s="287"/>
      <c r="DS119" s="287"/>
      <c r="DT119" s="287"/>
      <c r="DU119" s="287"/>
      <c r="DV119" s="287"/>
      <c r="DW119" s="287"/>
      <c r="DX119" s="287"/>
      <c r="DY119" s="287"/>
      <c r="DZ119" s="287"/>
      <c r="EA119" s="287"/>
      <c r="EB119" s="287"/>
      <c r="EC119" s="287"/>
      <c r="ED119" s="287"/>
      <c r="EE119" s="287"/>
      <c r="EF119" s="287"/>
      <c r="EG119" s="287"/>
      <c r="EH119" s="287"/>
      <c r="EI119" s="287"/>
      <c r="EJ119" s="287"/>
      <c r="EK119" s="287"/>
      <c r="EL119" s="287"/>
      <c r="EM119" s="287"/>
      <c r="EN119" s="287"/>
      <c r="EO119" s="287"/>
      <c r="EP119" s="287"/>
      <c r="EQ119" s="287"/>
      <c r="ER119" s="287"/>
      <c r="ES119" s="287"/>
      <c r="ET119" s="287"/>
      <c r="EU119" s="287"/>
      <c r="EV119" s="287"/>
      <c r="EW119" s="287"/>
      <c r="EX119" s="287"/>
      <c r="EY119" s="287"/>
      <c r="EZ119" s="287"/>
      <c r="FA119" s="287"/>
      <c r="FB119" s="287"/>
      <c r="FC119" s="287"/>
      <c r="FD119" s="287"/>
      <c r="FE119" s="287"/>
      <c r="FF119" s="287"/>
      <c r="FG119" s="287"/>
      <c r="FH119" s="287"/>
      <c r="FI119" s="287"/>
      <c r="FJ119" s="634"/>
    </row>
    <row r="120" spans="1:166" s="45" customFormat="1" ht="12.75">
      <c r="A120" s="51" t="s">
        <v>207</v>
      </c>
      <c r="B120" s="83">
        <v>11</v>
      </c>
      <c r="C120" s="317">
        <v>28</v>
      </c>
      <c r="D120" s="729">
        <v>9</v>
      </c>
      <c r="F120" s="750"/>
      <c r="G120" s="287">
        <v>123</v>
      </c>
      <c r="H120" s="158"/>
      <c r="I120" s="158"/>
      <c r="J120" s="158"/>
      <c r="K120" s="754">
        <v>1</v>
      </c>
      <c r="L120" s="158"/>
      <c r="M120" s="732">
        <v>0</v>
      </c>
      <c r="N120" s="733">
        <v>1</v>
      </c>
      <c r="O120" s="776">
        <v>118</v>
      </c>
      <c r="P120" s="780">
        <v>2</v>
      </c>
      <c r="Q120" s="638"/>
      <c r="R120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87"/>
      <c r="BB120" s="287"/>
      <c r="BC120" s="287"/>
      <c r="BD120" s="287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7"/>
      <c r="BO120" s="287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7"/>
      <c r="CA120" s="287"/>
      <c r="CB120" s="287"/>
      <c r="CC120" s="287"/>
      <c r="CD120" s="287"/>
      <c r="CE120" s="287"/>
      <c r="CF120" s="287"/>
      <c r="CG120" s="287"/>
      <c r="CH120" s="287"/>
      <c r="CI120" s="287"/>
      <c r="CJ120" s="287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7"/>
      <c r="CW120" s="287"/>
      <c r="CX120" s="287"/>
      <c r="CY120" s="287"/>
      <c r="CZ120" s="287"/>
      <c r="DA120" s="287"/>
      <c r="DB120" s="287"/>
      <c r="DC120" s="287"/>
      <c r="DD120" s="287"/>
      <c r="DE120" s="287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7"/>
      <c r="DQ120" s="287"/>
      <c r="DR120" s="287"/>
      <c r="DS120" s="287"/>
      <c r="DT120" s="287"/>
      <c r="DU120" s="287"/>
      <c r="DV120" s="287"/>
      <c r="DW120" s="287"/>
      <c r="DX120" s="287"/>
      <c r="DY120" s="287"/>
      <c r="DZ120" s="287"/>
      <c r="EA120" s="287"/>
      <c r="EB120" s="287"/>
      <c r="EC120" s="287"/>
      <c r="ED120" s="287"/>
      <c r="EE120" s="287"/>
      <c r="EF120" s="287"/>
      <c r="EG120" s="287"/>
      <c r="EH120" s="287"/>
      <c r="EI120" s="287"/>
      <c r="EJ120" s="287"/>
      <c r="EK120" s="287"/>
      <c r="EL120" s="287"/>
      <c r="EM120" s="287"/>
      <c r="EN120" s="287"/>
      <c r="EO120" s="287"/>
      <c r="EP120" s="287"/>
      <c r="EQ120" s="287"/>
      <c r="ER120" s="287"/>
      <c r="ES120" s="287"/>
      <c r="ET120" s="287"/>
      <c r="EU120" s="287"/>
      <c r="EV120" s="287"/>
      <c r="EW120" s="287"/>
      <c r="EX120" s="287"/>
      <c r="EY120" s="287"/>
      <c r="EZ120" s="287"/>
      <c r="FA120" s="287"/>
      <c r="FB120" s="287"/>
      <c r="FC120" s="287"/>
      <c r="FD120" s="287"/>
      <c r="FE120" s="287"/>
      <c r="FF120" s="287"/>
      <c r="FG120" s="287"/>
      <c r="FH120" s="287"/>
      <c r="FI120" s="287"/>
      <c r="FJ120" s="634"/>
    </row>
    <row r="121" spans="1:166" s="45" customFormat="1" ht="12.75">
      <c r="A121" s="51" t="s">
        <v>208</v>
      </c>
      <c r="B121" s="83">
        <v>2</v>
      </c>
      <c r="C121" s="317"/>
      <c r="D121" s="729">
        <v>1</v>
      </c>
      <c r="F121" s="750"/>
      <c r="G121" s="287">
        <v>125</v>
      </c>
      <c r="H121" s="158"/>
      <c r="I121" s="158"/>
      <c r="J121" s="158"/>
      <c r="K121" s="754">
        <v>1</v>
      </c>
      <c r="L121" s="158"/>
      <c r="M121" s="732">
        <v>0</v>
      </c>
      <c r="N121" s="732"/>
      <c r="O121" s="776">
        <v>122</v>
      </c>
      <c r="P121" s="780">
        <v>1</v>
      </c>
      <c r="Q121" s="638"/>
      <c r="R121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/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7"/>
      <c r="DE121" s="287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7"/>
      <c r="DQ121" s="287"/>
      <c r="DR121" s="287"/>
      <c r="DS121" s="287"/>
      <c r="DT121" s="287"/>
      <c r="DU121" s="287"/>
      <c r="DV121" s="287"/>
      <c r="DW121" s="287"/>
      <c r="DX121" s="287"/>
      <c r="DY121" s="287"/>
      <c r="DZ121" s="287"/>
      <c r="EA121" s="287"/>
      <c r="EB121" s="287"/>
      <c r="EC121" s="287"/>
      <c r="ED121" s="287"/>
      <c r="EE121" s="287"/>
      <c r="EF121" s="287"/>
      <c r="EG121" s="287"/>
      <c r="EH121" s="287"/>
      <c r="EI121" s="287"/>
      <c r="EJ121" s="287"/>
      <c r="EK121" s="287"/>
      <c r="EL121" s="287"/>
      <c r="EM121" s="287"/>
      <c r="EN121" s="287"/>
      <c r="EO121" s="287"/>
      <c r="EP121" s="287"/>
      <c r="EQ121" s="287"/>
      <c r="ER121" s="287"/>
      <c r="ES121" s="287"/>
      <c r="ET121" s="287"/>
      <c r="EU121" s="287"/>
      <c r="EV121" s="287"/>
      <c r="EW121" s="287"/>
      <c r="EX121" s="287"/>
      <c r="EY121" s="287"/>
      <c r="EZ121" s="287"/>
      <c r="FA121" s="287"/>
      <c r="FB121" s="287"/>
      <c r="FC121" s="287"/>
      <c r="FD121" s="287"/>
      <c r="FE121" s="287"/>
      <c r="FF121" s="287"/>
      <c r="FG121" s="287"/>
      <c r="FH121" s="287"/>
      <c r="FI121" s="287"/>
      <c r="FJ121" s="634"/>
    </row>
    <row r="122" spans="1:166" s="45" customFormat="1" ht="12.75">
      <c r="A122" s="51" t="s">
        <v>209</v>
      </c>
      <c r="B122" s="83">
        <v>46</v>
      </c>
      <c r="C122" s="317">
        <v>47</v>
      </c>
      <c r="D122" s="729">
        <v>35</v>
      </c>
      <c r="E122" s="114"/>
      <c r="F122" s="750"/>
      <c r="G122" s="287">
        <v>126</v>
      </c>
      <c r="H122" s="158">
        <v>1</v>
      </c>
      <c r="I122" s="158"/>
      <c r="J122" s="158"/>
      <c r="K122" s="754"/>
      <c r="L122" s="158"/>
      <c r="M122" s="732">
        <v>0</v>
      </c>
      <c r="N122" s="732"/>
      <c r="O122" s="776">
        <v>123</v>
      </c>
      <c r="P122" s="780">
        <v>2</v>
      </c>
      <c r="Q122" s="638"/>
      <c r="R122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87"/>
      <c r="BB122" s="287"/>
      <c r="BC122" s="287"/>
      <c r="BD122" s="287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7"/>
      <c r="BO122" s="287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287"/>
      <c r="CF122" s="287"/>
      <c r="CG122" s="287"/>
      <c r="CH122" s="287"/>
      <c r="CI122" s="287"/>
      <c r="CJ122" s="287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7"/>
      <c r="CW122" s="287"/>
      <c r="CX122" s="287"/>
      <c r="CY122" s="287"/>
      <c r="CZ122" s="287"/>
      <c r="DA122" s="287"/>
      <c r="DB122" s="287"/>
      <c r="DC122" s="287"/>
      <c r="DD122" s="287"/>
      <c r="DE122" s="287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7"/>
      <c r="DQ122" s="287"/>
      <c r="DR122" s="287"/>
      <c r="DS122" s="287"/>
      <c r="DT122" s="287"/>
      <c r="DU122" s="287"/>
      <c r="DV122" s="287"/>
      <c r="DW122" s="287"/>
      <c r="DX122" s="287"/>
      <c r="DY122" s="287"/>
      <c r="DZ122" s="287"/>
      <c r="EA122" s="287"/>
      <c r="EB122" s="287"/>
      <c r="EC122" s="287"/>
      <c r="ED122" s="287"/>
      <c r="EE122" s="287"/>
      <c r="EF122" s="287"/>
      <c r="EG122" s="287"/>
      <c r="EH122" s="287"/>
      <c r="EI122" s="287"/>
      <c r="EJ122" s="287"/>
      <c r="EK122" s="287"/>
      <c r="EL122" s="287"/>
      <c r="EM122" s="287"/>
      <c r="EN122" s="287"/>
      <c r="EO122" s="287"/>
      <c r="EP122" s="287"/>
      <c r="EQ122" s="287"/>
      <c r="ER122" s="287"/>
      <c r="ES122" s="287"/>
      <c r="ET122" s="287"/>
      <c r="EU122" s="287"/>
      <c r="EV122" s="287"/>
      <c r="EW122" s="287"/>
      <c r="EX122" s="287"/>
      <c r="EY122" s="287"/>
      <c r="EZ122" s="287"/>
      <c r="FA122" s="287"/>
      <c r="FB122" s="287"/>
      <c r="FC122" s="287"/>
      <c r="FD122" s="287"/>
      <c r="FE122" s="287"/>
      <c r="FF122" s="287"/>
      <c r="FG122" s="287"/>
      <c r="FH122" s="287"/>
      <c r="FI122" s="287"/>
      <c r="FJ122" s="634"/>
    </row>
    <row r="123" spans="1:166" s="45" customFormat="1" ht="12.75">
      <c r="A123" s="51" t="s">
        <v>210</v>
      </c>
      <c r="B123" s="83"/>
      <c r="C123" s="317">
        <v>5</v>
      </c>
      <c r="D123" s="729">
        <v>2</v>
      </c>
      <c r="E123" s="114"/>
      <c r="F123" s="750"/>
      <c r="G123" s="287">
        <v>130</v>
      </c>
      <c r="H123" s="158"/>
      <c r="I123" s="158"/>
      <c r="J123" s="158">
        <v>1</v>
      </c>
      <c r="K123" s="754"/>
      <c r="L123" s="158"/>
      <c r="M123" s="732">
        <v>0</v>
      </c>
      <c r="N123" s="732"/>
      <c r="O123" s="776">
        <v>125</v>
      </c>
      <c r="P123" s="780">
        <v>2</v>
      </c>
      <c r="Q123" s="638"/>
      <c r="R123"/>
      <c r="S123" s="287"/>
      <c r="T123" s="287"/>
      <c r="U123" s="287"/>
      <c r="V123" s="287"/>
      <c r="W123" s="287"/>
      <c r="X123" s="287"/>
      <c r="Y123" s="287"/>
      <c r="Z123" s="287"/>
      <c r="AA123" s="287"/>
      <c r="AB123" s="287"/>
      <c r="AC123" s="287"/>
      <c r="AD123" s="287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7"/>
      <c r="AZ123" s="287"/>
      <c r="BA123" s="287"/>
      <c r="BB123" s="287"/>
      <c r="BC123" s="287"/>
      <c r="BD123" s="287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7"/>
      <c r="BO123" s="287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7"/>
      <c r="CA123" s="287"/>
      <c r="CB123" s="287"/>
      <c r="CC123" s="287"/>
      <c r="CD123" s="287"/>
      <c r="CE123" s="287"/>
      <c r="CF123" s="287"/>
      <c r="CG123" s="287"/>
      <c r="CH123" s="287"/>
      <c r="CI123" s="287"/>
      <c r="CJ123" s="287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7"/>
      <c r="CW123" s="287"/>
      <c r="CX123" s="287"/>
      <c r="CY123" s="287"/>
      <c r="CZ123" s="287"/>
      <c r="DA123" s="287"/>
      <c r="DB123" s="287"/>
      <c r="DC123" s="287"/>
      <c r="DD123" s="287"/>
      <c r="DE123" s="287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7"/>
      <c r="DQ123" s="287"/>
      <c r="DR123" s="287"/>
      <c r="DS123" s="287"/>
      <c r="DT123" s="287"/>
      <c r="DU123" s="287"/>
      <c r="DV123" s="287"/>
      <c r="DW123" s="287"/>
      <c r="DX123" s="287"/>
      <c r="DY123" s="287"/>
      <c r="DZ123" s="287"/>
      <c r="EA123" s="287"/>
      <c r="EB123" s="287"/>
      <c r="EC123" s="287"/>
      <c r="ED123" s="287"/>
      <c r="EE123" s="287"/>
      <c r="EF123" s="287"/>
      <c r="EG123" s="287"/>
      <c r="EH123" s="287"/>
      <c r="EI123" s="287"/>
      <c r="EJ123" s="287"/>
      <c r="EK123" s="287"/>
      <c r="EL123" s="287"/>
      <c r="EM123" s="287"/>
      <c r="EN123" s="287"/>
      <c r="EO123" s="287"/>
      <c r="EP123" s="287"/>
      <c r="EQ123" s="287"/>
      <c r="ER123" s="287"/>
      <c r="ES123" s="287"/>
      <c r="ET123" s="287"/>
      <c r="EU123" s="287"/>
      <c r="EV123" s="287"/>
      <c r="EW123" s="287"/>
      <c r="EX123" s="287"/>
      <c r="EY123" s="287"/>
      <c r="EZ123" s="287"/>
      <c r="FA123" s="287"/>
      <c r="FB123" s="287"/>
      <c r="FC123" s="287"/>
      <c r="FD123" s="287"/>
      <c r="FE123" s="287"/>
      <c r="FF123" s="287"/>
      <c r="FG123" s="287"/>
      <c r="FH123" s="287"/>
      <c r="FI123" s="287"/>
      <c r="FJ123" s="634"/>
    </row>
    <row r="124" spans="1:166" s="45" customFormat="1" ht="12.75">
      <c r="A124" s="338" t="s">
        <v>211</v>
      </c>
      <c r="B124" s="83">
        <v>1</v>
      </c>
      <c r="C124" s="337"/>
      <c r="D124" s="319"/>
      <c r="E124" s="114"/>
      <c r="F124" s="750"/>
      <c r="G124" s="287">
        <v>135</v>
      </c>
      <c r="H124" s="753"/>
      <c r="I124" s="753"/>
      <c r="J124" s="338"/>
      <c r="K124" s="752"/>
      <c r="L124" s="753"/>
      <c r="M124" s="733">
        <v>1</v>
      </c>
      <c r="N124" s="732"/>
      <c r="O124" s="776">
        <v>126</v>
      </c>
      <c r="P124" s="780">
        <v>3</v>
      </c>
      <c r="Q124" s="638"/>
      <c r="R124"/>
      <c r="S124" s="287"/>
      <c r="T124" s="287"/>
      <c r="U124" s="287"/>
      <c r="V124" s="287"/>
      <c r="W124" s="287"/>
      <c r="X124" s="287"/>
      <c r="Y124" s="287"/>
      <c r="Z124" s="287"/>
      <c r="AA124" s="287"/>
      <c r="AB124" s="287"/>
      <c r="AC124" s="287"/>
      <c r="AD124" s="287"/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  <c r="AT124" s="287"/>
      <c r="AU124" s="287"/>
      <c r="AV124" s="287"/>
      <c r="AW124" s="287"/>
      <c r="AX124" s="287"/>
      <c r="AY124" s="287"/>
      <c r="AZ124" s="287"/>
      <c r="BA124" s="287"/>
      <c r="BB124" s="287"/>
      <c r="BC124" s="287"/>
      <c r="BD124" s="287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7"/>
      <c r="BO124" s="287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7"/>
      <c r="CA124" s="287"/>
      <c r="CB124" s="287"/>
      <c r="CC124" s="287"/>
      <c r="CD124" s="287"/>
      <c r="CE124" s="287"/>
      <c r="CF124" s="287"/>
      <c r="CG124" s="287"/>
      <c r="CH124" s="287"/>
      <c r="CI124" s="287"/>
      <c r="CJ124" s="287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7"/>
      <c r="CW124" s="287"/>
      <c r="CX124" s="287"/>
      <c r="CY124" s="287"/>
      <c r="CZ124" s="287"/>
      <c r="DA124" s="287"/>
      <c r="DB124" s="287"/>
      <c r="DC124" s="287"/>
      <c r="DD124" s="287"/>
      <c r="DE124" s="287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7"/>
      <c r="DQ124" s="287"/>
      <c r="DR124" s="287"/>
      <c r="DS124" s="287"/>
      <c r="DT124" s="287"/>
      <c r="DU124" s="287"/>
      <c r="DV124" s="287"/>
      <c r="DW124" s="287"/>
      <c r="DX124" s="287"/>
      <c r="DY124" s="287"/>
      <c r="DZ124" s="287"/>
      <c r="EA124" s="287"/>
      <c r="EB124" s="287"/>
      <c r="EC124" s="287"/>
      <c r="ED124" s="287"/>
      <c r="EE124" s="287"/>
      <c r="EF124" s="287"/>
      <c r="EG124" s="287"/>
      <c r="EH124" s="287"/>
      <c r="EI124" s="287"/>
      <c r="EJ124" s="287"/>
      <c r="EK124" s="287"/>
      <c r="EL124" s="287"/>
      <c r="EM124" s="287"/>
      <c r="EN124" s="287"/>
      <c r="EO124" s="287"/>
      <c r="EP124" s="287"/>
      <c r="EQ124" s="287"/>
      <c r="ER124" s="287"/>
      <c r="ES124" s="287"/>
      <c r="ET124" s="287"/>
      <c r="EU124" s="287"/>
      <c r="EV124" s="287"/>
      <c r="EW124" s="287"/>
      <c r="EX124" s="287"/>
      <c r="EY124" s="287"/>
      <c r="EZ124" s="287"/>
      <c r="FA124" s="287"/>
      <c r="FB124" s="287"/>
      <c r="FC124" s="287"/>
      <c r="FD124" s="287"/>
      <c r="FE124" s="287"/>
      <c r="FF124" s="287"/>
      <c r="FG124" s="287"/>
      <c r="FH124" s="287"/>
      <c r="FI124" s="287"/>
      <c r="FJ124" s="634"/>
    </row>
    <row r="125" spans="1:166" s="45" customFormat="1" ht="12.75">
      <c r="A125" s="51" t="s">
        <v>213</v>
      </c>
      <c r="B125" s="83">
        <v>11</v>
      </c>
      <c r="C125" s="317">
        <v>4</v>
      </c>
      <c r="D125" s="319">
        <v>5</v>
      </c>
      <c r="F125" s="750"/>
      <c r="G125" s="287">
        <v>137</v>
      </c>
      <c r="H125" s="753"/>
      <c r="I125" s="753"/>
      <c r="J125" s="338"/>
      <c r="K125" s="752"/>
      <c r="L125" s="753"/>
      <c r="M125" s="364">
        <v>1</v>
      </c>
      <c r="N125" s="364"/>
      <c r="O125" s="776">
        <v>129</v>
      </c>
      <c r="P125" s="780">
        <v>1</v>
      </c>
      <c r="Q125" s="638"/>
      <c r="R125"/>
      <c r="S125" s="287"/>
      <c r="T125" s="287"/>
      <c r="U125" s="287"/>
      <c r="V125" s="287"/>
      <c r="W125" s="287"/>
      <c r="X125" s="287"/>
      <c r="Y125" s="287"/>
      <c r="Z125" s="287"/>
      <c r="AA125" s="287"/>
      <c r="AB125" s="287"/>
      <c r="AC125" s="287"/>
      <c r="AD125" s="287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7"/>
      <c r="AZ125" s="287"/>
      <c r="BA125" s="287"/>
      <c r="BB125" s="287"/>
      <c r="BC125" s="287"/>
      <c r="BD125" s="287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7"/>
      <c r="BO125" s="287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7"/>
      <c r="CA125" s="287"/>
      <c r="CB125" s="287"/>
      <c r="CC125" s="287"/>
      <c r="CD125" s="287"/>
      <c r="CE125" s="287"/>
      <c r="CF125" s="287"/>
      <c r="CG125" s="287"/>
      <c r="CH125" s="287"/>
      <c r="CI125" s="287"/>
      <c r="CJ125" s="287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7"/>
      <c r="CW125" s="287"/>
      <c r="CX125" s="287"/>
      <c r="CY125" s="287"/>
      <c r="CZ125" s="287"/>
      <c r="DA125" s="287"/>
      <c r="DB125" s="287"/>
      <c r="DC125" s="287"/>
      <c r="DD125" s="287"/>
      <c r="DE125" s="287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7"/>
      <c r="DQ125" s="287"/>
      <c r="DR125" s="287"/>
      <c r="DS125" s="287"/>
      <c r="DT125" s="287"/>
      <c r="DU125" s="287"/>
      <c r="DV125" s="287"/>
      <c r="DW125" s="287"/>
      <c r="DX125" s="287"/>
      <c r="DY125" s="287"/>
      <c r="DZ125" s="287"/>
      <c r="EA125" s="287"/>
      <c r="EB125" s="287"/>
      <c r="EC125" s="287"/>
      <c r="ED125" s="287"/>
      <c r="EE125" s="287"/>
      <c r="EF125" s="287"/>
      <c r="EG125" s="287"/>
      <c r="EH125" s="287"/>
      <c r="EI125" s="287"/>
      <c r="EJ125" s="287"/>
      <c r="EK125" s="287"/>
      <c r="EL125" s="287"/>
      <c r="EM125" s="287"/>
      <c r="EN125" s="287"/>
      <c r="EO125" s="287"/>
      <c r="EP125" s="287"/>
      <c r="EQ125" s="287"/>
      <c r="ER125" s="287"/>
      <c r="ES125" s="287"/>
      <c r="ET125" s="287"/>
      <c r="EU125" s="287"/>
      <c r="EV125" s="287"/>
      <c r="EW125" s="287"/>
      <c r="EX125" s="287"/>
      <c r="EY125" s="287"/>
      <c r="EZ125" s="287"/>
      <c r="FA125" s="287"/>
      <c r="FB125" s="287"/>
      <c r="FC125" s="287"/>
      <c r="FD125" s="287"/>
      <c r="FE125" s="287"/>
      <c r="FF125" s="287"/>
      <c r="FG125" s="287"/>
      <c r="FH125" s="287"/>
      <c r="FI125" s="287"/>
      <c r="FJ125" s="634"/>
    </row>
    <row r="126" spans="1:166" s="45" customFormat="1" ht="12.75">
      <c r="A126" s="51" t="s">
        <v>214</v>
      </c>
      <c r="B126" s="83">
        <v>81</v>
      </c>
      <c r="C126" s="317">
        <v>40</v>
      </c>
      <c r="D126" s="317">
        <v>35</v>
      </c>
      <c r="F126" s="750"/>
      <c r="G126" s="45">
        <v>139</v>
      </c>
      <c r="H126" s="753"/>
      <c r="I126" s="753"/>
      <c r="J126" s="753"/>
      <c r="K126" s="338"/>
      <c r="L126" s="338"/>
      <c r="M126" s="338"/>
      <c r="N126" s="45">
        <v>1</v>
      </c>
      <c r="O126" s="776">
        <v>130</v>
      </c>
      <c r="P126" s="780">
        <v>1</v>
      </c>
      <c r="Q126" s="638"/>
      <c r="R126"/>
      <c r="S126" s="287"/>
      <c r="T126" s="287"/>
      <c r="U126" s="287"/>
      <c r="V126" s="287"/>
      <c r="W126" s="287"/>
      <c r="X126" s="287"/>
      <c r="Y126" s="287"/>
      <c r="Z126" s="287"/>
      <c r="AA126" s="287"/>
      <c r="AB126" s="287"/>
      <c r="AC126" s="287"/>
      <c r="AD126" s="287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87"/>
      <c r="AW126" s="287"/>
      <c r="AX126" s="287"/>
      <c r="AY126" s="287"/>
      <c r="AZ126" s="287"/>
      <c r="BA126" s="287"/>
      <c r="BB126" s="287"/>
      <c r="BC126" s="287"/>
      <c r="BD126" s="287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7"/>
      <c r="BO126" s="287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7"/>
      <c r="CA126" s="287"/>
      <c r="CB126" s="287"/>
      <c r="CC126" s="287"/>
      <c r="CD126" s="287"/>
      <c r="CE126" s="287"/>
      <c r="CF126" s="287"/>
      <c r="CG126" s="287"/>
      <c r="CH126" s="287"/>
      <c r="CI126" s="287"/>
      <c r="CJ126" s="287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7"/>
      <c r="CW126" s="287"/>
      <c r="CX126" s="287"/>
      <c r="CY126" s="287"/>
      <c r="CZ126" s="287"/>
      <c r="DA126" s="287"/>
      <c r="DB126" s="287"/>
      <c r="DC126" s="287"/>
      <c r="DD126" s="287"/>
      <c r="DE126" s="287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7"/>
      <c r="DQ126" s="287"/>
      <c r="DR126" s="287"/>
      <c r="DS126" s="287"/>
      <c r="DT126" s="287"/>
      <c r="DU126" s="287"/>
      <c r="DV126" s="287"/>
      <c r="DW126" s="287"/>
      <c r="DX126" s="287"/>
      <c r="DY126" s="287"/>
      <c r="DZ126" s="287"/>
      <c r="EA126" s="287"/>
      <c r="EB126" s="287"/>
      <c r="EC126" s="287"/>
      <c r="ED126" s="287"/>
      <c r="EE126" s="287"/>
      <c r="EF126" s="287"/>
      <c r="EG126" s="287"/>
      <c r="EH126" s="287"/>
      <c r="EI126" s="287"/>
      <c r="EJ126" s="287"/>
      <c r="EK126" s="287"/>
      <c r="EL126" s="287"/>
      <c r="EM126" s="287"/>
      <c r="EN126" s="287"/>
      <c r="EO126" s="287"/>
      <c r="EP126" s="287"/>
      <c r="EQ126" s="287"/>
      <c r="ER126" s="287"/>
      <c r="ES126" s="287"/>
      <c r="ET126" s="287"/>
      <c r="EU126" s="287"/>
      <c r="EV126" s="287"/>
      <c r="EW126" s="287"/>
      <c r="EX126" s="287"/>
      <c r="EY126" s="287"/>
      <c r="EZ126" s="287"/>
      <c r="FA126" s="287"/>
      <c r="FB126" s="287"/>
      <c r="FC126" s="287"/>
      <c r="FD126" s="287"/>
      <c r="FE126" s="287"/>
      <c r="FF126" s="287"/>
      <c r="FG126" s="287"/>
      <c r="FH126" s="287"/>
      <c r="FI126" s="287"/>
      <c r="FJ126" s="634"/>
    </row>
    <row r="127" spans="1:166" s="45" customFormat="1" ht="15.75" thickBot="1">
      <c r="A127" s="33" t="s">
        <v>0</v>
      </c>
      <c r="B127" s="35">
        <v>3490</v>
      </c>
      <c r="C127" s="35">
        <v>2843</v>
      </c>
      <c r="D127" s="35">
        <v>3231</v>
      </c>
      <c r="E127" s="38"/>
      <c r="F127" s="759"/>
      <c r="G127" s="287">
        <v>140</v>
      </c>
      <c r="H127" s="158"/>
      <c r="I127" s="158">
        <v>1</v>
      </c>
      <c r="J127" s="158"/>
      <c r="K127" s="158"/>
      <c r="L127" s="341"/>
      <c r="M127" s="758">
        <v>0</v>
      </c>
      <c r="N127" s="364"/>
      <c r="O127" s="776">
        <v>132</v>
      </c>
      <c r="P127" s="780">
        <v>1</v>
      </c>
      <c r="Q127" s="638"/>
      <c r="R127"/>
      <c r="S127" s="287"/>
      <c r="T127" s="287"/>
      <c r="U127" s="287"/>
      <c r="V127" s="287"/>
      <c r="W127" s="287"/>
      <c r="X127" s="287"/>
      <c r="Y127" s="287"/>
      <c r="Z127" s="287"/>
      <c r="AA127" s="287"/>
      <c r="AB127" s="287"/>
      <c r="AC127" s="287"/>
      <c r="AD127" s="287"/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287"/>
      <c r="BC127" s="287"/>
      <c r="BD127" s="287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7"/>
      <c r="BO127" s="287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7"/>
      <c r="CD127" s="287"/>
      <c r="CE127" s="287"/>
      <c r="CF127" s="287"/>
      <c r="CG127" s="287"/>
      <c r="CH127" s="287"/>
      <c r="CI127" s="287"/>
      <c r="CJ127" s="287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7"/>
      <c r="CW127" s="287"/>
      <c r="CX127" s="287"/>
      <c r="CY127" s="287"/>
      <c r="CZ127" s="287"/>
      <c r="DA127" s="287"/>
      <c r="DB127" s="287"/>
      <c r="DC127" s="287"/>
      <c r="DD127" s="287"/>
      <c r="DE127" s="287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7"/>
      <c r="DQ127" s="287"/>
      <c r="DR127" s="287"/>
      <c r="DS127" s="287"/>
      <c r="DT127" s="287"/>
      <c r="DU127" s="287"/>
      <c r="DV127" s="287"/>
      <c r="DW127" s="287"/>
      <c r="DX127" s="287"/>
      <c r="DY127" s="287"/>
      <c r="DZ127" s="287"/>
      <c r="EA127" s="287"/>
      <c r="EB127" s="287"/>
      <c r="EC127" s="287"/>
      <c r="ED127" s="287"/>
      <c r="EE127" s="287"/>
      <c r="EF127" s="287"/>
      <c r="EG127" s="287"/>
      <c r="EH127" s="287"/>
      <c r="EI127" s="287"/>
      <c r="EJ127" s="287"/>
      <c r="EK127" s="287"/>
      <c r="EL127" s="287"/>
      <c r="EM127" s="287"/>
      <c r="EN127" s="287"/>
      <c r="EO127" s="287"/>
      <c r="EP127" s="287"/>
      <c r="EQ127" s="287"/>
      <c r="ER127" s="287"/>
      <c r="ES127" s="287"/>
      <c r="ET127" s="287"/>
      <c r="EU127" s="287"/>
      <c r="EV127" s="287"/>
      <c r="EW127" s="287"/>
      <c r="EX127" s="287"/>
      <c r="EY127" s="287"/>
      <c r="EZ127" s="287"/>
      <c r="FA127" s="287"/>
      <c r="FB127" s="287"/>
      <c r="FC127" s="287"/>
      <c r="FD127" s="287"/>
      <c r="FE127" s="287"/>
      <c r="FF127" s="287"/>
      <c r="FG127" s="287"/>
      <c r="FH127" s="287"/>
      <c r="FI127" s="287"/>
      <c r="FJ127" s="634"/>
    </row>
    <row r="128" spans="1:166" ht="15.75" thickTop="1">
      <c r="A128" s="23" t="s">
        <v>31</v>
      </c>
      <c r="C128" s="45"/>
      <c r="D128" s="45"/>
      <c r="E128" s="45"/>
      <c r="F128" s="759"/>
      <c r="G128" s="45">
        <v>141</v>
      </c>
      <c r="H128" s="753"/>
      <c r="I128" s="338"/>
      <c r="J128" s="753"/>
      <c r="K128" s="753"/>
      <c r="L128" s="338"/>
      <c r="M128" s="338"/>
      <c r="N128" s="45">
        <v>1</v>
      </c>
      <c r="O128" s="776">
        <v>135</v>
      </c>
      <c r="P128" s="780">
        <v>1</v>
      </c>
      <c r="Q128" s="638"/>
      <c r="S128" s="287"/>
      <c r="T128" s="287"/>
      <c r="U128" s="287"/>
      <c r="V128" s="287"/>
      <c r="W128" s="287"/>
      <c r="X128" s="287"/>
      <c r="Y128" s="287"/>
      <c r="Z128" s="287"/>
      <c r="AA128" s="287"/>
      <c r="AB128" s="287"/>
      <c r="AC128" s="287"/>
      <c r="AD128" s="287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87"/>
      <c r="AW128" s="287"/>
      <c r="AX128" s="287"/>
      <c r="AY128" s="287"/>
      <c r="AZ128" s="287"/>
      <c r="BA128" s="287"/>
      <c r="BB128" s="287"/>
      <c r="BC128" s="287"/>
      <c r="BD128" s="287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7"/>
      <c r="BO128" s="287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7"/>
      <c r="CA128" s="287"/>
      <c r="CB128" s="287"/>
      <c r="CC128" s="287"/>
      <c r="CD128" s="287"/>
      <c r="CE128" s="287"/>
      <c r="CF128" s="287"/>
      <c r="CG128" s="287"/>
      <c r="CH128" s="287"/>
      <c r="CI128" s="287"/>
      <c r="CJ128" s="287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7"/>
      <c r="CW128" s="287"/>
      <c r="CX128" s="287"/>
      <c r="CY128" s="287"/>
      <c r="CZ128" s="287"/>
      <c r="DA128" s="287"/>
      <c r="DB128" s="287"/>
      <c r="DC128" s="287"/>
      <c r="DD128" s="287"/>
      <c r="DE128" s="287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7"/>
      <c r="DQ128" s="287"/>
      <c r="DR128" s="287"/>
      <c r="DS128" s="287"/>
      <c r="DT128" s="287"/>
      <c r="DU128" s="287"/>
      <c r="DV128" s="287"/>
      <c r="DW128" s="287"/>
      <c r="DX128" s="287"/>
      <c r="DY128" s="287"/>
      <c r="DZ128" s="287"/>
      <c r="EA128" s="287"/>
      <c r="EB128" s="287"/>
      <c r="EC128" s="287"/>
      <c r="ED128" s="287"/>
      <c r="EE128" s="287"/>
      <c r="EF128" s="287"/>
      <c r="EG128" s="287"/>
      <c r="EH128" s="287"/>
      <c r="EI128" s="287"/>
      <c r="EJ128" s="287"/>
      <c r="EK128" s="287"/>
      <c r="EL128" s="287"/>
      <c r="EM128" s="287"/>
      <c r="EN128" s="287"/>
      <c r="EO128" s="287"/>
      <c r="EP128" s="287"/>
      <c r="EQ128" s="287"/>
      <c r="ER128" s="287"/>
      <c r="ES128" s="287"/>
      <c r="ET128" s="287"/>
      <c r="EU128" s="287"/>
      <c r="EV128" s="287"/>
      <c r="EW128" s="287"/>
      <c r="EX128" s="287"/>
      <c r="EY128" s="287"/>
      <c r="EZ128" s="287"/>
      <c r="FA128" s="287"/>
      <c r="FB128" s="287"/>
      <c r="FC128" s="287"/>
      <c r="FD128" s="287"/>
      <c r="FE128" s="287"/>
      <c r="FF128" s="287"/>
      <c r="FG128" s="287"/>
      <c r="FH128" s="287"/>
      <c r="FI128" s="287"/>
      <c r="FJ128" s="84"/>
    </row>
    <row r="129" spans="3:166" ht="12.75">
      <c r="C129" s="45"/>
      <c r="D129" s="45"/>
      <c r="F129" s="760"/>
      <c r="G129" s="287">
        <v>150</v>
      </c>
      <c r="H129" s="158"/>
      <c r="I129" s="158"/>
      <c r="J129" s="158"/>
      <c r="K129" s="158"/>
      <c r="L129" s="341">
        <v>1</v>
      </c>
      <c r="M129" s="758">
        <v>0</v>
      </c>
      <c r="N129" s="758"/>
      <c r="O129" s="776">
        <v>136</v>
      </c>
      <c r="P129" s="780">
        <v>1</v>
      </c>
      <c r="Q129" s="638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7"/>
      <c r="AZ129" s="287"/>
      <c r="BA129" s="287"/>
      <c r="BB129" s="287"/>
      <c r="BC129" s="287"/>
      <c r="BD129" s="287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7"/>
      <c r="BO129" s="287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7"/>
      <c r="CA129" s="287"/>
      <c r="CB129" s="287"/>
      <c r="CC129" s="287"/>
      <c r="CD129" s="287"/>
      <c r="CE129" s="287"/>
      <c r="CF129" s="287"/>
      <c r="CG129" s="287"/>
      <c r="CH129" s="287"/>
      <c r="CI129" s="287"/>
      <c r="CJ129" s="287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7"/>
      <c r="CW129" s="287"/>
      <c r="CX129" s="287"/>
      <c r="CY129" s="287"/>
      <c r="CZ129" s="287"/>
      <c r="DA129" s="287"/>
      <c r="DB129" s="287"/>
      <c r="DC129" s="287"/>
      <c r="DD129" s="287"/>
      <c r="DE129" s="287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7"/>
      <c r="DQ129" s="287"/>
      <c r="DR129" s="287"/>
      <c r="DS129" s="287"/>
      <c r="DT129" s="287"/>
      <c r="DU129" s="287"/>
      <c r="DV129" s="287"/>
      <c r="DW129" s="287"/>
      <c r="DX129" s="287"/>
      <c r="DY129" s="287"/>
      <c r="DZ129" s="287"/>
      <c r="EA129" s="287"/>
      <c r="EB129" s="287"/>
      <c r="EC129" s="287"/>
      <c r="ED129" s="287"/>
      <c r="EE129" s="287"/>
      <c r="EF129" s="287"/>
      <c r="EG129" s="287"/>
      <c r="EH129" s="287"/>
      <c r="EI129" s="287"/>
      <c r="EJ129" s="287"/>
      <c r="EK129" s="287"/>
      <c r="EL129" s="287"/>
      <c r="EM129" s="287"/>
      <c r="EN129" s="287"/>
      <c r="EO129" s="287"/>
      <c r="EP129" s="287"/>
      <c r="EQ129" s="287"/>
      <c r="ER129" s="287"/>
      <c r="ES129" s="287"/>
      <c r="ET129" s="287"/>
      <c r="EU129" s="287"/>
      <c r="EV129" s="287"/>
      <c r="EW129" s="287"/>
      <c r="EX129" s="287"/>
      <c r="EY129" s="287"/>
      <c r="EZ129" s="287"/>
      <c r="FA129" s="287"/>
      <c r="FB129" s="287"/>
      <c r="FC129" s="287"/>
      <c r="FD129" s="287"/>
      <c r="FE129" s="287"/>
      <c r="FF129" s="287"/>
      <c r="FG129" s="287"/>
      <c r="FH129" s="287"/>
      <c r="FI129" s="287"/>
      <c r="FJ129" s="84"/>
    </row>
    <row r="130" spans="1:166" ht="18">
      <c r="A130" s="56" t="s">
        <v>701</v>
      </c>
      <c r="F130" s="760"/>
      <c r="G130" s="38">
        <v>152</v>
      </c>
      <c r="H130" s="755"/>
      <c r="I130" s="755"/>
      <c r="J130" s="755"/>
      <c r="K130" s="755"/>
      <c r="L130" s="354"/>
      <c r="M130" s="354"/>
      <c r="N130" s="38">
        <v>1</v>
      </c>
      <c r="O130" s="776">
        <v>137</v>
      </c>
      <c r="P130" s="780">
        <v>1</v>
      </c>
      <c r="Q130" s="638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87"/>
      <c r="BB130" s="287"/>
      <c r="BC130" s="287"/>
      <c r="BD130" s="287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7"/>
      <c r="BO130" s="287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7"/>
      <c r="CA130" s="287"/>
      <c r="CB130" s="287"/>
      <c r="CC130" s="287"/>
      <c r="CD130" s="287"/>
      <c r="CE130" s="287"/>
      <c r="CF130" s="287"/>
      <c r="CG130" s="287"/>
      <c r="CH130" s="287"/>
      <c r="CI130" s="287"/>
      <c r="CJ130" s="287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7"/>
      <c r="CW130" s="287"/>
      <c r="CX130" s="287"/>
      <c r="CY130" s="287"/>
      <c r="CZ130" s="287"/>
      <c r="DA130" s="287"/>
      <c r="DB130" s="287"/>
      <c r="DC130" s="287"/>
      <c r="DD130" s="287"/>
      <c r="DE130" s="287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7"/>
      <c r="DQ130" s="287"/>
      <c r="DR130" s="287"/>
      <c r="DS130" s="287"/>
      <c r="DT130" s="287"/>
      <c r="DU130" s="287"/>
      <c r="DV130" s="287"/>
      <c r="DW130" s="287"/>
      <c r="DX130" s="287"/>
      <c r="DY130" s="287"/>
      <c r="DZ130" s="287"/>
      <c r="EA130" s="287"/>
      <c r="EB130" s="287"/>
      <c r="EC130" s="287"/>
      <c r="ED130" s="287"/>
      <c r="EE130" s="287"/>
      <c r="EF130" s="287"/>
      <c r="EG130" s="287"/>
      <c r="EH130" s="287"/>
      <c r="EI130" s="287"/>
      <c r="EJ130" s="287"/>
      <c r="EK130" s="287"/>
      <c r="EL130" s="287"/>
      <c r="EM130" s="287"/>
      <c r="EN130" s="287"/>
      <c r="EO130" s="287"/>
      <c r="EP130" s="287"/>
      <c r="EQ130" s="287"/>
      <c r="ER130" s="287"/>
      <c r="ES130" s="287"/>
      <c r="ET130" s="287"/>
      <c r="EU130" s="287"/>
      <c r="EV130" s="287"/>
      <c r="EW130" s="287"/>
      <c r="EX130" s="287"/>
      <c r="EY130" s="287"/>
      <c r="EZ130" s="287"/>
      <c r="FA130" s="287"/>
      <c r="FB130" s="287"/>
      <c r="FC130" s="287"/>
      <c r="FD130" s="287"/>
      <c r="FE130" s="287"/>
      <c r="FF130" s="287"/>
      <c r="FG130" s="287"/>
      <c r="FH130" s="287"/>
      <c r="FI130" s="287"/>
      <c r="FJ130" s="84"/>
    </row>
    <row r="131" spans="1:166" s="22" customFormat="1" ht="12.75" customHeight="1">
      <c r="A131" s="49" t="s">
        <v>589</v>
      </c>
      <c r="B131" s="59">
        <v>2015</v>
      </c>
      <c r="C131" s="59">
        <v>2016</v>
      </c>
      <c r="D131" s="59">
        <v>2017</v>
      </c>
      <c r="E131" s="38"/>
      <c r="F131" s="760"/>
      <c r="G131" s="38">
        <v>156</v>
      </c>
      <c r="H131" s="755"/>
      <c r="I131" s="755"/>
      <c r="J131" s="755"/>
      <c r="K131" s="755"/>
      <c r="L131" s="354"/>
      <c r="M131" s="354"/>
      <c r="N131" s="38">
        <v>1</v>
      </c>
      <c r="O131" s="776">
        <v>139</v>
      </c>
      <c r="P131" s="780">
        <v>1</v>
      </c>
      <c r="Q131" s="638"/>
      <c r="R131"/>
      <c r="S131" s="287"/>
      <c r="T131" s="287"/>
      <c r="U131" s="287"/>
      <c r="V131" s="287"/>
      <c r="W131" s="287"/>
      <c r="X131" s="287"/>
      <c r="Y131" s="287"/>
      <c r="Z131" s="287"/>
      <c r="AA131" s="287"/>
      <c r="AB131" s="287"/>
      <c r="AC131" s="287"/>
      <c r="AD131" s="287"/>
      <c r="AE131" s="287"/>
      <c r="AF131" s="287"/>
      <c r="AG131" s="287"/>
      <c r="AH131" s="287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7"/>
      <c r="AZ131" s="287"/>
      <c r="BA131" s="287"/>
      <c r="BB131" s="287"/>
      <c r="BC131" s="287"/>
      <c r="BD131" s="287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7"/>
      <c r="BO131" s="287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7"/>
      <c r="CA131" s="287"/>
      <c r="CB131" s="287"/>
      <c r="CC131" s="287"/>
      <c r="CD131" s="287"/>
      <c r="CE131" s="287"/>
      <c r="CF131" s="287"/>
      <c r="CG131" s="287"/>
      <c r="CH131" s="287"/>
      <c r="CI131" s="287"/>
      <c r="CJ131" s="287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7"/>
      <c r="CW131" s="287"/>
      <c r="CX131" s="287"/>
      <c r="CY131" s="287"/>
      <c r="CZ131" s="287"/>
      <c r="DA131" s="287"/>
      <c r="DB131" s="287"/>
      <c r="DC131" s="287"/>
      <c r="DD131" s="287"/>
      <c r="DE131" s="287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7"/>
      <c r="DQ131" s="287"/>
      <c r="DR131" s="287"/>
      <c r="DS131" s="287"/>
      <c r="DT131" s="287"/>
      <c r="DU131" s="287"/>
      <c r="DV131" s="287"/>
      <c r="DW131" s="287"/>
      <c r="DX131" s="287"/>
      <c r="DY131" s="287"/>
      <c r="DZ131" s="287"/>
      <c r="EA131" s="287"/>
      <c r="EB131" s="287"/>
      <c r="EC131" s="287"/>
      <c r="ED131" s="287"/>
      <c r="EE131" s="287"/>
      <c r="EF131" s="287"/>
      <c r="EG131" s="287"/>
      <c r="EH131" s="287"/>
      <c r="EI131" s="287"/>
      <c r="EJ131" s="287"/>
      <c r="EK131" s="287"/>
      <c r="EL131" s="287"/>
      <c r="EM131" s="287"/>
      <c r="EN131" s="287"/>
      <c r="EO131" s="287"/>
      <c r="EP131" s="287"/>
      <c r="EQ131" s="287"/>
      <c r="ER131" s="287"/>
      <c r="ES131" s="287"/>
      <c r="ET131" s="287"/>
      <c r="EU131" s="287"/>
      <c r="EV131" s="287"/>
      <c r="EW131" s="287"/>
      <c r="EX131" s="287"/>
      <c r="EY131" s="287"/>
      <c r="EZ131" s="287"/>
      <c r="FA131" s="287"/>
      <c r="FB131" s="287"/>
      <c r="FC131" s="287"/>
      <c r="FD131" s="287"/>
      <c r="FE131" s="287"/>
      <c r="FF131" s="287"/>
      <c r="FG131" s="287"/>
      <c r="FH131" s="287"/>
      <c r="FI131" s="287"/>
      <c r="FJ131" s="635"/>
    </row>
    <row r="132" spans="1:166" s="22" customFormat="1" ht="12" customHeight="1">
      <c r="A132" s="32" t="s">
        <v>588</v>
      </c>
      <c r="B132" s="66">
        <v>2762</v>
      </c>
      <c r="C132" s="331">
        <v>2192</v>
      </c>
      <c r="D132" s="331">
        <v>2458</v>
      </c>
      <c r="E132" s="38"/>
      <c r="F132" s="760"/>
      <c r="G132" s="22">
        <v>157</v>
      </c>
      <c r="H132" s="756"/>
      <c r="I132" s="756"/>
      <c r="J132" s="756"/>
      <c r="K132" s="756"/>
      <c r="L132" s="757"/>
      <c r="M132" s="757"/>
      <c r="N132" s="22">
        <v>1</v>
      </c>
      <c r="O132" s="776">
        <v>140</v>
      </c>
      <c r="P132" s="780">
        <v>0</v>
      </c>
      <c r="Q132" s="638"/>
      <c r="R132"/>
      <c r="S132" s="287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87"/>
      <c r="AW132" s="287"/>
      <c r="AX132" s="287"/>
      <c r="AY132" s="287"/>
      <c r="AZ132" s="287"/>
      <c r="BA132" s="287"/>
      <c r="BB132" s="287"/>
      <c r="BC132" s="287"/>
      <c r="BD132" s="287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7"/>
      <c r="BO132" s="287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7"/>
      <c r="CA132" s="287"/>
      <c r="CB132" s="287"/>
      <c r="CC132" s="287"/>
      <c r="CD132" s="287"/>
      <c r="CE132" s="287"/>
      <c r="CF132" s="287"/>
      <c r="CG132" s="287"/>
      <c r="CH132" s="287"/>
      <c r="CI132" s="287"/>
      <c r="CJ132" s="287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7"/>
      <c r="CW132" s="287"/>
      <c r="CX132" s="287"/>
      <c r="CY132" s="287"/>
      <c r="CZ132" s="287"/>
      <c r="DA132" s="287"/>
      <c r="DB132" s="287"/>
      <c r="DC132" s="287"/>
      <c r="DD132" s="287"/>
      <c r="DE132" s="287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7"/>
      <c r="DQ132" s="287"/>
      <c r="DR132" s="287"/>
      <c r="DS132" s="287"/>
      <c r="DT132" s="287"/>
      <c r="DU132" s="287"/>
      <c r="DV132" s="287"/>
      <c r="DW132" s="287"/>
      <c r="DX132" s="287"/>
      <c r="DY132" s="287"/>
      <c r="DZ132" s="287"/>
      <c r="EA132" s="287"/>
      <c r="EB132" s="287"/>
      <c r="EC132" s="287"/>
      <c r="ED132" s="287"/>
      <c r="EE132" s="287"/>
      <c r="EF132" s="287"/>
      <c r="EG132" s="287"/>
      <c r="EH132" s="287"/>
      <c r="EI132" s="287"/>
      <c r="EJ132" s="287"/>
      <c r="EK132" s="287"/>
      <c r="EL132" s="287"/>
      <c r="EM132" s="287"/>
      <c r="EN132" s="287"/>
      <c r="EO132" s="287"/>
      <c r="EP132" s="287"/>
      <c r="EQ132" s="287"/>
      <c r="ER132" s="287"/>
      <c r="ES132" s="287"/>
      <c r="ET132" s="287"/>
      <c r="EU132" s="287"/>
      <c r="EV132" s="287"/>
      <c r="EW132" s="287"/>
      <c r="EX132" s="287"/>
      <c r="EY132" s="287"/>
      <c r="EZ132" s="287"/>
      <c r="FA132" s="287"/>
      <c r="FB132" s="287"/>
      <c r="FC132" s="287"/>
      <c r="FD132" s="287"/>
      <c r="FE132" s="287"/>
      <c r="FF132" s="287"/>
      <c r="FG132" s="287"/>
      <c r="FH132" s="287"/>
      <c r="FI132" s="287"/>
      <c r="FJ132" s="635"/>
    </row>
    <row r="133" spans="1:166" s="22" customFormat="1" ht="12" customHeight="1">
      <c r="A133" s="46" t="s">
        <v>589</v>
      </c>
      <c r="B133" s="66">
        <v>728</v>
      </c>
      <c r="C133" s="331">
        <v>646</v>
      </c>
      <c r="D133" s="331">
        <v>765</v>
      </c>
      <c r="F133" s="759"/>
      <c r="G133" s="45">
        <v>161</v>
      </c>
      <c r="H133" s="753"/>
      <c r="I133" s="753"/>
      <c r="J133" s="753"/>
      <c r="K133" s="753"/>
      <c r="L133" s="338"/>
      <c r="M133" s="338"/>
      <c r="N133" s="45">
        <v>2</v>
      </c>
      <c r="O133" s="776">
        <v>141</v>
      </c>
      <c r="P133" s="780">
        <v>1</v>
      </c>
      <c r="Q133" s="638"/>
      <c r="R133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7"/>
      <c r="BO133" s="287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7"/>
      <c r="CA133" s="287"/>
      <c r="CB133" s="287"/>
      <c r="CC133" s="287"/>
      <c r="CD133" s="287"/>
      <c r="CE133" s="287"/>
      <c r="CF133" s="287"/>
      <c r="CG133" s="287"/>
      <c r="CH133" s="287"/>
      <c r="CI133" s="287"/>
      <c r="CJ133" s="287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7"/>
      <c r="CW133" s="287"/>
      <c r="CX133" s="287"/>
      <c r="CY133" s="287"/>
      <c r="CZ133" s="287"/>
      <c r="DA133" s="287"/>
      <c r="DB133" s="287"/>
      <c r="DC133" s="287"/>
      <c r="DD133" s="287"/>
      <c r="DE133" s="287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7"/>
      <c r="DQ133" s="287"/>
      <c r="DR133" s="287"/>
      <c r="DS133" s="287"/>
      <c r="DT133" s="287"/>
      <c r="DU133" s="287"/>
      <c r="DV133" s="287"/>
      <c r="DW133" s="287"/>
      <c r="DX133" s="287"/>
      <c r="DY133" s="287"/>
      <c r="DZ133" s="287"/>
      <c r="EA133" s="287"/>
      <c r="EB133" s="287"/>
      <c r="EC133" s="287"/>
      <c r="ED133" s="287"/>
      <c r="EE133" s="287"/>
      <c r="EF133" s="287"/>
      <c r="EG133" s="287"/>
      <c r="EH133" s="287"/>
      <c r="EI133" s="287"/>
      <c r="EJ133" s="287"/>
      <c r="EK133" s="287"/>
      <c r="EL133" s="287"/>
      <c r="EM133" s="287"/>
      <c r="EN133" s="287"/>
      <c r="EO133" s="287"/>
      <c r="EP133" s="287"/>
      <c r="EQ133" s="287"/>
      <c r="ER133" s="287"/>
      <c r="ES133" s="287"/>
      <c r="ET133" s="287"/>
      <c r="EU133" s="287"/>
      <c r="EV133" s="287"/>
      <c r="EW133" s="287"/>
      <c r="EX133" s="287"/>
      <c r="EY133" s="287"/>
      <c r="EZ133" s="287"/>
      <c r="FA133" s="287"/>
      <c r="FB133" s="287"/>
      <c r="FC133" s="287"/>
      <c r="FD133" s="287"/>
      <c r="FE133" s="287"/>
      <c r="FF133" s="287"/>
      <c r="FG133" s="287"/>
      <c r="FH133" s="287"/>
      <c r="FI133" s="287"/>
      <c r="FJ133" s="635"/>
    </row>
    <row r="134" spans="1:166" s="22" customFormat="1" ht="12" customHeight="1">
      <c r="A134" s="339" t="s">
        <v>563</v>
      </c>
      <c r="B134" s="66"/>
      <c r="C134" s="331">
        <v>5</v>
      </c>
      <c r="D134" s="331">
        <v>8</v>
      </c>
      <c r="F134" s="759"/>
      <c r="G134" s="45">
        <v>162</v>
      </c>
      <c r="H134" s="753"/>
      <c r="I134" s="753"/>
      <c r="J134" s="753"/>
      <c r="K134" s="753"/>
      <c r="L134" s="338"/>
      <c r="M134" s="338"/>
      <c r="N134" s="45">
        <v>1</v>
      </c>
      <c r="O134" s="776">
        <v>142</v>
      </c>
      <c r="P134" s="780">
        <v>1</v>
      </c>
      <c r="Q134" s="638"/>
      <c r="R134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7"/>
      <c r="AS134" s="287"/>
      <c r="AT134" s="287"/>
      <c r="AU134" s="287"/>
      <c r="AV134" s="287"/>
      <c r="AW134" s="287"/>
      <c r="AX134" s="287"/>
      <c r="AY134" s="287"/>
      <c r="AZ134" s="287"/>
      <c r="BA134" s="287"/>
      <c r="BB134" s="287"/>
      <c r="BC134" s="287"/>
      <c r="BD134" s="287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7"/>
      <c r="BO134" s="287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7"/>
      <c r="CA134" s="287"/>
      <c r="CB134" s="287"/>
      <c r="CC134" s="287"/>
      <c r="CD134" s="287"/>
      <c r="CE134" s="287"/>
      <c r="CF134" s="287"/>
      <c r="CG134" s="287"/>
      <c r="CH134" s="287"/>
      <c r="CI134" s="287"/>
      <c r="CJ134" s="287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7"/>
      <c r="CW134" s="287"/>
      <c r="CX134" s="287"/>
      <c r="CY134" s="287"/>
      <c r="CZ134" s="287"/>
      <c r="DA134" s="287"/>
      <c r="DB134" s="287"/>
      <c r="DC134" s="287"/>
      <c r="DD134" s="287"/>
      <c r="DE134" s="287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7"/>
      <c r="DQ134" s="287"/>
      <c r="DR134" s="287"/>
      <c r="DS134" s="287"/>
      <c r="DT134" s="287"/>
      <c r="DU134" s="287"/>
      <c r="DV134" s="287"/>
      <c r="DW134" s="287"/>
      <c r="DX134" s="287"/>
      <c r="DY134" s="287"/>
      <c r="DZ134" s="287"/>
      <c r="EA134" s="287"/>
      <c r="EB134" s="287"/>
      <c r="EC134" s="287"/>
      <c r="ED134" s="287"/>
      <c r="EE134" s="287"/>
      <c r="EF134" s="287"/>
      <c r="EG134" s="287"/>
      <c r="EH134" s="287"/>
      <c r="EI134" s="287"/>
      <c r="EJ134" s="287"/>
      <c r="EK134" s="287"/>
      <c r="EL134" s="287"/>
      <c r="EM134" s="287"/>
      <c r="EN134" s="287"/>
      <c r="EO134" s="287"/>
      <c r="EP134" s="287"/>
      <c r="EQ134" s="287"/>
      <c r="ER134" s="287"/>
      <c r="ES134" s="287"/>
      <c r="ET134" s="287"/>
      <c r="EU134" s="287"/>
      <c r="EV134" s="287"/>
      <c r="EW134" s="287"/>
      <c r="EX134" s="287"/>
      <c r="EY134" s="287"/>
      <c r="EZ134" s="287"/>
      <c r="FA134" s="287"/>
      <c r="FB134" s="287"/>
      <c r="FC134" s="287"/>
      <c r="FD134" s="287"/>
      <c r="FE134" s="287"/>
      <c r="FF134" s="287"/>
      <c r="FG134" s="287"/>
      <c r="FH134" s="287"/>
      <c r="FI134" s="287"/>
      <c r="FJ134" s="635"/>
    </row>
    <row r="135" spans="1:166" s="22" customFormat="1" ht="12.75" customHeight="1" thickBot="1">
      <c r="A135" s="33" t="s">
        <v>0</v>
      </c>
      <c r="B135" s="35">
        <v>3490</v>
      </c>
      <c r="C135" s="35">
        <v>2843</v>
      </c>
      <c r="D135" s="35">
        <v>3231</v>
      </c>
      <c r="F135" s="759"/>
      <c r="G135" s="287">
        <v>163</v>
      </c>
      <c r="H135" s="158"/>
      <c r="I135" s="341"/>
      <c r="J135" s="158"/>
      <c r="K135" s="158"/>
      <c r="L135" s="341">
        <v>2</v>
      </c>
      <c r="M135" s="758">
        <v>0</v>
      </c>
      <c r="N135" s="758"/>
      <c r="O135" s="776">
        <v>143</v>
      </c>
      <c r="P135" s="780">
        <v>1</v>
      </c>
      <c r="Q135" s="638"/>
      <c r="R135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7"/>
      <c r="AZ135" s="287"/>
      <c r="BA135" s="287"/>
      <c r="BB135" s="287"/>
      <c r="BC135" s="287"/>
      <c r="BD135" s="287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7"/>
      <c r="BO135" s="287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7"/>
      <c r="CA135" s="287"/>
      <c r="CB135" s="287"/>
      <c r="CC135" s="287"/>
      <c r="CD135" s="287"/>
      <c r="CE135" s="287"/>
      <c r="CF135" s="287"/>
      <c r="CG135" s="287"/>
      <c r="CH135" s="287"/>
      <c r="CI135" s="287"/>
      <c r="CJ135" s="287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7"/>
      <c r="DQ135" s="287"/>
      <c r="DR135" s="287"/>
      <c r="DS135" s="287"/>
      <c r="DT135" s="287"/>
      <c r="DU135" s="287"/>
      <c r="DV135" s="287"/>
      <c r="DW135" s="287"/>
      <c r="DX135" s="287"/>
      <c r="DY135" s="287"/>
      <c r="DZ135" s="287"/>
      <c r="EA135" s="287"/>
      <c r="EB135" s="287"/>
      <c r="EC135" s="287"/>
      <c r="ED135" s="287"/>
      <c r="EE135" s="287"/>
      <c r="EF135" s="287"/>
      <c r="EG135" s="287"/>
      <c r="EH135" s="287"/>
      <c r="EI135" s="287"/>
      <c r="EJ135" s="287"/>
      <c r="EK135" s="287"/>
      <c r="EL135" s="287"/>
      <c r="EM135" s="287"/>
      <c r="EN135" s="287"/>
      <c r="EO135" s="287"/>
      <c r="EP135" s="287"/>
      <c r="EQ135" s="287"/>
      <c r="ER135" s="287"/>
      <c r="ES135" s="287"/>
      <c r="ET135" s="287"/>
      <c r="EU135" s="287"/>
      <c r="EV135" s="287"/>
      <c r="EW135" s="287"/>
      <c r="EX135" s="287"/>
      <c r="EY135" s="287"/>
      <c r="EZ135" s="287"/>
      <c r="FA135" s="287"/>
      <c r="FB135" s="287"/>
      <c r="FC135" s="287"/>
      <c r="FD135" s="287"/>
      <c r="FE135" s="287"/>
      <c r="FF135" s="287"/>
      <c r="FG135" s="287"/>
      <c r="FH135" s="287"/>
      <c r="FI135" s="287"/>
      <c r="FJ135" s="635"/>
    </row>
    <row r="136" spans="1:166" ht="15.75" thickTop="1">
      <c r="A136" s="23" t="s">
        <v>31</v>
      </c>
      <c r="E136" s="22"/>
      <c r="F136" s="760"/>
      <c r="G136" s="38">
        <v>164</v>
      </c>
      <c r="H136" s="755"/>
      <c r="I136" s="354"/>
      <c r="J136" s="755"/>
      <c r="K136" s="755"/>
      <c r="L136" s="354"/>
      <c r="M136" s="354"/>
      <c r="N136" s="38">
        <v>2</v>
      </c>
      <c r="O136" s="776">
        <v>148</v>
      </c>
      <c r="P136" s="780">
        <v>5</v>
      </c>
      <c r="Q136" s="638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87"/>
      <c r="BB136" s="287"/>
      <c r="BC136" s="287"/>
      <c r="BD136" s="287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7"/>
      <c r="BO136" s="287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7"/>
      <c r="CA136" s="287"/>
      <c r="CB136" s="287"/>
      <c r="CC136" s="287"/>
      <c r="CD136" s="287"/>
      <c r="CE136" s="287"/>
      <c r="CF136" s="287"/>
      <c r="CG136" s="287"/>
      <c r="CH136" s="287"/>
      <c r="CI136" s="287"/>
      <c r="CJ136" s="287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7"/>
      <c r="CW136" s="287"/>
      <c r="CX136" s="287"/>
      <c r="CY136" s="287"/>
      <c r="CZ136" s="287"/>
      <c r="DA136" s="287"/>
      <c r="DB136" s="287"/>
      <c r="DC136" s="287"/>
      <c r="DD136" s="287"/>
      <c r="DE136" s="287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7"/>
      <c r="DQ136" s="287"/>
      <c r="DR136" s="287"/>
      <c r="DS136" s="287"/>
      <c r="DT136" s="287"/>
      <c r="DU136" s="287"/>
      <c r="DV136" s="287"/>
      <c r="DW136" s="287"/>
      <c r="DX136" s="287"/>
      <c r="DY136" s="287"/>
      <c r="DZ136" s="287"/>
      <c r="EA136" s="287"/>
      <c r="EB136" s="287"/>
      <c r="EC136" s="287"/>
      <c r="ED136" s="287"/>
      <c r="EE136" s="287"/>
      <c r="EF136" s="287"/>
      <c r="EG136" s="287"/>
      <c r="EH136" s="287"/>
      <c r="EI136" s="287"/>
      <c r="EJ136" s="287"/>
      <c r="EK136" s="287"/>
      <c r="EL136" s="287"/>
      <c r="EM136" s="287"/>
      <c r="EN136" s="287"/>
      <c r="EO136" s="287"/>
      <c r="EP136" s="287"/>
      <c r="EQ136" s="287"/>
      <c r="ER136" s="287"/>
      <c r="ES136" s="287"/>
      <c r="ET136" s="287"/>
      <c r="EU136" s="287"/>
      <c r="EV136" s="287"/>
      <c r="EW136" s="287"/>
      <c r="EX136" s="287"/>
      <c r="EY136" s="287"/>
      <c r="EZ136" s="287"/>
      <c r="FA136" s="287"/>
      <c r="FB136" s="287"/>
      <c r="FC136" s="287"/>
      <c r="FD136" s="287"/>
      <c r="FE136" s="287"/>
      <c r="FF136" s="287"/>
      <c r="FG136" s="287"/>
      <c r="FH136" s="287"/>
      <c r="FI136" s="287"/>
      <c r="FJ136" s="84"/>
    </row>
    <row r="137" spans="5:166" ht="12.75">
      <c r="E137" s="22"/>
      <c r="F137" s="760"/>
      <c r="G137" s="38">
        <v>167</v>
      </c>
      <c r="H137" s="755"/>
      <c r="I137" s="354"/>
      <c r="J137" s="755"/>
      <c r="K137" s="755"/>
      <c r="L137" s="354"/>
      <c r="M137" s="354"/>
      <c r="N137" s="38">
        <v>2</v>
      </c>
      <c r="O137" s="776">
        <v>150</v>
      </c>
      <c r="P137" s="780">
        <v>9</v>
      </c>
      <c r="Q137" s="638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7"/>
      <c r="AZ137" s="287"/>
      <c r="BA137" s="287"/>
      <c r="BB137" s="287"/>
      <c r="BC137" s="287"/>
      <c r="BD137" s="287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7"/>
      <c r="BO137" s="287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7"/>
      <c r="CA137" s="287"/>
      <c r="CB137" s="287"/>
      <c r="CC137" s="287"/>
      <c r="CD137" s="287"/>
      <c r="CE137" s="287"/>
      <c r="CF137" s="287"/>
      <c r="CG137" s="287"/>
      <c r="CH137" s="287"/>
      <c r="CI137" s="287"/>
      <c r="CJ137" s="287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7"/>
      <c r="CW137" s="287"/>
      <c r="CX137" s="287"/>
      <c r="CY137" s="287"/>
      <c r="CZ137" s="287"/>
      <c r="DA137" s="287"/>
      <c r="DB137" s="287"/>
      <c r="DC137" s="287"/>
      <c r="DD137" s="287"/>
      <c r="DE137" s="287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7"/>
      <c r="DQ137" s="287"/>
      <c r="DR137" s="287"/>
      <c r="DS137" s="287"/>
      <c r="DT137" s="287"/>
      <c r="DU137" s="287"/>
      <c r="DV137" s="287"/>
      <c r="DW137" s="287"/>
      <c r="DX137" s="287"/>
      <c r="DY137" s="287"/>
      <c r="DZ137" s="287"/>
      <c r="EA137" s="287"/>
      <c r="EB137" s="287"/>
      <c r="EC137" s="287"/>
      <c r="ED137" s="287"/>
      <c r="EE137" s="287"/>
      <c r="EF137" s="287"/>
      <c r="EG137" s="287"/>
      <c r="EH137" s="287"/>
      <c r="EI137" s="287"/>
      <c r="EJ137" s="287"/>
      <c r="EK137" s="287"/>
      <c r="EL137" s="287"/>
      <c r="EM137" s="287"/>
      <c r="EN137" s="287"/>
      <c r="EO137" s="287"/>
      <c r="EP137" s="287"/>
      <c r="EQ137" s="287"/>
      <c r="ER137" s="287"/>
      <c r="ES137" s="287"/>
      <c r="ET137" s="287"/>
      <c r="EU137" s="287"/>
      <c r="EV137" s="287"/>
      <c r="EW137" s="287"/>
      <c r="EX137" s="287"/>
      <c r="EY137" s="287"/>
      <c r="EZ137" s="287"/>
      <c r="FA137" s="287"/>
      <c r="FB137" s="287"/>
      <c r="FC137" s="287"/>
      <c r="FD137" s="287"/>
      <c r="FE137" s="287"/>
      <c r="FF137" s="287"/>
      <c r="FG137" s="287"/>
      <c r="FH137" s="287"/>
      <c r="FI137" s="287"/>
      <c r="FJ137" s="84"/>
    </row>
    <row r="138" spans="1:166" ht="18">
      <c r="A138" s="56" t="s">
        <v>258</v>
      </c>
      <c r="F138" s="22"/>
      <c r="G138" s="350">
        <v>171</v>
      </c>
      <c r="H138" s="158"/>
      <c r="I138" s="158"/>
      <c r="J138" s="158"/>
      <c r="K138" s="158"/>
      <c r="L138" s="341">
        <v>1</v>
      </c>
      <c r="M138" s="758">
        <v>0</v>
      </c>
      <c r="N138" s="758"/>
      <c r="O138" s="776">
        <v>152</v>
      </c>
      <c r="P138" s="780">
        <v>1</v>
      </c>
      <c r="Q138" s="638"/>
      <c r="S138" s="287"/>
      <c r="T138" s="287"/>
      <c r="U138" s="287"/>
      <c r="V138" s="287"/>
      <c r="W138" s="287"/>
      <c r="X138" s="287"/>
      <c r="Y138" s="287"/>
      <c r="Z138" s="287"/>
      <c r="AA138" s="287"/>
      <c r="AB138" s="287"/>
      <c r="AC138" s="287"/>
      <c r="AD138" s="287"/>
      <c r="AE138" s="287"/>
      <c r="AF138" s="287"/>
      <c r="AG138" s="287"/>
      <c r="AH138" s="287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7"/>
      <c r="AS138" s="287"/>
      <c r="AT138" s="287"/>
      <c r="AU138" s="287"/>
      <c r="AV138" s="287"/>
      <c r="AW138" s="287"/>
      <c r="AX138" s="287"/>
      <c r="AY138" s="287"/>
      <c r="AZ138" s="287"/>
      <c r="BA138" s="287"/>
      <c r="BB138" s="287"/>
      <c r="BC138" s="287"/>
      <c r="BD138" s="287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7"/>
      <c r="BO138" s="287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7"/>
      <c r="CA138" s="287"/>
      <c r="CB138" s="287"/>
      <c r="CC138" s="287"/>
      <c r="CD138" s="287"/>
      <c r="CE138" s="287"/>
      <c r="CF138" s="287"/>
      <c r="CG138" s="287"/>
      <c r="CH138" s="287"/>
      <c r="CI138" s="287"/>
      <c r="CJ138" s="287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7"/>
      <c r="CW138" s="287"/>
      <c r="CX138" s="287"/>
      <c r="CY138" s="287"/>
      <c r="CZ138" s="287"/>
      <c r="DA138" s="287"/>
      <c r="DB138" s="287"/>
      <c r="DC138" s="287"/>
      <c r="DD138" s="287"/>
      <c r="DE138" s="287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7"/>
      <c r="DQ138" s="287"/>
      <c r="DR138" s="287"/>
      <c r="DS138" s="287"/>
      <c r="DT138" s="287"/>
      <c r="DU138" s="287"/>
      <c r="DV138" s="287"/>
      <c r="DW138" s="287"/>
      <c r="DX138" s="287"/>
      <c r="DY138" s="287"/>
      <c r="DZ138" s="287"/>
      <c r="EA138" s="287"/>
      <c r="EB138" s="287"/>
      <c r="EC138" s="287"/>
      <c r="ED138" s="287"/>
      <c r="EE138" s="287"/>
      <c r="EF138" s="287"/>
      <c r="EG138" s="287"/>
      <c r="EH138" s="287"/>
      <c r="EI138" s="287"/>
      <c r="EJ138" s="287"/>
      <c r="EK138" s="287"/>
      <c r="EL138" s="287"/>
      <c r="EM138" s="287"/>
      <c r="EN138" s="287"/>
      <c r="EO138" s="287"/>
      <c r="EP138" s="287"/>
      <c r="EQ138" s="287"/>
      <c r="ER138" s="287"/>
      <c r="ES138" s="287"/>
      <c r="ET138" s="287"/>
      <c r="EU138" s="287"/>
      <c r="EV138" s="287"/>
      <c r="EW138" s="287"/>
      <c r="EX138" s="287"/>
      <c r="EY138" s="287"/>
      <c r="EZ138" s="287"/>
      <c r="FA138" s="287"/>
      <c r="FB138" s="287"/>
      <c r="FC138" s="287"/>
      <c r="FD138" s="287"/>
      <c r="FE138" s="287"/>
      <c r="FF138" s="287"/>
      <c r="FG138" s="287"/>
      <c r="FH138" s="287"/>
      <c r="FI138" s="287"/>
      <c r="FJ138" s="84"/>
    </row>
    <row r="139" spans="1:166" s="45" customFormat="1" ht="15" customHeight="1">
      <c r="A139" s="52" t="s">
        <v>37</v>
      </c>
      <c r="B139" s="62" t="s">
        <v>260</v>
      </c>
      <c r="C139" s="63" t="s">
        <v>373</v>
      </c>
      <c r="D139" s="58">
        <v>2015</v>
      </c>
      <c r="E139" s="58">
        <v>2016</v>
      </c>
      <c r="F139" s="58">
        <v>2017</v>
      </c>
      <c r="G139" s="350">
        <v>174</v>
      </c>
      <c r="H139" s="158"/>
      <c r="I139" s="158"/>
      <c r="J139" s="158">
        <v>1</v>
      </c>
      <c r="K139" s="287"/>
      <c r="L139" s="158"/>
      <c r="M139" s="732">
        <v>0</v>
      </c>
      <c r="N139" s="758"/>
      <c r="O139" s="776">
        <v>154</v>
      </c>
      <c r="P139" s="780">
        <v>6</v>
      </c>
      <c r="Q139" s="638"/>
      <c r="R139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/>
      <c r="BB139" s="287"/>
      <c r="BC139" s="287"/>
      <c r="BD139" s="287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7"/>
      <c r="BO139" s="287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7"/>
      <c r="CA139" s="287"/>
      <c r="CB139" s="287"/>
      <c r="CC139" s="287"/>
      <c r="CD139" s="287"/>
      <c r="CE139" s="287"/>
      <c r="CF139" s="287"/>
      <c r="CG139" s="287"/>
      <c r="CH139" s="287"/>
      <c r="CI139" s="287"/>
      <c r="CJ139" s="287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7"/>
      <c r="CW139" s="287"/>
      <c r="CX139" s="287"/>
      <c r="CY139" s="287"/>
      <c r="CZ139" s="287"/>
      <c r="DA139" s="287"/>
      <c r="DB139" s="287"/>
      <c r="DC139" s="287"/>
      <c r="DD139" s="287"/>
      <c r="DE139" s="287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7"/>
      <c r="DQ139" s="287"/>
      <c r="DR139" s="287"/>
      <c r="DS139" s="287"/>
      <c r="DT139" s="287"/>
      <c r="DU139" s="287"/>
      <c r="DV139" s="287"/>
      <c r="DW139" s="287"/>
      <c r="DX139" s="287"/>
      <c r="DY139" s="287"/>
      <c r="DZ139" s="287"/>
      <c r="EA139" s="287"/>
      <c r="EB139" s="287"/>
      <c r="EC139" s="287"/>
      <c r="ED139" s="287"/>
      <c r="EE139" s="287"/>
      <c r="EF139" s="287"/>
      <c r="EG139" s="287"/>
      <c r="EH139" s="287"/>
      <c r="EI139" s="287"/>
      <c r="EJ139" s="287"/>
      <c r="EK139" s="287"/>
      <c r="EL139" s="287"/>
      <c r="EM139" s="287"/>
      <c r="EN139" s="287"/>
      <c r="EO139" s="287"/>
      <c r="EP139" s="287"/>
      <c r="EQ139" s="287"/>
      <c r="ER139" s="287"/>
      <c r="ES139" s="287"/>
      <c r="ET139" s="287"/>
      <c r="EU139" s="287"/>
      <c r="EV139" s="287"/>
      <c r="EW139" s="287"/>
      <c r="EX139" s="287"/>
      <c r="EY139" s="287"/>
      <c r="EZ139" s="287"/>
      <c r="FA139" s="287"/>
      <c r="FB139" s="287"/>
      <c r="FC139" s="287"/>
      <c r="FD139" s="287"/>
      <c r="FE139" s="287"/>
      <c r="FF139" s="287"/>
      <c r="FG139" s="287"/>
      <c r="FH139" s="287"/>
      <c r="FI139" s="287"/>
      <c r="FJ139" s="634"/>
    </row>
    <row r="140" spans="1:166" s="48" customFormat="1" ht="24.75" customHeight="1" thickBot="1">
      <c r="A140" s="53" t="s">
        <v>1</v>
      </c>
      <c r="B140" s="74" t="s">
        <v>262</v>
      </c>
      <c r="C140" s="85" t="s">
        <v>376</v>
      </c>
      <c r="D140" s="86">
        <v>9</v>
      </c>
      <c r="E140" s="114">
        <v>1</v>
      </c>
      <c r="F140" s="114">
        <v>6</v>
      </c>
      <c r="G140" s="350">
        <v>177</v>
      </c>
      <c r="H140" s="158">
        <v>1</v>
      </c>
      <c r="I140" s="158"/>
      <c r="J140" s="341"/>
      <c r="K140" s="754"/>
      <c r="L140" s="158"/>
      <c r="M140" s="732">
        <v>0</v>
      </c>
      <c r="N140" s="732">
        <v>1</v>
      </c>
      <c r="O140" s="776">
        <v>156</v>
      </c>
      <c r="P140" s="780">
        <v>2</v>
      </c>
      <c r="Q140" s="638"/>
      <c r="R140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</row>
    <row r="141" spans="1:166" s="48" customFormat="1" ht="24.75" customHeight="1" thickTop="1">
      <c r="A141" s="74"/>
      <c r="B141" s="74" t="s">
        <v>263</v>
      </c>
      <c r="C141" s="27" t="s">
        <v>377</v>
      </c>
      <c r="D141" s="86">
        <v>6</v>
      </c>
      <c r="E141" s="114">
        <v>11</v>
      </c>
      <c r="F141" s="761">
        <v>8</v>
      </c>
      <c r="G141" s="22">
        <v>187</v>
      </c>
      <c r="H141" s="756"/>
      <c r="I141" s="756"/>
      <c r="J141" s="756"/>
      <c r="K141" s="756"/>
      <c r="L141" s="756"/>
      <c r="M141" s="756"/>
      <c r="N141" s="22">
        <v>7</v>
      </c>
      <c r="O141" s="776">
        <v>157</v>
      </c>
      <c r="P141" s="780">
        <v>2</v>
      </c>
      <c r="Q141" s="638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</row>
    <row r="142" spans="1:166" s="48" customFormat="1" ht="24.75" customHeight="1">
      <c r="A142" s="74"/>
      <c r="B142" s="74" t="s">
        <v>264</v>
      </c>
      <c r="C142" s="27" t="s">
        <v>378</v>
      </c>
      <c r="D142" s="86">
        <v>20</v>
      </c>
      <c r="E142" s="114">
        <v>14</v>
      </c>
      <c r="F142" s="761">
        <v>19</v>
      </c>
      <c r="G142" s="287">
        <v>195</v>
      </c>
      <c r="H142" s="158"/>
      <c r="I142" s="158">
        <v>1</v>
      </c>
      <c r="J142" s="158"/>
      <c r="K142" s="754"/>
      <c r="L142" s="158"/>
      <c r="M142" s="732">
        <v>0</v>
      </c>
      <c r="N142" s="732"/>
      <c r="O142" s="776">
        <v>158</v>
      </c>
      <c r="P142" s="780">
        <v>1</v>
      </c>
      <c r="Q142" s="638"/>
      <c r="R142" s="128"/>
      <c r="S142" s="136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</row>
    <row r="143" spans="1:166" s="48" customFormat="1" ht="24.75" customHeight="1">
      <c r="A143" s="74"/>
      <c r="B143" s="74" t="s">
        <v>265</v>
      </c>
      <c r="C143" s="627" t="s">
        <v>379</v>
      </c>
      <c r="D143" s="86">
        <v>2</v>
      </c>
      <c r="E143" s="114">
        <v>1</v>
      </c>
      <c r="F143" s="761">
        <v>1</v>
      </c>
      <c r="G143" s="287">
        <v>208</v>
      </c>
      <c r="H143" s="158"/>
      <c r="I143" s="158">
        <v>1</v>
      </c>
      <c r="J143" s="158"/>
      <c r="K143" s="754"/>
      <c r="L143" s="158"/>
      <c r="M143" s="732">
        <v>0</v>
      </c>
      <c r="N143" s="732"/>
      <c r="O143" s="776">
        <v>159</v>
      </c>
      <c r="P143" s="780">
        <v>4</v>
      </c>
      <c r="Q143" s="638"/>
      <c r="R143" s="128"/>
      <c r="S143" s="136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</row>
    <row r="144" spans="1:166" s="48" customFormat="1" ht="24.75" customHeight="1">
      <c r="A144" s="74"/>
      <c r="B144" s="74" t="s">
        <v>266</v>
      </c>
      <c r="C144" s="627" t="s">
        <v>380</v>
      </c>
      <c r="D144" s="86">
        <v>14</v>
      </c>
      <c r="E144" s="114">
        <v>9</v>
      </c>
      <c r="F144" s="761">
        <v>11</v>
      </c>
      <c r="G144" s="287">
        <v>213</v>
      </c>
      <c r="H144" s="158"/>
      <c r="I144" s="158"/>
      <c r="J144" s="158"/>
      <c r="K144" s="754"/>
      <c r="L144" s="158">
        <v>1</v>
      </c>
      <c r="M144" s="732">
        <v>0</v>
      </c>
      <c r="N144" s="732"/>
      <c r="O144" s="776">
        <v>160</v>
      </c>
      <c r="P144" s="780">
        <v>6</v>
      </c>
      <c r="Q144" s="638"/>
      <c r="R144" s="128"/>
      <c r="S144" s="136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634"/>
      <c r="AF144" s="634"/>
      <c r="AG144" s="634"/>
      <c r="AH144" s="634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</row>
    <row r="145" spans="1:166" s="48" customFormat="1" ht="24.75" customHeight="1">
      <c r="A145" s="74"/>
      <c r="B145" s="74" t="s">
        <v>267</v>
      </c>
      <c r="C145" s="627" t="s">
        <v>381</v>
      </c>
      <c r="D145" s="86">
        <v>8</v>
      </c>
      <c r="E145" s="114">
        <v>6</v>
      </c>
      <c r="F145" s="761">
        <v>7</v>
      </c>
      <c r="G145" s="22">
        <v>227</v>
      </c>
      <c r="H145" s="756"/>
      <c r="I145" s="756"/>
      <c r="J145" s="757"/>
      <c r="K145" s="756"/>
      <c r="L145" s="757"/>
      <c r="M145" s="635"/>
      <c r="N145" s="732">
        <v>1</v>
      </c>
      <c r="O145" s="776">
        <v>161</v>
      </c>
      <c r="P145" s="780">
        <v>2</v>
      </c>
      <c r="Q145" s="638"/>
      <c r="R145" s="128"/>
      <c r="S145" s="136"/>
      <c r="T145" s="634"/>
      <c r="U145" s="634"/>
      <c r="V145" s="634"/>
      <c r="W145" s="634"/>
      <c r="X145" s="634"/>
      <c r="Y145" s="634"/>
      <c r="Z145" s="634"/>
      <c r="AA145" s="634"/>
      <c r="AB145" s="634"/>
      <c r="AC145" s="634"/>
      <c r="AD145" s="634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</row>
    <row r="146" spans="1:166" s="48" customFormat="1" ht="24.75" customHeight="1">
      <c r="A146" s="74"/>
      <c r="B146" s="74" t="s">
        <v>268</v>
      </c>
      <c r="C146" s="627" t="s">
        <v>382</v>
      </c>
      <c r="D146" s="86">
        <v>23</v>
      </c>
      <c r="E146" s="114">
        <v>21</v>
      </c>
      <c r="F146" s="114">
        <v>24</v>
      </c>
      <c r="G146" s="340" t="s">
        <v>678</v>
      </c>
      <c r="H146" s="341">
        <v>416</v>
      </c>
      <c r="I146" s="341">
        <v>240</v>
      </c>
      <c r="J146" s="345">
        <v>187</v>
      </c>
      <c r="K146" s="341">
        <v>600</v>
      </c>
      <c r="L146" s="158">
        <v>617</v>
      </c>
      <c r="M146" s="732">
        <v>91</v>
      </c>
      <c r="N146" s="732">
        <v>91</v>
      </c>
      <c r="O146" s="776">
        <v>162</v>
      </c>
      <c r="P146" s="780">
        <v>1</v>
      </c>
      <c r="Q146" s="638"/>
      <c r="R146" s="128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</row>
    <row r="147" spans="1:18" s="48" customFormat="1" ht="24.75" customHeight="1" thickBot="1">
      <c r="A147" s="74"/>
      <c r="B147" s="74" t="s">
        <v>269</v>
      </c>
      <c r="C147" s="627" t="s">
        <v>383</v>
      </c>
      <c r="D147" s="86">
        <v>59</v>
      </c>
      <c r="E147" s="114">
        <v>57</v>
      </c>
      <c r="F147" s="114">
        <v>63</v>
      </c>
      <c r="G147" s="161" t="s">
        <v>0</v>
      </c>
      <c r="H147" s="161">
        <v>3352</v>
      </c>
      <c r="I147" s="161">
        <v>3287</v>
      </c>
      <c r="J147" s="161">
        <v>3035</v>
      </c>
      <c r="K147" s="161">
        <v>2986</v>
      </c>
      <c r="L147" s="161">
        <v>3490</v>
      </c>
      <c r="M147" s="161">
        <v>2843</v>
      </c>
      <c r="N147" s="161">
        <v>3231</v>
      </c>
      <c r="O147" s="776">
        <v>163</v>
      </c>
      <c r="P147" s="780">
        <v>9</v>
      </c>
      <c r="Q147" s="638"/>
      <c r="R147" s="128"/>
    </row>
    <row r="148" spans="1:18" s="48" customFormat="1" ht="24.75" customHeight="1" thickTop="1">
      <c r="A148" s="74"/>
      <c r="B148" s="74" t="s">
        <v>270</v>
      </c>
      <c r="C148" s="627" t="s">
        <v>384</v>
      </c>
      <c r="D148" s="86">
        <v>26</v>
      </c>
      <c r="E148" s="114">
        <v>27</v>
      </c>
      <c r="F148" s="114">
        <v>20</v>
      </c>
      <c r="G148" s="287" t="s">
        <v>31</v>
      </c>
      <c r="H148" s="45"/>
      <c r="I148" s="45"/>
      <c r="J148" s="45"/>
      <c r="K148" s="45"/>
      <c r="L148" s="45"/>
      <c r="N148" s="38"/>
      <c r="O148" s="776">
        <v>164</v>
      </c>
      <c r="P148" s="780">
        <v>4</v>
      </c>
      <c r="Q148" s="638"/>
      <c r="R148" s="128"/>
    </row>
    <row r="149" spans="1:18" s="48" customFormat="1" ht="24.75" customHeight="1">
      <c r="A149" s="74"/>
      <c r="B149" s="74" t="s">
        <v>271</v>
      </c>
      <c r="C149" s="27" t="s">
        <v>385</v>
      </c>
      <c r="D149" s="86">
        <v>88</v>
      </c>
      <c r="E149" s="114">
        <v>55</v>
      </c>
      <c r="F149" s="114">
        <v>66</v>
      </c>
      <c r="G149" s="287" t="s">
        <v>715</v>
      </c>
      <c r="H149" s="45"/>
      <c r="I149" s="45"/>
      <c r="J149" s="45"/>
      <c r="K149" s="45"/>
      <c r="L149" s="45"/>
      <c r="N149" s="38"/>
      <c r="O149" s="776">
        <v>165</v>
      </c>
      <c r="P149" s="780">
        <v>1</v>
      </c>
      <c r="Q149" s="638"/>
      <c r="R149" s="128"/>
    </row>
    <row r="150" spans="1:18" s="48" customFormat="1" ht="24.75" customHeight="1">
      <c r="A150" s="74"/>
      <c r="B150" s="74" t="s">
        <v>272</v>
      </c>
      <c r="C150" s="27" t="s">
        <v>386</v>
      </c>
      <c r="D150" s="86">
        <v>47</v>
      </c>
      <c r="E150" s="114">
        <v>22</v>
      </c>
      <c r="F150" s="114">
        <v>23</v>
      </c>
      <c r="G150" s="287" t="s">
        <v>716</v>
      </c>
      <c r="H150" s="45"/>
      <c r="I150" s="45"/>
      <c r="J150" s="45"/>
      <c r="K150" s="45"/>
      <c r="L150" s="45"/>
      <c r="N150" s="38"/>
      <c r="O150" s="776">
        <v>167</v>
      </c>
      <c r="P150" s="780">
        <v>2</v>
      </c>
      <c r="Q150" s="638"/>
      <c r="R150" s="128"/>
    </row>
    <row r="151" spans="1:18" s="48" customFormat="1" ht="24.75" customHeight="1">
      <c r="A151" s="74"/>
      <c r="B151" s="74" t="s">
        <v>273</v>
      </c>
      <c r="C151" s="27" t="s">
        <v>387</v>
      </c>
      <c r="D151" s="86">
        <v>14</v>
      </c>
      <c r="E151" s="114">
        <v>10</v>
      </c>
      <c r="F151" s="114">
        <v>13</v>
      </c>
      <c r="G151" s="45"/>
      <c r="H151" s="45"/>
      <c r="I151" s="45"/>
      <c r="J151" s="45"/>
      <c r="K151" s="45"/>
      <c r="L151" s="45"/>
      <c r="N151" s="38"/>
      <c r="O151" s="776">
        <v>168</v>
      </c>
      <c r="P151" s="780">
        <v>2</v>
      </c>
      <c r="Q151" s="638"/>
      <c r="R151" s="128"/>
    </row>
    <row r="152" spans="1:18" s="48" customFormat="1" ht="24.75" customHeight="1">
      <c r="A152" s="74"/>
      <c r="B152" s="74" t="s">
        <v>274</v>
      </c>
      <c r="C152" s="27" t="s">
        <v>388</v>
      </c>
      <c r="D152" s="86">
        <v>102</v>
      </c>
      <c r="E152" s="114">
        <v>107</v>
      </c>
      <c r="F152" s="114">
        <v>111</v>
      </c>
      <c r="G152" s="45"/>
      <c r="H152" s="320"/>
      <c r="I152" s="320"/>
      <c r="J152" s="45"/>
      <c r="K152" s="45"/>
      <c r="L152" s="45"/>
      <c r="N152" s="38"/>
      <c r="O152" s="776">
        <v>171</v>
      </c>
      <c r="P152" s="780">
        <v>2</v>
      </c>
      <c r="Q152" s="638"/>
      <c r="R152" s="128"/>
    </row>
    <row r="153" spans="1:18" s="48" customFormat="1" ht="24.75" customHeight="1">
      <c r="A153" s="74"/>
      <c r="B153" s="74" t="s">
        <v>275</v>
      </c>
      <c r="C153" s="27" t="s">
        <v>389</v>
      </c>
      <c r="D153" s="86">
        <v>15</v>
      </c>
      <c r="E153" s="114">
        <v>12</v>
      </c>
      <c r="F153" s="114">
        <v>6</v>
      </c>
      <c r="G153" s="45"/>
      <c r="J153" s="45"/>
      <c r="K153" s="45"/>
      <c r="L153" s="45"/>
      <c r="N153" s="38"/>
      <c r="O153" s="776">
        <v>172</v>
      </c>
      <c r="P153" s="780">
        <v>2</v>
      </c>
      <c r="Q153" s="638"/>
      <c r="R153" s="128"/>
    </row>
    <row r="154" spans="1:18" s="48" customFormat="1" ht="24.75" customHeight="1">
      <c r="A154" s="74"/>
      <c r="B154" s="74" t="s">
        <v>276</v>
      </c>
      <c r="C154" s="27" t="s">
        <v>390</v>
      </c>
      <c r="D154" s="86"/>
      <c r="E154" s="114">
        <v>2</v>
      </c>
      <c r="F154" s="114">
        <v>1</v>
      </c>
      <c r="G154" s="45"/>
      <c r="H154" s="320"/>
      <c r="I154" s="320"/>
      <c r="J154" s="45"/>
      <c r="K154" s="45"/>
      <c r="L154" s="45"/>
      <c r="M154" s="45"/>
      <c r="N154" s="38"/>
      <c r="O154" s="776">
        <v>174</v>
      </c>
      <c r="P154" s="780">
        <v>1</v>
      </c>
      <c r="Q154" s="638"/>
      <c r="R154" s="128"/>
    </row>
    <row r="155" spans="1:34" s="45" customFormat="1" ht="15" customHeight="1" thickBot="1">
      <c r="A155" s="29" t="s">
        <v>99</v>
      </c>
      <c r="B155" s="30"/>
      <c r="C155" s="31"/>
      <c r="D155" s="31">
        <v>433</v>
      </c>
      <c r="E155" s="31">
        <v>355</v>
      </c>
      <c r="F155" s="31">
        <v>379</v>
      </c>
      <c r="H155" s="320"/>
      <c r="I155" s="320"/>
      <c r="M155" s="48"/>
      <c r="N155" s="38"/>
      <c r="O155" s="776">
        <v>176</v>
      </c>
      <c r="P155" s="780">
        <v>2</v>
      </c>
      <c r="Q155" s="638"/>
      <c r="R155" s="12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</row>
    <row r="156" spans="1:18" s="48" customFormat="1" ht="24.75" customHeight="1" thickBot="1" thickTop="1">
      <c r="A156" s="53" t="s">
        <v>2</v>
      </c>
      <c r="B156" s="74" t="s">
        <v>277</v>
      </c>
      <c r="C156" s="64" t="s">
        <v>391</v>
      </c>
      <c r="D156" s="86">
        <v>3</v>
      </c>
      <c r="E156" s="86">
        <v>5</v>
      </c>
      <c r="F156" s="86">
        <v>6</v>
      </c>
      <c r="G156" s="38"/>
      <c r="H156" s="320"/>
      <c r="I156" s="320"/>
      <c r="J156" s="38"/>
      <c r="K156" s="38"/>
      <c r="L156" s="45"/>
      <c r="N156" s="38"/>
      <c r="O156" s="776">
        <v>177</v>
      </c>
      <c r="P156" s="780">
        <v>2</v>
      </c>
      <c r="Q156" s="638"/>
      <c r="R156" s="128"/>
    </row>
    <row r="157" spans="1:18" s="48" customFormat="1" ht="24.75" customHeight="1" thickTop="1">
      <c r="A157" s="74"/>
      <c r="B157" s="74" t="s">
        <v>278</v>
      </c>
      <c r="C157" s="27" t="s">
        <v>392</v>
      </c>
      <c r="D157" s="86">
        <v>8</v>
      </c>
      <c r="E157" s="86">
        <v>4</v>
      </c>
      <c r="F157" s="86">
        <v>3</v>
      </c>
      <c r="G157" s="38"/>
      <c r="H157" s="320"/>
      <c r="I157" s="320"/>
      <c r="J157" s="38"/>
      <c r="K157" s="38"/>
      <c r="L157" s="45"/>
      <c r="N157" s="38"/>
      <c r="O157" s="776">
        <v>179</v>
      </c>
      <c r="P157" s="780">
        <v>1</v>
      </c>
      <c r="Q157" s="638"/>
      <c r="R157" s="128"/>
    </row>
    <row r="158" spans="1:18" s="48" customFormat="1" ht="24.75" customHeight="1">
      <c r="A158" s="74"/>
      <c r="B158" s="74" t="s">
        <v>279</v>
      </c>
      <c r="C158" s="27" t="s">
        <v>393</v>
      </c>
      <c r="D158" s="86">
        <v>13</v>
      </c>
      <c r="E158" s="86">
        <v>20</v>
      </c>
      <c r="F158" s="86">
        <v>13</v>
      </c>
      <c r="G158" s="38"/>
      <c r="H158" s="320"/>
      <c r="I158" s="320"/>
      <c r="J158" s="38"/>
      <c r="K158" s="38"/>
      <c r="L158" s="45"/>
      <c r="M158" s="45"/>
      <c r="N158" s="38"/>
      <c r="O158" s="776">
        <v>181</v>
      </c>
      <c r="P158" s="780">
        <v>5</v>
      </c>
      <c r="Q158" s="638"/>
      <c r="R158" s="128"/>
    </row>
    <row r="159" spans="1:34" s="45" customFormat="1" ht="15" customHeight="1" thickBot="1">
      <c r="A159" s="29" t="s">
        <v>104</v>
      </c>
      <c r="B159" s="30"/>
      <c r="C159" s="31"/>
      <c r="D159" s="31">
        <v>24</v>
      </c>
      <c r="E159" s="31">
        <v>29</v>
      </c>
      <c r="F159" s="31">
        <v>22</v>
      </c>
      <c r="H159" s="320"/>
      <c r="I159" s="320"/>
      <c r="M159" s="48"/>
      <c r="N159" s="38"/>
      <c r="O159" s="776">
        <v>183</v>
      </c>
      <c r="P159" s="780">
        <v>1</v>
      </c>
      <c r="Q159" s="638"/>
      <c r="R159" s="12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</row>
    <row r="160" spans="1:34" s="48" customFormat="1" ht="24.75" customHeight="1" thickBot="1" thickTop="1">
      <c r="A160" s="53" t="s">
        <v>3</v>
      </c>
      <c r="B160" s="74" t="s">
        <v>280</v>
      </c>
      <c r="C160" s="64" t="s">
        <v>394</v>
      </c>
      <c r="D160" s="86">
        <v>11</v>
      </c>
      <c r="E160" s="114">
        <v>4</v>
      </c>
      <c r="F160" s="762">
        <v>7</v>
      </c>
      <c r="G160" s="45"/>
      <c r="H160" s="320"/>
      <c r="I160" s="320"/>
      <c r="J160" s="45"/>
      <c r="K160" s="45"/>
      <c r="L160" s="45"/>
      <c r="N160" s="38"/>
      <c r="O160" s="776">
        <v>185</v>
      </c>
      <c r="P160" s="780">
        <v>2</v>
      </c>
      <c r="Q160" s="638"/>
      <c r="R160" s="128"/>
      <c r="AE160" s="45"/>
      <c r="AF160" s="45"/>
      <c r="AG160" s="45"/>
      <c r="AH160" s="45"/>
    </row>
    <row r="161" spans="1:30" s="48" customFormat="1" ht="24.75" customHeight="1" thickTop="1">
      <c r="A161" s="74"/>
      <c r="B161" s="74" t="s">
        <v>281</v>
      </c>
      <c r="C161" s="27" t="s">
        <v>395</v>
      </c>
      <c r="D161" s="86">
        <v>87</v>
      </c>
      <c r="E161" s="114">
        <v>76</v>
      </c>
      <c r="F161" s="762">
        <v>56</v>
      </c>
      <c r="G161" s="45"/>
      <c r="H161" s="320"/>
      <c r="I161" s="320"/>
      <c r="J161" s="45"/>
      <c r="K161" s="45"/>
      <c r="L161" s="45"/>
      <c r="N161" s="38"/>
      <c r="O161" s="776">
        <v>186</v>
      </c>
      <c r="P161" s="780">
        <v>1</v>
      </c>
      <c r="Q161" s="638"/>
      <c r="R161" s="128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18" s="48" customFormat="1" ht="24.75" customHeight="1">
      <c r="A162" s="74"/>
      <c r="B162" s="74" t="s">
        <v>282</v>
      </c>
      <c r="C162" s="27" t="s">
        <v>396</v>
      </c>
      <c r="D162" s="86">
        <v>2</v>
      </c>
      <c r="E162" s="114">
        <v>1</v>
      </c>
      <c r="F162" s="762">
        <v>1</v>
      </c>
      <c r="G162" s="45"/>
      <c r="H162" s="320"/>
      <c r="I162" s="320"/>
      <c r="J162" s="45"/>
      <c r="K162" s="45"/>
      <c r="L162" s="38"/>
      <c r="N162" s="38"/>
      <c r="O162" s="776">
        <v>187</v>
      </c>
      <c r="P162" s="780">
        <v>7</v>
      </c>
      <c r="Q162" s="638"/>
      <c r="R162" s="128"/>
    </row>
    <row r="163" spans="1:18" s="48" customFormat="1" ht="24.75" customHeight="1">
      <c r="A163" s="74"/>
      <c r="B163" s="74" t="s">
        <v>283</v>
      </c>
      <c r="C163" s="27" t="s">
        <v>397</v>
      </c>
      <c r="D163" s="86">
        <v>3</v>
      </c>
      <c r="E163" s="114">
        <v>3</v>
      </c>
      <c r="F163" s="762">
        <v>4</v>
      </c>
      <c r="H163" s="320"/>
      <c r="I163" s="320"/>
      <c r="N163" s="38"/>
      <c r="O163" s="776">
        <v>195</v>
      </c>
      <c r="P163" s="780">
        <v>2</v>
      </c>
      <c r="Q163" s="638"/>
      <c r="R163" s="128"/>
    </row>
    <row r="164" spans="1:34" s="48" customFormat="1" ht="24.75" customHeight="1">
      <c r="A164" s="74"/>
      <c r="B164" s="74" t="s">
        <v>284</v>
      </c>
      <c r="C164" s="27" t="s">
        <v>398</v>
      </c>
      <c r="D164" s="86">
        <v>2</v>
      </c>
      <c r="E164" s="114">
        <v>1</v>
      </c>
      <c r="F164" s="762">
        <v>2</v>
      </c>
      <c r="G164" s="45"/>
      <c r="H164" s="320"/>
      <c r="I164" s="320"/>
      <c r="J164" s="45"/>
      <c r="K164" s="45"/>
      <c r="L164" s="38"/>
      <c r="N164" s="38"/>
      <c r="O164" s="776">
        <v>208</v>
      </c>
      <c r="P164" s="778">
        <v>1</v>
      </c>
      <c r="Q164"/>
      <c r="R164" s="128"/>
      <c r="AE164" s="45"/>
      <c r="AF164" s="45"/>
      <c r="AG164" s="45"/>
      <c r="AH164" s="45"/>
    </row>
    <row r="165" spans="1:30" s="48" customFormat="1" ht="24.75" customHeight="1">
      <c r="A165" s="74"/>
      <c r="B165" s="74" t="s">
        <v>285</v>
      </c>
      <c r="C165" s="27" t="s">
        <v>399</v>
      </c>
      <c r="D165" s="86">
        <v>2</v>
      </c>
      <c r="E165" s="114">
        <v>1</v>
      </c>
      <c r="F165" s="762">
        <v>1</v>
      </c>
      <c r="G165" s="45"/>
      <c r="H165" s="320"/>
      <c r="I165" s="320"/>
      <c r="J165" s="45"/>
      <c r="K165" s="45"/>
      <c r="L165" s="38"/>
      <c r="N165" s="38"/>
      <c r="O165" s="776">
        <v>212</v>
      </c>
      <c r="P165" s="778">
        <v>1</v>
      </c>
      <c r="Q165"/>
      <c r="R165" s="128"/>
      <c r="S165" s="114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4" s="45" customFormat="1" ht="15" customHeight="1" thickBot="1">
      <c r="A166" s="29" t="s">
        <v>111</v>
      </c>
      <c r="B166" s="30"/>
      <c r="C166" s="31"/>
      <c r="D166" s="31">
        <v>107</v>
      </c>
      <c r="E166" s="31">
        <v>86</v>
      </c>
      <c r="F166" s="31">
        <v>71</v>
      </c>
      <c r="H166" s="320"/>
      <c r="I166" s="320"/>
      <c r="L166" s="22"/>
      <c r="N166" s="38"/>
      <c r="O166" s="776">
        <v>213</v>
      </c>
      <c r="P166" s="778">
        <v>3</v>
      </c>
      <c r="Q166"/>
      <c r="R166" s="128"/>
      <c r="S166" s="114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</row>
    <row r="167" spans="1:19" s="48" customFormat="1" ht="24.75" customHeight="1" thickBot="1" thickTop="1">
      <c r="A167" s="53" t="s">
        <v>4</v>
      </c>
      <c r="B167" s="74" t="s">
        <v>286</v>
      </c>
      <c r="C167" s="64" t="s">
        <v>400</v>
      </c>
      <c r="D167" s="86">
        <v>32</v>
      </c>
      <c r="E167" s="114">
        <v>12</v>
      </c>
      <c r="F167" s="762">
        <v>23</v>
      </c>
      <c r="G167" s="45"/>
      <c r="H167" s="320"/>
      <c r="I167" s="320"/>
      <c r="J167" s="45"/>
      <c r="K167" s="45"/>
      <c r="L167" s="22"/>
      <c r="N167" s="38"/>
      <c r="O167" s="776">
        <v>214</v>
      </c>
      <c r="P167" s="778">
        <v>1</v>
      </c>
      <c r="Q167"/>
      <c r="R167" s="128"/>
      <c r="S167" s="114"/>
    </row>
    <row r="168" spans="2:19" s="48" customFormat="1" ht="24.75" customHeight="1" thickTop="1">
      <c r="B168" s="107">
        <v>307</v>
      </c>
      <c r="D168" s="48">
        <v>0</v>
      </c>
      <c r="E168" s="48">
        <v>0</v>
      </c>
      <c r="F168" s="48">
        <v>1</v>
      </c>
      <c r="G168" s="45"/>
      <c r="H168" s="320"/>
      <c r="I168" s="320"/>
      <c r="J168" s="45"/>
      <c r="K168" s="45"/>
      <c r="L168" s="22"/>
      <c r="N168" s="38"/>
      <c r="O168" s="776">
        <v>227</v>
      </c>
      <c r="P168" s="778">
        <v>1</v>
      </c>
      <c r="Q168"/>
      <c r="R168" s="128"/>
      <c r="S168" s="114"/>
    </row>
    <row r="169" spans="2:19" s="48" customFormat="1" ht="24.75" customHeight="1">
      <c r="B169" s="74" t="s">
        <v>287</v>
      </c>
      <c r="C169" s="27" t="s">
        <v>401</v>
      </c>
      <c r="D169" s="86">
        <v>41</v>
      </c>
      <c r="E169" s="114">
        <v>27</v>
      </c>
      <c r="F169" s="762">
        <v>39</v>
      </c>
      <c r="G169" s="45"/>
      <c r="H169" s="320"/>
      <c r="I169" s="320"/>
      <c r="J169" s="45"/>
      <c r="K169" s="45"/>
      <c r="L169" s="22"/>
      <c r="N169" s="38"/>
      <c r="O169" s="637" t="s">
        <v>678</v>
      </c>
      <c r="P169" s="779">
        <v>420</v>
      </c>
      <c r="Q169"/>
      <c r="R169" s="128"/>
      <c r="S169" s="114"/>
    </row>
    <row r="170" spans="1:19" s="48" customFormat="1" ht="24.75" customHeight="1" thickBot="1">
      <c r="A170" s="74"/>
      <c r="B170" s="74" t="s">
        <v>288</v>
      </c>
      <c r="C170" s="27" t="s">
        <v>402</v>
      </c>
      <c r="D170" s="86">
        <v>11</v>
      </c>
      <c r="E170" s="114">
        <v>12</v>
      </c>
      <c r="F170" s="762">
        <v>18</v>
      </c>
      <c r="G170" s="45"/>
      <c r="H170" s="320"/>
      <c r="I170" s="320"/>
      <c r="J170" s="45"/>
      <c r="K170" s="45"/>
      <c r="L170" s="38"/>
      <c r="N170" s="38"/>
      <c r="O170" s="40" t="s">
        <v>564</v>
      </c>
      <c r="P170" s="161">
        <v>38433</v>
      </c>
      <c r="Q170"/>
      <c r="R170" s="128"/>
      <c r="S170" s="114"/>
    </row>
    <row r="171" spans="1:34" s="48" customFormat="1" ht="24.75" customHeight="1" thickTop="1">
      <c r="A171" s="74"/>
      <c r="B171" s="74" t="s">
        <v>289</v>
      </c>
      <c r="C171" s="27" t="s">
        <v>403</v>
      </c>
      <c r="D171" s="86">
        <v>31</v>
      </c>
      <c r="E171" s="114">
        <v>27</v>
      </c>
      <c r="F171" s="762">
        <v>36</v>
      </c>
      <c r="G171" s="45"/>
      <c r="H171" s="320"/>
      <c r="I171" s="320"/>
      <c r="J171" s="45"/>
      <c r="K171" s="45"/>
      <c r="L171" s="38"/>
      <c r="N171" s="38"/>
      <c r="O171" s="640" t="s">
        <v>31</v>
      </c>
      <c r="P171" s="639"/>
      <c r="Q171"/>
      <c r="R171" s="128"/>
      <c r="S171" s="114"/>
      <c r="AE171" s="45"/>
      <c r="AF171" s="45"/>
      <c r="AG171" s="45"/>
      <c r="AH171" s="45"/>
    </row>
    <row r="172" spans="1:30" s="48" customFormat="1" ht="24.75" customHeight="1">
      <c r="A172" s="74"/>
      <c r="B172" s="74" t="s">
        <v>290</v>
      </c>
      <c r="C172" s="27" t="s">
        <v>404</v>
      </c>
      <c r="D172" s="86">
        <v>16</v>
      </c>
      <c r="E172" s="114">
        <v>7</v>
      </c>
      <c r="F172" s="762">
        <v>6</v>
      </c>
      <c r="G172" s="45"/>
      <c r="H172" s="320"/>
      <c r="I172" s="320"/>
      <c r="J172" s="45"/>
      <c r="K172" s="45"/>
      <c r="L172" s="38"/>
      <c r="N172" s="38"/>
      <c r="Q172"/>
      <c r="R172" s="128"/>
      <c r="S172" s="114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19" s="48" customFormat="1" ht="24.75" customHeight="1">
      <c r="A173" s="74"/>
      <c r="B173" s="74" t="s">
        <v>291</v>
      </c>
      <c r="C173" s="27" t="s">
        <v>405</v>
      </c>
      <c r="D173" s="86">
        <v>42</v>
      </c>
      <c r="E173" s="114">
        <v>49</v>
      </c>
      <c r="F173" s="762">
        <v>35</v>
      </c>
      <c r="G173" s="45"/>
      <c r="H173" s="320"/>
      <c r="I173" s="320"/>
      <c r="J173" s="45"/>
      <c r="K173" s="45"/>
      <c r="L173" s="45"/>
      <c r="N173" s="38"/>
      <c r="Q173"/>
      <c r="R173" s="128"/>
      <c r="S173" s="114"/>
    </row>
    <row r="174" spans="1:19" s="48" customFormat="1" ht="24.75" customHeight="1">
      <c r="A174" s="74"/>
      <c r="B174" s="74" t="s">
        <v>292</v>
      </c>
      <c r="C174" s="27" t="s">
        <v>406</v>
      </c>
      <c r="D174" s="86">
        <v>80</v>
      </c>
      <c r="E174" s="114">
        <v>111</v>
      </c>
      <c r="F174" s="762">
        <v>92</v>
      </c>
      <c r="G174" s="45"/>
      <c r="H174" s="320"/>
      <c r="I174" s="320"/>
      <c r="J174" s="45"/>
      <c r="K174" s="45"/>
      <c r="N174" s="38"/>
      <c r="O174" s="641"/>
      <c r="P174" s="631"/>
      <c r="Q174"/>
      <c r="R174" s="128"/>
      <c r="S174" s="114"/>
    </row>
    <row r="175" spans="1:19" s="48" customFormat="1" ht="24.75" customHeight="1">
      <c r="A175" s="74"/>
      <c r="B175" s="74" t="s">
        <v>293</v>
      </c>
      <c r="C175" s="27" t="s">
        <v>407</v>
      </c>
      <c r="D175" s="86">
        <v>56</v>
      </c>
      <c r="E175" s="114">
        <v>23</v>
      </c>
      <c r="F175" s="762">
        <v>33</v>
      </c>
      <c r="G175" s="45"/>
      <c r="H175" s="320"/>
      <c r="I175" s="320"/>
      <c r="J175" s="45"/>
      <c r="K175" s="45"/>
      <c r="N175" s="38"/>
      <c r="O175" s="287"/>
      <c r="P175" s="136"/>
      <c r="Q175"/>
      <c r="R175" s="128"/>
      <c r="S175" s="114"/>
    </row>
    <row r="176" spans="1:19" s="48" customFormat="1" ht="24.75" customHeight="1">
      <c r="A176" s="74"/>
      <c r="B176" s="74" t="s">
        <v>294</v>
      </c>
      <c r="C176" s="27" t="s">
        <v>408</v>
      </c>
      <c r="D176" s="86">
        <v>34</v>
      </c>
      <c r="E176" s="114">
        <v>38</v>
      </c>
      <c r="F176" s="762">
        <v>37</v>
      </c>
      <c r="G176" s="45"/>
      <c r="H176" s="320"/>
      <c r="I176" s="320"/>
      <c r="J176" s="45"/>
      <c r="K176" s="45"/>
      <c r="N176" s="38"/>
      <c r="O176" s="287"/>
      <c r="P176" s="642"/>
      <c r="Q176"/>
      <c r="R176" s="128"/>
      <c r="S176" s="114"/>
    </row>
    <row r="177" spans="1:19" s="48" customFormat="1" ht="24.75" customHeight="1">
      <c r="A177" s="74"/>
      <c r="B177" s="74" t="s">
        <v>295</v>
      </c>
      <c r="C177" s="27" t="s">
        <v>409</v>
      </c>
      <c r="D177" s="86">
        <v>90</v>
      </c>
      <c r="E177" s="114">
        <v>100</v>
      </c>
      <c r="F177" s="762">
        <v>91</v>
      </c>
      <c r="G177" s="45"/>
      <c r="H177" s="320"/>
      <c r="I177" s="320"/>
      <c r="J177" s="45"/>
      <c r="K177" s="45"/>
      <c r="N177" s="38"/>
      <c r="P177"/>
      <c r="Q177"/>
      <c r="R177" s="128"/>
      <c r="S177" s="114"/>
    </row>
    <row r="178" spans="1:19" s="48" customFormat="1" ht="24.75" customHeight="1">
      <c r="A178" s="74"/>
      <c r="B178" s="74" t="s">
        <v>296</v>
      </c>
      <c r="C178" s="27" t="s">
        <v>410</v>
      </c>
      <c r="D178" s="86">
        <v>51</v>
      </c>
      <c r="E178" s="114">
        <v>37</v>
      </c>
      <c r="F178" s="762">
        <v>45</v>
      </c>
      <c r="G178" s="38"/>
      <c r="H178" s="320"/>
      <c r="I178" s="320"/>
      <c r="J178" s="38"/>
      <c r="K178" s="38"/>
      <c r="N178" s="38"/>
      <c r="O178"/>
      <c r="P178"/>
      <c r="Q178"/>
      <c r="R178" s="128"/>
      <c r="S178" s="114"/>
    </row>
    <row r="179" spans="1:19" s="48" customFormat="1" ht="24.75" customHeight="1">
      <c r="A179" s="74"/>
      <c r="B179" s="74" t="s">
        <v>297</v>
      </c>
      <c r="C179" s="27" t="s">
        <v>411</v>
      </c>
      <c r="D179" s="86">
        <v>23</v>
      </c>
      <c r="E179" s="114">
        <v>14</v>
      </c>
      <c r="F179" s="762">
        <v>20</v>
      </c>
      <c r="G179" s="38"/>
      <c r="H179" s="320"/>
      <c r="I179" s="320"/>
      <c r="J179" s="38"/>
      <c r="K179" s="38"/>
      <c r="N179" s="38"/>
      <c r="O179"/>
      <c r="P179"/>
      <c r="Q179"/>
      <c r="R179" s="128"/>
      <c r="S179" s="114"/>
    </row>
    <row r="180" spans="1:19" s="48" customFormat="1" ht="24.75" customHeight="1">
      <c r="A180" s="74"/>
      <c r="B180" s="74" t="s">
        <v>298</v>
      </c>
      <c r="C180" s="27" t="s">
        <v>412</v>
      </c>
      <c r="D180" s="86">
        <v>271</v>
      </c>
      <c r="E180" s="114">
        <v>207</v>
      </c>
      <c r="F180" s="114">
        <v>292</v>
      </c>
      <c r="G180" s="38"/>
      <c r="H180" s="320"/>
      <c r="I180" s="320"/>
      <c r="J180" s="38"/>
      <c r="K180" s="38"/>
      <c r="N180" s="38"/>
      <c r="O180"/>
      <c r="P180"/>
      <c r="Q180"/>
      <c r="R180" s="128"/>
      <c r="S180" s="114"/>
    </row>
    <row r="181" spans="1:19" s="48" customFormat="1" ht="24.75" customHeight="1">
      <c r="A181" s="74"/>
      <c r="B181" s="74" t="s">
        <v>299</v>
      </c>
      <c r="C181" s="27" t="s">
        <v>413</v>
      </c>
      <c r="D181" s="86">
        <v>16</v>
      </c>
      <c r="E181" s="114">
        <v>18</v>
      </c>
      <c r="F181" s="762">
        <v>12</v>
      </c>
      <c r="G181" s="22"/>
      <c r="H181" s="320"/>
      <c r="I181" s="320"/>
      <c r="J181" s="22"/>
      <c r="K181" s="22"/>
      <c r="N181" s="38"/>
      <c r="O181"/>
      <c r="P181"/>
      <c r="Q181"/>
      <c r="R181" s="128"/>
      <c r="S181" s="114"/>
    </row>
    <row r="182" spans="1:19" s="48" customFormat="1" ht="24.75" customHeight="1">
      <c r="A182" s="74"/>
      <c r="B182" s="74" t="s">
        <v>300</v>
      </c>
      <c r="C182" s="27" t="s">
        <v>414</v>
      </c>
      <c r="D182" s="86">
        <v>105</v>
      </c>
      <c r="E182" s="114">
        <v>100</v>
      </c>
      <c r="F182" s="762">
        <v>112</v>
      </c>
      <c r="G182" s="22"/>
      <c r="H182" s="320"/>
      <c r="I182" s="320"/>
      <c r="J182" s="22"/>
      <c r="K182" s="22"/>
      <c r="N182" s="38"/>
      <c r="O182"/>
      <c r="P182"/>
      <c r="Q182"/>
      <c r="R182" s="128"/>
      <c r="S182" s="114"/>
    </row>
    <row r="183" spans="1:19" s="48" customFormat="1" ht="24.75" customHeight="1">
      <c r="A183" s="74"/>
      <c r="B183" s="74" t="s">
        <v>301</v>
      </c>
      <c r="C183" s="27" t="s">
        <v>415</v>
      </c>
      <c r="D183" s="86">
        <v>89</v>
      </c>
      <c r="E183" s="114">
        <v>60</v>
      </c>
      <c r="F183" s="762">
        <v>95</v>
      </c>
      <c r="G183" s="22"/>
      <c r="H183" s="320"/>
      <c r="I183" s="320"/>
      <c r="J183" s="22"/>
      <c r="K183" s="22"/>
      <c r="N183" s="38"/>
      <c r="O183"/>
      <c r="P183"/>
      <c r="Q183"/>
      <c r="R183" s="128"/>
      <c r="S183" s="114"/>
    </row>
    <row r="184" spans="1:19" s="48" customFormat="1" ht="24.75" customHeight="1">
      <c r="A184" s="74"/>
      <c r="B184" s="74" t="s">
        <v>302</v>
      </c>
      <c r="C184" s="27" t="s">
        <v>416</v>
      </c>
      <c r="D184" s="86">
        <v>53</v>
      </c>
      <c r="E184" s="114">
        <v>35</v>
      </c>
      <c r="F184" s="762">
        <v>35</v>
      </c>
      <c r="G184" s="22"/>
      <c r="H184" s="320"/>
      <c r="I184" s="320"/>
      <c r="J184" s="22"/>
      <c r="K184" s="22"/>
      <c r="N184" s="38"/>
      <c r="O184"/>
      <c r="P184"/>
      <c r="Q184"/>
      <c r="R184" s="128"/>
      <c r="S184" s="114"/>
    </row>
    <row r="185" spans="1:19" s="48" customFormat="1" ht="24.75" customHeight="1">
      <c r="A185" s="74"/>
      <c r="B185" s="74" t="s">
        <v>303</v>
      </c>
      <c r="C185" s="27" t="s">
        <v>417</v>
      </c>
      <c r="D185" s="86">
        <v>70</v>
      </c>
      <c r="E185" s="114">
        <v>46</v>
      </c>
      <c r="F185" s="762">
        <v>58</v>
      </c>
      <c r="G185" s="38"/>
      <c r="H185" s="320"/>
      <c r="I185" s="320"/>
      <c r="J185" s="38"/>
      <c r="K185" s="38"/>
      <c r="N185" s="38"/>
      <c r="O185"/>
      <c r="P185"/>
      <c r="Q185"/>
      <c r="R185" s="128"/>
      <c r="S185" s="114"/>
    </row>
    <row r="186" spans="1:19" s="48" customFormat="1" ht="24.75" customHeight="1">
      <c r="A186" s="74"/>
      <c r="B186" s="74" t="s">
        <v>304</v>
      </c>
      <c r="C186" s="27" t="s">
        <v>418</v>
      </c>
      <c r="D186" s="86">
        <v>25</v>
      </c>
      <c r="E186" s="114">
        <v>13</v>
      </c>
      <c r="F186" s="762">
        <v>32</v>
      </c>
      <c r="G186" s="38"/>
      <c r="H186" s="320"/>
      <c r="I186" s="320"/>
      <c r="J186" s="38"/>
      <c r="K186" s="38"/>
      <c r="N186" s="38"/>
      <c r="O186"/>
      <c r="P186"/>
      <c r="Q186"/>
      <c r="R186" s="128"/>
      <c r="S186" s="114"/>
    </row>
    <row r="187" spans="1:19" s="48" customFormat="1" ht="24.75" customHeight="1">
      <c r="A187" s="74"/>
      <c r="B187" s="74" t="s">
        <v>305</v>
      </c>
      <c r="C187" s="27" t="s">
        <v>419</v>
      </c>
      <c r="D187" s="86">
        <v>16</v>
      </c>
      <c r="E187" s="114">
        <v>16</v>
      </c>
      <c r="F187" s="762">
        <v>20</v>
      </c>
      <c r="G187" s="38"/>
      <c r="H187" s="320"/>
      <c r="I187" s="320"/>
      <c r="J187" s="38"/>
      <c r="K187" s="38"/>
      <c r="N187" s="38"/>
      <c r="O187"/>
      <c r="P187"/>
      <c r="Q187"/>
      <c r="R187" s="128"/>
      <c r="S187" s="114"/>
    </row>
    <row r="188" spans="1:19" s="48" customFormat="1" ht="24.75" customHeight="1">
      <c r="A188" s="74"/>
      <c r="B188" s="74" t="s">
        <v>306</v>
      </c>
      <c r="C188" s="27" t="s">
        <v>420</v>
      </c>
      <c r="D188" s="86">
        <v>28</v>
      </c>
      <c r="E188" s="114">
        <v>19</v>
      </c>
      <c r="F188" s="762">
        <v>18</v>
      </c>
      <c r="G188" s="45"/>
      <c r="H188" s="320"/>
      <c r="I188" s="320"/>
      <c r="J188" s="45"/>
      <c r="K188" s="45"/>
      <c r="N188" s="38"/>
      <c r="O188"/>
      <c r="P188"/>
      <c r="Q188"/>
      <c r="R188" s="128"/>
      <c r="S188" s="114"/>
    </row>
    <row r="189" spans="1:19" s="48" customFormat="1" ht="24.75" customHeight="1">
      <c r="A189" s="74"/>
      <c r="B189" s="74" t="s">
        <v>307</v>
      </c>
      <c r="C189" s="27" t="s">
        <v>421</v>
      </c>
      <c r="D189" s="86">
        <v>6</v>
      </c>
      <c r="E189" s="114">
        <v>9</v>
      </c>
      <c r="F189" s="762">
        <v>12</v>
      </c>
      <c r="G189" s="114"/>
      <c r="H189" s="320"/>
      <c r="I189" s="320"/>
      <c r="J189" s="114"/>
      <c r="L189" s="45"/>
      <c r="N189" s="38"/>
      <c r="O189"/>
      <c r="P189"/>
      <c r="Q189"/>
      <c r="R189" s="128"/>
      <c r="S189" s="114"/>
    </row>
    <row r="190" spans="1:19" s="48" customFormat="1" ht="24.75" customHeight="1">
      <c r="A190" s="74"/>
      <c r="B190" s="74" t="s">
        <v>308</v>
      </c>
      <c r="C190" s="27" t="s">
        <v>422</v>
      </c>
      <c r="D190" s="86">
        <v>37</v>
      </c>
      <c r="E190" s="114">
        <v>21</v>
      </c>
      <c r="F190" s="762">
        <v>35</v>
      </c>
      <c r="G190" s="114"/>
      <c r="H190" s="320"/>
      <c r="I190" s="320"/>
      <c r="J190" s="114"/>
      <c r="N190" s="38"/>
      <c r="O190"/>
      <c r="P190"/>
      <c r="Q190"/>
      <c r="R190" s="128"/>
      <c r="S190" s="114"/>
    </row>
    <row r="191" spans="1:19" s="48" customFormat="1" ht="24.75" customHeight="1">
      <c r="A191" s="74"/>
      <c r="B191" s="74" t="s">
        <v>309</v>
      </c>
      <c r="C191" s="27" t="s">
        <v>423</v>
      </c>
      <c r="D191" s="86">
        <v>47</v>
      </c>
      <c r="E191" s="114">
        <v>21</v>
      </c>
      <c r="F191" s="762">
        <v>27</v>
      </c>
      <c r="G191" s="114"/>
      <c r="H191" s="320"/>
      <c r="I191" s="320"/>
      <c r="J191" s="114"/>
      <c r="N191" s="38"/>
      <c r="O191"/>
      <c r="P191"/>
      <c r="Q191"/>
      <c r="R191" s="128"/>
      <c r="S191" s="114"/>
    </row>
    <row r="192" spans="1:19" s="48" customFormat="1" ht="24.75" customHeight="1">
      <c r="A192" s="74"/>
      <c r="B192" s="74" t="s">
        <v>310</v>
      </c>
      <c r="C192" s="27" t="s">
        <v>424</v>
      </c>
      <c r="D192" s="86">
        <v>6</v>
      </c>
      <c r="E192" s="114">
        <v>16</v>
      </c>
      <c r="F192" s="762">
        <v>10</v>
      </c>
      <c r="G192" s="114"/>
      <c r="H192" s="320"/>
      <c r="I192" s="320"/>
      <c r="J192" s="114"/>
      <c r="N192" s="38"/>
      <c r="O192"/>
      <c r="P192"/>
      <c r="Q192"/>
      <c r="R192" s="128"/>
      <c r="S192" s="114"/>
    </row>
    <row r="193" spans="1:19" s="48" customFormat="1" ht="24.75" customHeight="1">
      <c r="A193" s="74"/>
      <c r="B193" s="74" t="s">
        <v>311</v>
      </c>
      <c r="C193" s="27" t="s">
        <v>425</v>
      </c>
      <c r="D193" s="86">
        <v>48</v>
      </c>
      <c r="E193" s="114">
        <v>30</v>
      </c>
      <c r="F193" s="762">
        <v>50</v>
      </c>
      <c r="G193" s="114"/>
      <c r="H193" s="320"/>
      <c r="I193" s="320"/>
      <c r="J193" s="114"/>
      <c r="L193" s="45"/>
      <c r="N193" s="38"/>
      <c r="O193"/>
      <c r="P193"/>
      <c r="Q193"/>
      <c r="R193" s="128"/>
      <c r="S193" s="114"/>
    </row>
    <row r="194" spans="1:34" s="45" customFormat="1" ht="15" customHeight="1">
      <c r="A194" s="74"/>
      <c r="B194" s="74" t="s">
        <v>312</v>
      </c>
      <c r="C194" s="27" t="s">
        <v>426</v>
      </c>
      <c r="D194" s="86"/>
      <c r="E194" s="114">
        <v>2</v>
      </c>
      <c r="F194" s="762">
        <v>4</v>
      </c>
      <c r="G194" s="114"/>
      <c r="H194" s="320"/>
      <c r="I194" s="320"/>
      <c r="J194" s="320"/>
      <c r="K194" s="320"/>
      <c r="L194" s="48"/>
      <c r="N194" s="38"/>
      <c r="O194"/>
      <c r="P194"/>
      <c r="Q194"/>
      <c r="R194" s="128"/>
      <c r="S194" s="114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</row>
    <row r="195" spans="1:19" s="48" customFormat="1" ht="24.75" customHeight="1" thickBot="1">
      <c r="A195" s="29" t="s">
        <v>139</v>
      </c>
      <c r="B195" s="30"/>
      <c r="C195" s="31"/>
      <c r="D195" s="31">
        <v>1324</v>
      </c>
      <c r="E195" s="31">
        <v>1070</v>
      </c>
      <c r="F195" s="31">
        <v>1288</v>
      </c>
      <c r="G195" s="114"/>
      <c r="J195" s="114"/>
      <c r="N195" s="38"/>
      <c r="O195"/>
      <c r="P195"/>
      <c r="Q195"/>
      <c r="R195" s="128"/>
      <c r="S195" s="114"/>
    </row>
    <row r="196" spans="1:34" s="45" customFormat="1" ht="15" customHeight="1" thickBot="1" thickTop="1">
      <c r="A196" s="53" t="s">
        <v>5</v>
      </c>
      <c r="B196" s="74" t="s">
        <v>313</v>
      </c>
      <c r="C196" s="64" t="s">
        <v>427</v>
      </c>
      <c r="D196" s="86">
        <v>1</v>
      </c>
      <c r="E196" s="86">
        <v>1</v>
      </c>
      <c r="F196" s="86">
        <v>9</v>
      </c>
      <c r="G196" s="114"/>
      <c r="J196" s="114"/>
      <c r="K196" s="48"/>
      <c r="L196" s="48"/>
      <c r="N196" s="38"/>
      <c r="O196"/>
      <c r="P196"/>
      <c r="Q196"/>
      <c r="R196" s="128"/>
      <c r="S196" s="114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</row>
    <row r="197" spans="1:19" s="48" customFormat="1" ht="24.75" customHeight="1" thickBot="1" thickTop="1">
      <c r="A197" s="29" t="s">
        <v>141</v>
      </c>
      <c r="B197" s="30"/>
      <c r="C197" s="31"/>
      <c r="D197" s="31">
        <v>1</v>
      </c>
      <c r="E197" s="31">
        <v>1</v>
      </c>
      <c r="F197" s="31">
        <v>9</v>
      </c>
      <c r="G197" s="114"/>
      <c r="J197" s="114"/>
      <c r="N197" s="38"/>
      <c r="O197"/>
      <c r="P197"/>
      <c r="Q197"/>
      <c r="R197" s="128"/>
      <c r="S197" s="114"/>
    </row>
    <row r="198" spans="1:19" s="48" customFormat="1" ht="24.75" customHeight="1" thickBot="1" thickTop="1">
      <c r="A198" s="53" t="s">
        <v>6</v>
      </c>
      <c r="B198" s="74" t="s">
        <v>314</v>
      </c>
      <c r="C198" s="64" t="s">
        <v>428</v>
      </c>
      <c r="D198" s="86">
        <v>6</v>
      </c>
      <c r="E198" s="114">
        <v>10</v>
      </c>
      <c r="F198" s="114">
        <v>11</v>
      </c>
      <c r="G198" s="114"/>
      <c r="J198" s="114"/>
      <c r="N198" s="38"/>
      <c r="O198"/>
      <c r="P198"/>
      <c r="Q198"/>
      <c r="R198" s="128"/>
      <c r="S198" s="114"/>
    </row>
    <row r="199" spans="1:34" s="48" customFormat="1" ht="24.75" customHeight="1" thickTop="1">
      <c r="A199" s="74"/>
      <c r="B199" s="74" t="s">
        <v>315</v>
      </c>
      <c r="C199" s="27" t="s">
        <v>429</v>
      </c>
      <c r="D199" s="86"/>
      <c r="E199" s="114">
        <v>2</v>
      </c>
      <c r="F199" s="114">
        <v>4</v>
      </c>
      <c r="G199" s="114"/>
      <c r="J199" s="114"/>
      <c r="N199" s="38"/>
      <c r="O199"/>
      <c r="P199"/>
      <c r="Q199"/>
      <c r="R199" s="128"/>
      <c r="S199" s="114"/>
      <c r="AE199" s="45"/>
      <c r="AF199" s="45"/>
      <c r="AG199" s="45"/>
      <c r="AH199" s="45"/>
    </row>
    <row r="200" spans="1:30" s="48" customFormat="1" ht="24.75" customHeight="1">
      <c r="A200" s="74"/>
      <c r="B200" s="74" t="s">
        <v>316</v>
      </c>
      <c r="C200" s="27" t="s">
        <v>430</v>
      </c>
      <c r="D200" s="86">
        <v>5</v>
      </c>
      <c r="E200" s="114">
        <v>0</v>
      </c>
      <c r="F200" s="114">
        <v>4</v>
      </c>
      <c r="G200" s="114"/>
      <c r="J200" s="114"/>
      <c r="L200" s="45"/>
      <c r="N200" s="38"/>
      <c r="O200"/>
      <c r="P200"/>
      <c r="Q200"/>
      <c r="R200" s="128"/>
      <c r="S200" s="114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1:34" s="48" customFormat="1" ht="24.75" customHeight="1">
      <c r="A201" s="74"/>
      <c r="B201" s="74" t="s">
        <v>317</v>
      </c>
      <c r="C201" s="27" t="s">
        <v>431</v>
      </c>
      <c r="D201" s="86">
        <v>1</v>
      </c>
      <c r="E201" s="114">
        <v>3</v>
      </c>
      <c r="F201" s="114">
        <v>4</v>
      </c>
      <c r="G201" s="114"/>
      <c r="J201" s="114"/>
      <c r="N201" s="38"/>
      <c r="O201"/>
      <c r="P201"/>
      <c r="Q201"/>
      <c r="R201" s="128"/>
      <c r="S201" s="114"/>
      <c r="AE201" s="45"/>
      <c r="AF201" s="45"/>
      <c r="AG201" s="45"/>
      <c r="AH201" s="45"/>
    </row>
    <row r="202" spans="1:30" s="48" customFormat="1" ht="24.75" customHeight="1">
      <c r="A202" s="74"/>
      <c r="B202" s="74" t="s">
        <v>318</v>
      </c>
      <c r="C202" s="27" t="s">
        <v>432</v>
      </c>
      <c r="D202" s="86">
        <v>2</v>
      </c>
      <c r="E202" s="114">
        <v>2</v>
      </c>
      <c r="F202" s="114">
        <v>1</v>
      </c>
      <c r="G202" s="114"/>
      <c r="J202" s="114"/>
      <c r="N202" s="38"/>
      <c r="O202"/>
      <c r="P202"/>
      <c r="Q202"/>
      <c r="R202" s="128"/>
      <c r="S202" s="114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1:19" s="48" customFormat="1" ht="24.75" customHeight="1">
      <c r="A203" s="74"/>
      <c r="B203" s="74" t="s">
        <v>319</v>
      </c>
      <c r="C203" s="27" t="s">
        <v>433</v>
      </c>
      <c r="D203" s="86">
        <v>11</v>
      </c>
      <c r="E203" s="114">
        <v>5</v>
      </c>
      <c r="F203" s="114">
        <v>3</v>
      </c>
      <c r="G203" s="114"/>
      <c r="J203" s="114"/>
      <c r="N203" s="38"/>
      <c r="O203"/>
      <c r="P203"/>
      <c r="Q203"/>
      <c r="R203" s="128"/>
      <c r="S203" s="114"/>
    </row>
    <row r="204" spans="1:19" s="48" customFormat="1" ht="24.75" customHeight="1">
      <c r="A204" s="74"/>
      <c r="B204" s="74" t="s">
        <v>320</v>
      </c>
      <c r="C204" s="27" t="s">
        <v>434</v>
      </c>
      <c r="D204" s="86">
        <v>1</v>
      </c>
      <c r="E204" s="114">
        <v>0</v>
      </c>
      <c r="F204" s="114">
        <v>0</v>
      </c>
      <c r="G204" s="114"/>
      <c r="J204" s="114"/>
      <c r="K204" s="45"/>
      <c r="N204" s="38"/>
      <c r="O204"/>
      <c r="P204"/>
      <c r="Q204"/>
      <c r="R204" s="128"/>
      <c r="S204" s="114"/>
    </row>
    <row r="205" spans="1:19" s="48" customFormat="1" ht="24.75" customHeight="1">
      <c r="A205" s="74"/>
      <c r="B205" s="74" t="s">
        <v>321</v>
      </c>
      <c r="C205" s="27" t="s">
        <v>435</v>
      </c>
      <c r="D205" s="86">
        <v>4</v>
      </c>
      <c r="E205" s="114">
        <v>3</v>
      </c>
      <c r="F205" s="114">
        <v>2</v>
      </c>
      <c r="G205" s="45"/>
      <c r="J205" s="45"/>
      <c r="N205" s="38"/>
      <c r="O205"/>
      <c r="P205"/>
      <c r="Q205"/>
      <c r="R205" s="128"/>
      <c r="S205" s="114"/>
    </row>
    <row r="206" spans="1:19" s="48" customFormat="1" ht="24.75" customHeight="1">
      <c r="A206" s="74"/>
      <c r="B206" s="74" t="s">
        <v>322</v>
      </c>
      <c r="C206" s="27" t="s">
        <v>436</v>
      </c>
      <c r="D206" s="86">
        <v>4</v>
      </c>
      <c r="E206" s="86">
        <v>2</v>
      </c>
      <c r="F206" s="86">
        <v>4</v>
      </c>
      <c r="N206" s="38"/>
      <c r="O206"/>
      <c r="P206"/>
      <c r="Q206"/>
      <c r="R206" s="128"/>
      <c r="S206" s="114"/>
    </row>
    <row r="207" spans="1:34" s="45" customFormat="1" ht="15" customHeight="1">
      <c r="A207" s="74"/>
      <c r="B207" s="74" t="s">
        <v>323</v>
      </c>
      <c r="C207" s="27" t="s">
        <v>437</v>
      </c>
      <c r="D207" s="86">
        <v>9</v>
      </c>
      <c r="E207" s="86">
        <v>9</v>
      </c>
      <c r="F207" s="86">
        <v>9</v>
      </c>
      <c r="G207" s="48"/>
      <c r="J207" s="48"/>
      <c r="K207" s="48"/>
      <c r="L207" s="48"/>
      <c r="N207" s="38"/>
      <c r="O207"/>
      <c r="P207"/>
      <c r="Q207"/>
      <c r="R207" s="128"/>
      <c r="S207" s="114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</row>
    <row r="208" spans="1:19" s="48" customFormat="1" ht="24.75" customHeight="1" thickBot="1">
      <c r="A208" s="29" t="s">
        <v>152</v>
      </c>
      <c r="B208" s="30"/>
      <c r="C208" s="31"/>
      <c r="D208" s="31">
        <v>43</v>
      </c>
      <c r="E208" s="31">
        <v>36</v>
      </c>
      <c r="F208" s="31">
        <v>42</v>
      </c>
      <c r="K208" s="45"/>
      <c r="N208" s="38"/>
      <c r="O208"/>
      <c r="P208"/>
      <c r="Q208"/>
      <c r="R208" s="128"/>
      <c r="S208" s="114"/>
    </row>
    <row r="209" spans="1:19" s="48" customFormat="1" ht="24.75" customHeight="1" thickBot="1" thickTop="1">
      <c r="A209" s="53" t="s">
        <v>7</v>
      </c>
      <c r="B209" s="74" t="s">
        <v>324</v>
      </c>
      <c r="C209" s="64" t="s">
        <v>438</v>
      </c>
      <c r="D209" s="86">
        <v>4</v>
      </c>
      <c r="E209" s="114">
        <v>8</v>
      </c>
      <c r="F209" s="114">
        <v>6</v>
      </c>
      <c r="G209" s="45"/>
      <c r="H209" s="320"/>
      <c r="I209" s="320"/>
      <c r="J209" s="45"/>
      <c r="N209" s="38"/>
      <c r="O209"/>
      <c r="P209"/>
      <c r="Q209"/>
      <c r="R209" s="128"/>
      <c r="S209" s="114"/>
    </row>
    <row r="210" spans="1:19" s="48" customFormat="1" ht="24.75" customHeight="1" thickTop="1">
      <c r="A210" s="74"/>
      <c r="B210" s="74" t="s">
        <v>325</v>
      </c>
      <c r="C210" s="27" t="s">
        <v>439</v>
      </c>
      <c r="D210" s="86">
        <v>151</v>
      </c>
      <c r="E210" s="114">
        <v>109</v>
      </c>
      <c r="F210" s="114">
        <v>142</v>
      </c>
      <c r="G210" s="114"/>
      <c r="H210" s="320"/>
      <c r="I210" s="320"/>
      <c r="J210" s="114"/>
      <c r="N210" s="38"/>
      <c r="O210"/>
      <c r="P210"/>
      <c r="Q210"/>
      <c r="R210" s="128"/>
      <c r="S210" s="114"/>
    </row>
    <row r="211" spans="1:19" s="48" customFormat="1" ht="24.75" customHeight="1">
      <c r="A211" s="74"/>
      <c r="B211" s="74" t="s">
        <v>326</v>
      </c>
      <c r="C211" s="27" t="s">
        <v>440</v>
      </c>
      <c r="D211" s="86">
        <v>34</v>
      </c>
      <c r="E211" s="114">
        <v>33</v>
      </c>
      <c r="F211" s="114">
        <v>49</v>
      </c>
      <c r="G211" s="114"/>
      <c r="H211" s="320"/>
      <c r="I211" s="320"/>
      <c r="J211" s="114"/>
      <c r="N211" s="38"/>
      <c r="O211"/>
      <c r="P211"/>
      <c r="Q211"/>
      <c r="R211" s="128"/>
      <c r="S211" s="114"/>
    </row>
    <row r="212" spans="1:34" s="48" customFormat="1" ht="24.75" customHeight="1">
      <c r="A212" s="74"/>
      <c r="B212" s="74" t="s">
        <v>327</v>
      </c>
      <c r="C212" s="27" t="s">
        <v>441</v>
      </c>
      <c r="D212" s="86">
        <v>108</v>
      </c>
      <c r="E212" s="114">
        <v>98</v>
      </c>
      <c r="F212" s="114">
        <v>93</v>
      </c>
      <c r="G212" s="114"/>
      <c r="H212" s="320"/>
      <c r="I212" s="320"/>
      <c r="J212" s="114"/>
      <c r="N212" s="38"/>
      <c r="O212"/>
      <c r="P212"/>
      <c r="Q212"/>
      <c r="R212" s="128"/>
      <c r="S212" s="114"/>
      <c r="AE212" s="45"/>
      <c r="AF212" s="45"/>
      <c r="AG212" s="45"/>
      <c r="AH212" s="45"/>
    </row>
    <row r="213" spans="1:30" s="48" customFormat="1" ht="24.75" customHeight="1">
      <c r="A213" s="74"/>
      <c r="B213" s="74" t="s">
        <v>328</v>
      </c>
      <c r="C213" s="27" t="s">
        <v>442</v>
      </c>
      <c r="D213" s="86">
        <v>68</v>
      </c>
      <c r="E213" s="114">
        <v>76</v>
      </c>
      <c r="F213" s="114">
        <v>73</v>
      </c>
      <c r="G213" s="114"/>
      <c r="H213" s="320"/>
      <c r="I213" s="320"/>
      <c r="J213" s="114"/>
      <c r="N213" s="38"/>
      <c r="O213"/>
      <c r="P213"/>
      <c r="Q213"/>
      <c r="R213" s="128"/>
      <c r="S213" s="114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1:19" s="48" customFormat="1" ht="24.75" customHeight="1">
      <c r="A214" s="74"/>
      <c r="B214" s="74" t="s">
        <v>329</v>
      </c>
      <c r="C214" s="27" t="s">
        <v>443</v>
      </c>
      <c r="D214" s="86">
        <v>57</v>
      </c>
      <c r="E214" s="114">
        <v>19</v>
      </c>
      <c r="F214" s="114">
        <v>57</v>
      </c>
      <c r="G214" s="114"/>
      <c r="H214" s="320"/>
      <c r="I214" s="320"/>
      <c r="J214" s="114"/>
      <c r="N214" s="38"/>
      <c r="O214"/>
      <c r="P214"/>
      <c r="Q214"/>
      <c r="R214" s="128"/>
      <c r="S214" s="114"/>
    </row>
    <row r="215" spans="1:19" s="48" customFormat="1" ht="24.75" customHeight="1">
      <c r="A215" s="74"/>
      <c r="B215" s="74" t="s">
        <v>330</v>
      </c>
      <c r="C215" s="27" t="s">
        <v>444</v>
      </c>
      <c r="D215" s="86">
        <v>13</v>
      </c>
      <c r="E215" s="114">
        <v>5</v>
      </c>
      <c r="F215" s="114">
        <v>9</v>
      </c>
      <c r="G215" s="114"/>
      <c r="H215" s="320"/>
      <c r="I215" s="320"/>
      <c r="J215" s="114"/>
      <c r="K215" s="45"/>
      <c r="N215" s="38"/>
      <c r="O215"/>
      <c r="P215"/>
      <c r="Q215"/>
      <c r="R215" s="128"/>
      <c r="S215" s="114"/>
    </row>
    <row r="216" spans="1:19" s="48" customFormat="1" ht="24.75" customHeight="1">
      <c r="A216" s="74"/>
      <c r="B216" s="74" t="s">
        <v>331</v>
      </c>
      <c r="C216" s="27" t="s">
        <v>445</v>
      </c>
      <c r="D216" s="86">
        <v>36</v>
      </c>
      <c r="E216" s="114">
        <v>18</v>
      </c>
      <c r="F216" s="114">
        <v>34</v>
      </c>
      <c r="G216" s="114"/>
      <c r="H216" s="320"/>
      <c r="I216" s="320"/>
      <c r="J216" s="114"/>
      <c r="N216" s="38"/>
      <c r="O216"/>
      <c r="P216"/>
      <c r="Q216"/>
      <c r="R216" s="128"/>
      <c r="S216" s="114"/>
    </row>
    <row r="217" spans="1:34" s="45" customFormat="1" ht="15" customHeight="1">
      <c r="A217" s="74"/>
      <c r="B217" s="74" t="s">
        <v>332</v>
      </c>
      <c r="C217" s="27" t="s">
        <v>446</v>
      </c>
      <c r="D217" s="86">
        <v>16</v>
      </c>
      <c r="E217" s="114">
        <v>30</v>
      </c>
      <c r="F217" s="114">
        <v>19</v>
      </c>
      <c r="G217" s="114"/>
      <c r="H217" s="320"/>
      <c r="I217" s="320"/>
      <c r="J217" s="114"/>
      <c r="K217" s="48"/>
      <c r="L217" s="48"/>
      <c r="N217" s="38"/>
      <c r="O217"/>
      <c r="P217"/>
      <c r="Q217"/>
      <c r="R217" s="128"/>
      <c r="S217" s="114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</row>
    <row r="218" spans="1:19" s="48" customFormat="1" ht="24.75" customHeight="1" thickBot="1">
      <c r="A218" s="29" t="s">
        <v>162</v>
      </c>
      <c r="B218" s="30"/>
      <c r="C218" s="31"/>
      <c r="D218" s="31">
        <v>487</v>
      </c>
      <c r="E218" s="31">
        <v>396</v>
      </c>
      <c r="F218" s="31">
        <v>482</v>
      </c>
      <c r="G218" s="114"/>
      <c r="H218" s="320"/>
      <c r="I218" s="320"/>
      <c r="J218" s="114"/>
      <c r="N218" s="38"/>
      <c r="O218"/>
      <c r="P218"/>
      <c r="Q218"/>
      <c r="R218" s="128"/>
      <c r="S218" s="114"/>
    </row>
    <row r="219" spans="1:19" s="48" customFormat="1" ht="24.75" customHeight="1" thickBot="1" thickTop="1">
      <c r="A219" s="53" t="s">
        <v>8</v>
      </c>
      <c r="B219" s="74" t="s">
        <v>333</v>
      </c>
      <c r="C219" s="64" t="s">
        <v>447</v>
      </c>
      <c r="D219" s="86">
        <v>63</v>
      </c>
      <c r="E219" s="114">
        <v>55</v>
      </c>
      <c r="F219" s="114">
        <v>53</v>
      </c>
      <c r="G219" s="114"/>
      <c r="J219" s="114"/>
      <c r="N219" s="38"/>
      <c r="O219"/>
      <c r="P219"/>
      <c r="Q219"/>
      <c r="R219"/>
      <c r="S219" s="128"/>
    </row>
    <row r="220" spans="1:19" s="48" customFormat="1" ht="24.75" customHeight="1" thickTop="1">
      <c r="A220" s="74"/>
      <c r="B220" s="74" t="s">
        <v>334</v>
      </c>
      <c r="C220" s="27" t="s">
        <v>448</v>
      </c>
      <c r="D220" s="86">
        <v>36</v>
      </c>
      <c r="E220" s="114">
        <v>23</v>
      </c>
      <c r="F220" s="114">
        <v>31</v>
      </c>
      <c r="G220" s="114"/>
      <c r="H220" s="320"/>
      <c r="I220" s="320"/>
      <c r="J220" s="114"/>
      <c r="N220" s="38"/>
      <c r="O220"/>
      <c r="P220"/>
      <c r="Q220"/>
      <c r="R220"/>
      <c r="S220" s="128"/>
    </row>
    <row r="221" spans="1:19" s="48" customFormat="1" ht="24.75" customHeight="1">
      <c r="A221" s="74"/>
      <c r="B221" s="74" t="s">
        <v>335</v>
      </c>
      <c r="C221" s="27" t="s">
        <v>449</v>
      </c>
      <c r="D221" s="86">
        <v>23</v>
      </c>
      <c r="E221" s="114">
        <v>9</v>
      </c>
      <c r="F221" s="114">
        <v>15</v>
      </c>
      <c r="G221" s="114"/>
      <c r="H221" s="320"/>
      <c r="I221" s="320"/>
      <c r="J221" s="114"/>
      <c r="N221" s="38"/>
      <c r="O221"/>
      <c r="P221"/>
      <c r="Q221"/>
      <c r="R221"/>
      <c r="S221" s="128"/>
    </row>
    <row r="222" spans="1:34" s="48" customFormat="1" ht="24.75" customHeight="1">
      <c r="A222" s="74"/>
      <c r="B222" s="74" t="s">
        <v>336</v>
      </c>
      <c r="C222" s="27" t="s">
        <v>450</v>
      </c>
      <c r="D222" s="86">
        <v>5</v>
      </c>
      <c r="E222" s="114">
        <v>1</v>
      </c>
      <c r="F222" s="114">
        <v>1</v>
      </c>
      <c r="G222" s="114"/>
      <c r="H222" s="320"/>
      <c r="I222" s="320"/>
      <c r="J222" s="114"/>
      <c r="N222" s="38"/>
      <c r="O222"/>
      <c r="P222"/>
      <c r="Q222"/>
      <c r="R222"/>
      <c r="S222" s="128"/>
      <c r="AE222" s="45"/>
      <c r="AF222" s="45"/>
      <c r="AG222" s="45"/>
      <c r="AH222" s="45"/>
    </row>
    <row r="223" spans="1:30" s="48" customFormat="1" ht="24.75" customHeight="1">
      <c r="A223" s="74"/>
      <c r="B223" s="74" t="s">
        <v>337</v>
      </c>
      <c r="C223" s="27" t="s">
        <v>451</v>
      </c>
      <c r="D223" s="86">
        <v>53</v>
      </c>
      <c r="E223" s="114">
        <v>46</v>
      </c>
      <c r="F223" s="114">
        <v>56</v>
      </c>
      <c r="G223" s="114"/>
      <c r="H223" s="320"/>
      <c r="I223" s="320"/>
      <c r="J223" s="114"/>
      <c r="N223" s="38"/>
      <c r="O223"/>
      <c r="P223"/>
      <c r="Q223"/>
      <c r="R223"/>
      <c r="S223" s="128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1:19" s="48" customFormat="1" ht="24.75" customHeight="1">
      <c r="A224" s="74"/>
      <c r="B224" s="74" t="s">
        <v>338</v>
      </c>
      <c r="C224" s="27" t="s">
        <v>452</v>
      </c>
      <c r="D224" s="86">
        <v>7</v>
      </c>
      <c r="E224" s="114">
        <v>8</v>
      </c>
      <c r="F224" s="114">
        <v>6</v>
      </c>
      <c r="G224" s="114"/>
      <c r="H224" s="320"/>
      <c r="I224" s="320"/>
      <c r="J224" s="114"/>
      <c r="N224" s="38"/>
      <c r="O224"/>
      <c r="P224"/>
      <c r="Q224"/>
      <c r="R224"/>
      <c r="S224" s="128"/>
    </row>
    <row r="225" spans="1:19" s="48" customFormat="1" ht="24.75" customHeight="1">
      <c r="A225" s="74"/>
      <c r="B225" s="74" t="s">
        <v>339</v>
      </c>
      <c r="C225" s="27" t="s">
        <v>453</v>
      </c>
      <c r="D225" s="86">
        <v>15</v>
      </c>
      <c r="E225" s="114">
        <v>10</v>
      </c>
      <c r="F225" s="114">
        <v>16</v>
      </c>
      <c r="G225" s="114"/>
      <c r="H225" s="320"/>
      <c r="I225" s="320"/>
      <c r="J225" s="114"/>
      <c r="N225" s="38"/>
      <c r="O225"/>
      <c r="P225"/>
      <c r="Q225"/>
      <c r="R225"/>
      <c r="S225" s="128"/>
    </row>
    <row r="226" spans="1:19" s="48" customFormat="1" ht="24.75" customHeight="1">
      <c r="A226" s="74"/>
      <c r="B226" s="74" t="s">
        <v>340</v>
      </c>
      <c r="C226" s="27" t="s">
        <v>454</v>
      </c>
      <c r="D226" s="86">
        <v>9</v>
      </c>
      <c r="E226" s="114">
        <v>13</v>
      </c>
      <c r="F226" s="114">
        <v>14</v>
      </c>
      <c r="G226" s="114"/>
      <c r="H226" s="320"/>
      <c r="I226" s="320"/>
      <c r="J226" s="114"/>
      <c r="N226" s="38"/>
      <c r="O226"/>
      <c r="P226"/>
      <c r="Q226"/>
      <c r="R226"/>
      <c r="S226" s="128"/>
    </row>
    <row r="227" spans="1:19" s="48" customFormat="1" ht="24.75" customHeight="1">
      <c r="A227" s="74"/>
      <c r="B227" s="74" t="s">
        <v>341</v>
      </c>
      <c r="C227" s="27" t="s">
        <v>455</v>
      </c>
      <c r="D227" s="86">
        <v>30</v>
      </c>
      <c r="E227" s="114">
        <v>29</v>
      </c>
      <c r="F227" s="114">
        <v>21</v>
      </c>
      <c r="G227" s="114"/>
      <c r="H227" s="320"/>
      <c r="I227" s="320"/>
      <c r="J227" s="114"/>
      <c r="N227" s="38"/>
      <c r="O227"/>
      <c r="P227"/>
      <c r="Q227"/>
      <c r="R227"/>
      <c r="S227" s="128"/>
    </row>
    <row r="228" spans="1:19" s="48" customFormat="1" ht="24.75" customHeight="1">
      <c r="A228" s="74"/>
      <c r="B228" s="74" t="s">
        <v>342</v>
      </c>
      <c r="C228" s="27" t="s">
        <v>456</v>
      </c>
      <c r="D228" s="86">
        <v>39</v>
      </c>
      <c r="E228" s="114">
        <v>30</v>
      </c>
      <c r="F228" s="114">
        <v>23</v>
      </c>
      <c r="G228" s="114"/>
      <c r="J228" s="114"/>
      <c r="L228" s="45"/>
      <c r="N228" s="38"/>
      <c r="O228"/>
      <c r="P228"/>
      <c r="Q228"/>
      <c r="R228"/>
      <c r="S228" s="128"/>
    </row>
    <row r="229" spans="1:19" s="48" customFormat="1" ht="24.75" customHeight="1">
      <c r="A229" s="74"/>
      <c r="B229" s="74" t="s">
        <v>343</v>
      </c>
      <c r="C229" s="27" t="s">
        <v>457</v>
      </c>
      <c r="D229" s="86">
        <v>31</v>
      </c>
      <c r="E229" s="114">
        <v>40</v>
      </c>
      <c r="F229" s="114">
        <v>23</v>
      </c>
      <c r="G229" s="114"/>
      <c r="H229" s="320"/>
      <c r="I229" s="320"/>
      <c r="J229" s="114"/>
      <c r="N229" s="38"/>
      <c r="O229"/>
      <c r="P229"/>
      <c r="Q229"/>
      <c r="R229"/>
      <c r="S229" s="128"/>
    </row>
    <row r="230" spans="1:19" s="48" customFormat="1" ht="24.75" customHeight="1">
      <c r="A230" s="74"/>
      <c r="B230" s="74" t="s">
        <v>344</v>
      </c>
      <c r="C230" s="27" t="s">
        <v>458</v>
      </c>
      <c r="D230" s="86">
        <v>8</v>
      </c>
      <c r="E230" s="114">
        <v>8</v>
      </c>
      <c r="F230" s="114">
        <v>12</v>
      </c>
      <c r="G230" s="114"/>
      <c r="H230" s="320"/>
      <c r="I230" s="320"/>
      <c r="J230" s="114"/>
      <c r="L230" s="45"/>
      <c r="N230" s="38"/>
      <c r="O230"/>
      <c r="P230"/>
      <c r="Q230"/>
      <c r="R230"/>
      <c r="S230" s="128"/>
    </row>
    <row r="231" spans="1:19" s="48" customFormat="1" ht="24.75" customHeight="1">
      <c r="A231" s="74"/>
      <c r="B231" s="74" t="s">
        <v>345</v>
      </c>
      <c r="C231" s="27" t="s">
        <v>459</v>
      </c>
      <c r="D231" s="86">
        <v>65</v>
      </c>
      <c r="E231" s="114">
        <v>64</v>
      </c>
      <c r="F231" s="114">
        <v>54</v>
      </c>
      <c r="G231" s="114"/>
      <c r="H231" s="320"/>
      <c r="I231" s="320"/>
      <c r="J231" s="114"/>
      <c r="N231" s="38"/>
      <c r="O231"/>
      <c r="P231"/>
      <c r="Q231"/>
      <c r="R231"/>
      <c r="S231" s="128"/>
    </row>
    <row r="232" spans="1:34" s="45" customFormat="1" ht="15" customHeight="1">
      <c r="A232" s="74"/>
      <c r="B232" s="74" t="s">
        <v>346</v>
      </c>
      <c r="C232" s="27" t="s">
        <v>460</v>
      </c>
      <c r="D232" s="86">
        <v>116</v>
      </c>
      <c r="E232" s="114">
        <v>87</v>
      </c>
      <c r="F232" s="114">
        <v>105</v>
      </c>
      <c r="G232" s="114"/>
      <c r="H232" s="320"/>
      <c r="I232" s="320"/>
      <c r="J232" s="114"/>
      <c r="K232" s="48"/>
      <c r="L232" s="48"/>
      <c r="N232" s="38"/>
      <c r="O232"/>
      <c r="P232"/>
      <c r="Q232"/>
      <c r="R232"/>
      <c r="S232" s="12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</row>
    <row r="233" spans="1:19" s="48" customFormat="1" ht="24.75" customHeight="1" thickBot="1">
      <c r="A233" s="29" t="s">
        <v>177</v>
      </c>
      <c r="B233" s="30"/>
      <c r="C233" s="31"/>
      <c r="D233" s="31">
        <v>500</v>
      </c>
      <c r="E233" s="31">
        <v>423</v>
      </c>
      <c r="F233" s="31">
        <v>430</v>
      </c>
      <c r="G233" s="114"/>
      <c r="H233" s="320"/>
      <c r="I233" s="320"/>
      <c r="J233" s="114"/>
      <c r="N233" s="38"/>
      <c r="O233"/>
      <c r="P233"/>
      <c r="Q233"/>
      <c r="R233"/>
      <c r="S233" s="128"/>
    </row>
    <row r="234" spans="1:19" s="48" customFormat="1" ht="24.75" customHeight="1" thickBot="1" thickTop="1">
      <c r="A234" s="53" t="s">
        <v>9</v>
      </c>
      <c r="B234" s="74" t="s">
        <v>347</v>
      </c>
      <c r="C234" s="64" t="s">
        <v>461</v>
      </c>
      <c r="D234" s="86">
        <v>53</v>
      </c>
      <c r="E234" s="114">
        <v>50</v>
      </c>
      <c r="F234" s="114">
        <v>56</v>
      </c>
      <c r="G234" s="114"/>
      <c r="H234" s="320"/>
      <c r="I234" s="320"/>
      <c r="J234" s="114"/>
      <c r="N234" s="38"/>
      <c r="O234"/>
      <c r="P234"/>
      <c r="Q234"/>
      <c r="R234"/>
      <c r="S234" s="128"/>
    </row>
    <row r="235" spans="1:19" s="48" customFormat="1" ht="24.75" customHeight="1" thickTop="1">
      <c r="A235" s="74"/>
      <c r="B235" s="74" t="s">
        <v>348</v>
      </c>
      <c r="C235" s="27" t="s">
        <v>462</v>
      </c>
      <c r="D235" s="86">
        <v>7</v>
      </c>
      <c r="E235" s="114">
        <v>7</v>
      </c>
      <c r="F235" s="114">
        <v>10</v>
      </c>
      <c r="G235" s="114"/>
      <c r="H235" s="320"/>
      <c r="I235" s="320"/>
      <c r="J235" s="114"/>
      <c r="N235" s="38"/>
      <c r="O235"/>
      <c r="P235"/>
      <c r="Q235"/>
      <c r="R235"/>
      <c r="S235" s="128"/>
    </row>
    <row r="236" spans="1:19" s="48" customFormat="1" ht="24.75" customHeight="1">
      <c r="A236" s="74"/>
      <c r="B236" s="74" t="s">
        <v>350</v>
      </c>
      <c r="C236" s="27" t="s">
        <v>464</v>
      </c>
      <c r="D236" s="86">
        <v>1</v>
      </c>
      <c r="E236" s="114">
        <v>1</v>
      </c>
      <c r="F236" s="114">
        <v>0</v>
      </c>
      <c r="G236" s="114"/>
      <c r="H236" s="320"/>
      <c r="I236" s="320"/>
      <c r="J236" s="114"/>
      <c r="N236" s="38"/>
      <c r="O236"/>
      <c r="P236"/>
      <c r="Q236"/>
      <c r="R236"/>
      <c r="S236" s="128"/>
    </row>
    <row r="237" spans="1:34" s="48" customFormat="1" ht="24.75" customHeight="1">
      <c r="A237" s="74"/>
      <c r="B237" s="74" t="s">
        <v>351</v>
      </c>
      <c r="C237" s="27" t="s">
        <v>465</v>
      </c>
      <c r="D237" s="86">
        <v>3</v>
      </c>
      <c r="E237" s="114">
        <v>1</v>
      </c>
      <c r="F237" s="114">
        <v>0</v>
      </c>
      <c r="G237" s="114"/>
      <c r="H237" s="320"/>
      <c r="I237" s="320"/>
      <c r="J237" s="114"/>
      <c r="N237" s="38"/>
      <c r="O237"/>
      <c r="P237"/>
      <c r="Q237"/>
      <c r="R237"/>
      <c r="S237" s="128"/>
      <c r="AE237" s="45"/>
      <c r="AF237" s="45"/>
      <c r="AG237" s="45"/>
      <c r="AH237" s="45"/>
    </row>
    <row r="238" spans="1:30" s="48" customFormat="1" ht="24.75" customHeight="1">
      <c r="A238" s="74"/>
      <c r="B238" s="74" t="s">
        <v>352</v>
      </c>
      <c r="C238" s="27" t="s">
        <v>466</v>
      </c>
      <c r="D238" s="86">
        <v>56</v>
      </c>
      <c r="E238" s="114">
        <v>48</v>
      </c>
      <c r="F238" s="114">
        <v>46</v>
      </c>
      <c r="G238" s="114"/>
      <c r="H238" s="320"/>
      <c r="I238" s="320"/>
      <c r="J238" s="114"/>
      <c r="N238" s="38"/>
      <c r="O238"/>
      <c r="P238"/>
      <c r="Q238"/>
      <c r="R238"/>
      <c r="S238" s="128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1:34" s="45" customFormat="1" ht="15" customHeight="1">
      <c r="A239" s="74"/>
      <c r="B239" s="74" t="s">
        <v>353</v>
      </c>
      <c r="C239" s="27" t="s">
        <v>467</v>
      </c>
      <c r="D239" s="86">
        <v>4</v>
      </c>
      <c r="E239" s="114">
        <v>1</v>
      </c>
      <c r="F239" s="114">
        <v>1</v>
      </c>
      <c r="G239" s="114"/>
      <c r="H239" s="320"/>
      <c r="I239" s="320"/>
      <c r="J239" s="114"/>
      <c r="K239" s="48"/>
      <c r="L239" s="48"/>
      <c r="N239" s="38"/>
      <c r="O239"/>
      <c r="P239"/>
      <c r="Q239"/>
      <c r="R239"/>
      <c r="S239" s="12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</row>
    <row r="240" spans="1:20" s="48" customFormat="1" ht="24.75" customHeight="1" thickBot="1">
      <c r="A240" s="29" t="s">
        <v>185</v>
      </c>
      <c r="B240" s="30"/>
      <c r="C240" s="31"/>
      <c r="D240" s="31">
        <v>124</v>
      </c>
      <c r="E240" s="31">
        <v>108</v>
      </c>
      <c r="F240" s="31">
        <v>113</v>
      </c>
      <c r="G240" s="114"/>
      <c r="H240" s="320"/>
      <c r="I240" s="320"/>
      <c r="J240" s="114"/>
      <c r="N240" s="38"/>
      <c r="O240"/>
      <c r="P240"/>
      <c r="Q240"/>
      <c r="R240"/>
      <c r="S240" s="128"/>
      <c r="T240" s="114"/>
    </row>
    <row r="241" spans="1:20" s="48" customFormat="1" ht="24.75" customHeight="1" thickBot="1" thickTop="1">
      <c r="A241" s="53" t="s">
        <v>10</v>
      </c>
      <c r="B241" s="74" t="s">
        <v>354</v>
      </c>
      <c r="C241" s="64" t="s">
        <v>468</v>
      </c>
      <c r="D241" s="86">
        <v>13</v>
      </c>
      <c r="E241" s="114">
        <v>10</v>
      </c>
      <c r="F241" s="114">
        <v>12</v>
      </c>
      <c r="G241" s="114"/>
      <c r="H241" s="320"/>
      <c r="I241" s="320"/>
      <c r="J241" s="114"/>
      <c r="L241" s="45"/>
      <c r="N241" s="38"/>
      <c r="O241"/>
      <c r="P241"/>
      <c r="Q241"/>
      <c r="R241"/>
      <c r="S241" s="128"/>
      <c r="T241" s="114"/>
    </row>
    <row r="242" spans="1:20" s="48" customFormat="1" ht="24.75" customHeight="1" thickTop="1">
      <c r="A242" s="74"/>
      <c r="B242" s="74" t="s">
        <v>355</v>
      </c>
      <c r="C242" s="27" t="s">
        <v>469</v>
      </c>
      <c r="D242" s="86">
        <v>43</v>
      </c>
      <c r="E242" s="114">
        <v>22</v>
      </c>
      <c r="F242" s="114">
        <v>47</v>
      </c>
      <c r="G242" s="114"/>
      <c r="J242" s="114"/>
      <c r="K242" s="45"/>
      <c r="N242" s="38"/>
      <c r="O242"/>
      <c r="P242"/>
      <c r="Q242"/>
      <c r="R242"/>
      <c r="S242" s="128"/>
      <c r="T242" s="114"/>
    </row>
    <row r="243" spans="1:34" s="48" customFormat="1" ht="24.75" customHeight="1">
      <c r="A243" s="74"/>
      <c r="B243" s="74" t="s">
        <v>357</v>
      </c>
      <c r="C243" s="27" t="s">
        <v>471</v>
      </c>
      <c r="D243" s="86">
        <v>11</v>
      </c>
      <c r="E243" s="114">
        <v>4</v>
      </c>
      <c r="F243" s="114">
        <v>6</v>
      </c>
      <c r="G243" s="114"/>
      <c r="H243" s="320"/>
      <c r="I243" s="320"/>
      <c r="J243" s="114"/>
      <c r="N243" s="38"/>
      <c r="O243"/>
      <c r="P243"/>
      <c r="Q243"/>
      <c r="R243"/>
      <c r="S243" s="128"/>
      <c r="T243" s="114"/>
      <c r="AE243" s="45"/>
      <c r="AF243" s="45"/>
      <c r="AG243" s="45"/>
      <c r="AH243" s="45"/>
    </row>
    <row r="244" spans="1:30" s="48" customFormat="1" ht="24.75" customHeight="1">
      <c r="A244" s="74"/>
      <c r="B244" s="74" t="s">
        <v>358</v>
      </c>
      <c r="C244" s="27" t="s">
        <v>472</v>
      </c>
      <c r="D244" s="86">
        <v>11</v>
      </c>
      <c r="E244" s="114">
        <v>6</v>
      </c>
      <c r="F244" s="114">
        <v>9</v>
      </c>
      <c r="G244" s="114"/>
      <c r="H244" s="320"/>
      <c r="I244" s="320"/>
      <c r="J244" s="114"/>
      <c r="K244" s="45"/>
      <c r="N244" s="38"/>
      <c r="O244"/>
      <c r="P244"/>
      <c r="Q244"/>
      <c r="R244"/>
      <c r="S244" s="128"/>
      <c r="T244" s="114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1:20" s="48" customFormat="1" ht="24.75" customHeight="1">
      <c r="A245" s="74"/>
      <c r="B245" s="74" t="s">
        <v>359</v>
      </c>
      <c r="C245" s="27" t="s">
        <v>473</v>
      </c>
      <c r="D245" s="86">
        <v>13</v>
      </c>
      <c r="E245" s="114">
        <v>6</v>
      </c>
      <c r="F245" s="114">
        <v>8</v>
      </c>
      <c r="H245" s="320"/>
      <c r="I245" s="320"/>
      <c r="N245" s="38"/>
      <c r="O245"/>
      <c r="P245"/>
      <c r="Q245"/>
      <c r="R245"/>
      <c r="S245" s="128"/>
      <c r="T245" s="114"/>
    </row>
    <row r="246" spans="1:34" s="45" customFormat="1" ht="15" customHeight="1">
      <c r="A246" s="74"/>
      <c r="B246" s="74" t="s">
        <v>360</v>
      </c>
      <c r="C246" s="27" t="s">
        <v>474</v>
      </c>
      <c r="D246" s="86">
        <v>53</v>
      </c>
      <c r="E246" s="114">
        <v>38</v>
      </c>
      <c r="F246" s="114">
        <v>44</v>
      </c>
      <c r="G246" s="48"/>
      <c r="H246" s="320"/>
      <c r="I246" s="320"/>
      <c r="J246" s="48"/>
      <c r="K246" s="48"/>
      <c r="L246" s="48"/>
      <c r="N246" s="38"/>
      <c r="O246"/>
      <c r="P246"/>
      <c r="Q246"/>
      <c r="R246"/>
      <c r="S246" s="128"/>
      <c r="T246" s="114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</row>
    <row r="247" spans="1:20" s="48" customFormat="1" ht="15" customHeight="1" thickBot="1">
      <c r="A247" s="29" t="s">
        <v>193</v>
      </c>
      <c r="B247" s="30"/>
      <c r="C247" s="31"/>
      <c r="D247" s="31">
        <v>144</v>
      </c>
      <c r="E247" s="31">
        <f>SUM(E241:E246)</f>
        <v>86</v>
      </c>
      <c r="F247" s="31">
        <v>126</v>
      </c>
      <c r="G247" s="45"/>
      <c r="H247" s="320"/>
      <c r="I247" s="320"/>
      <c r="J247" s="45"/>
      <c r="N247" s="38"/>
      <c r="O247"/>
      <c r="P247"/>
      <c r="Q247"/>
      <c r="R247"/>
      <c r="S247" s="128"/>
      <c r="T247" s="114"/>
    </row>
    <row r="248" spans="1:34" s="45" customFormat="1" ht="15" customHeight="1" thickTop="1">
      <c r="A248" s="74" t="s">
        <v>563</v>
      </c>
      <c r="B248" s="22"/>
      <c r="C248" s="74"/>
      <c r="D248" s="86">
        <v>303</v>
      </c>
      <c r="E248" s="86">
        <v>253</v>
      </c>
      <c r="F248" s="86">
        <v>269</v>
      </c>
      <c r="G248" s="114"/>
      <c r="H248" s="320"/>
      <c r="I248" s="320"/>
      <c r="J248" s="114"/>
      <c r="K248" s="48"/>
      <c r="L248" s="48"/>
      <c r="N248" s="38"/>
      <c r="O248"/>
      <c r="P248"/>
      <c r="Q248"/>
      <c r="R248"/>
      <c r="S248" s="128"/>
      <c r="T248" s="114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</row>
    <row r="249" spans="1:34" ht="15.75" thickBot="1">
      <c r="A249" s="33" t="s">
        <v>0</v>
      </c>
      <c r="B249" s="34"/>
      <c r="C249" s="35"/>
      <c r="D249" s="35">
        <v>3490</v>
      </c>
      <c r="E249" s="35">
        <v>2843</v>
      </c>
      <c r="F249" s="35">
        <v>3231</v>
      </c>
      <c r="G249" s="114"/>
      <c r="H249" s="320"/>
      <c r="I249" s="320"/>
      <c r="J249" s="114"/>
      <c r="K249" s="48"/>
      <c r="L249" s="48"/>
      <c r="S249" s="128"/>
      <c r="T249" s="114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</row>
    <row r="250" spans="1:34" ht="15.75" thickTop="1">
      <c r="A250" s="23" t="s">
        <v>31</v>
      </c>
      <c r="D250" s="84"/>
      <c r="E250" s="22"/>
      <c r="F250" s="22"/>
      <c r="G250" s="114"/>
      <c r="H250" s="320"/>
      <c r="I250" s="320"/>
      <c r="J250" s="114"/>
      <c r="K250" s="48"/>
      <c r="L250" s="45"/>
      <c r="S250" s="128"/>
      <c r="T250" s="114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</row>
    <row r="251" spans="7:34" ht="12.75">
      <c r="G251" s="114"/>
      <c r="H251" s="320"/>
      <c r="I251" s="320"/>
      <c r="J251" s="114"/>
      <c r="K251" s="48"/>
      <c r="L251" s="48"/>
      <c r="S251" s="128"/>
      <c r="T251" s="114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5"/>
      <c r="AF251" s="45"/>
      <c r="AG251" s="45"/>
      <c r="AH251" s="45"/>
    </row>
    <row r="252" spans="7:34" ht="12.75">
      <c r="G252" s="114"/>
      <c r="J252" s="114"/>
      <c r="K252" s="48"/>
      <c r="L252" s="48"/>
      <c r="S252" s="128"/>
      <c r="T252" s="114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8"/>
      <c r="AF252" s="48"/>
      <c r="AG252" s="48"/>
      <c r="AH252" s="48"/>
    </row>
    <row r="253" spans="7:34" ht="12.75">
      <c r="G253" s="114"/>
      <c r="H253" s="320"/>
      <c r="I253" s="320"/>
      <c r="J253" s="114"/>
      <c r="K253" s="48"/>
      <c r="L253" s="48"/>
      <c r="S253" s="128"/>
      <c r="T253" s="114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5"/>
      <c r="AF253" s="45"/>
      <c r="AG253" s="45"/>
      <c r="AH253" s="45"/>
    </row>
    <row r="254" spans="7:30" ht="12.75">
      <c r="G254" s="114"/>
      <c r="H254" s="114"/>
      <c r="I254" s="114"/>
      <c r="J254" s="114"/>
      <c r="K254" s="48"/>
      <c r="L254" s="48"/>
      <c r="S254" s="128"/>
      <c r="T254" s="114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7:20" ht="12.75">
      <c r="G255" s="114"/>
      <c r="H255" s="114"/>
      <c r="I255" s="114"/>
      <c r="J255" s="114"/>
      <c r="K255" s="45"/>
      <c r="L255" s="48"/>
      <c r="S255" s="128"/>
      <c r="T255" s="114"/>
    </row>
    <row r="256" spans="7:20" ht="12.75">
      <c r="G256" s="114"/>
      <c r="H256" s="114"/>
      <c r="I256" s="114"/>
      <c r="J256" s="114"/>
      <c r="K256" s="48"/>
      <c r="L256" s="48"/>
      <c r="S256" s="128"/>
      <c r="T256" s="114"/>
    </row>
    <row r="257" spans="7:20" ht="12.75">
      <c r="G257" s="114"/>
      <c r="H257" s="114"/>
      <c r="I257" s="114"/>
      <c r="J257" s="114"/>
      <c r="K257" s="48"/>
      <c r="L257" s="48"/>
      <c r="S257" s="128"/>
      <c r="T257" s="114"/>
    </row>
    <row r="258" spans="7:20" ht="12.75">
      <c r="G258" s="45"/>
      <c r="H258" s="45"/>
      <c r="I258" s="45"/>
      <c r="J258" s="45"/>
      <c r="K258" s="48"/>
      <c r="L258" s="48"/>
      <c r="S258" s="128"/>
      <c r="T258" s="114"/>
    </row>
    <row r="259" spans="7:20" ht="12.75">
      <c r="G259" s="114"/>
      <c r="H259" s="114"/>
      <c r="I259" s="114"/>
      <c r="J259" s="114"/>
      <c r="K259" s="48"/>
      <c r="L259" s="48"/>
      <c r="S259" s="128"/>
      <c r="T259" s="114"/>
    </row>
    <row r="260" spans="7:20" ht="12.75">
      <c r="G260" s="114"/>
      <c r="H260" s="114"/>
      <c r="I260" s="114"/>
      <c r="J260" s="114"/>
      <c r="K260" s="48"/>
      <c r="L260" s="48"/>
      <c r="S260" s="128"/>
      <c r="T260" s="114"/>
    </row>
    <row r="261" spans="7:20" ht="12.75">
      <c r="G261" s="114"/>
      <c r="H261" s="114"/>
      <c r="I261" s="114"/>
      <c r="J261" s="114"/>
      <c r="K261" s="48"/>
      <c r="L261" s="48"/>
      <c r="S261" s="128"/>
      <c r="T261" s="114"/>
    </row>
    <row r="262" spans="7:20" ht="12.75">
      <c r="G262" s="114"/>
      <c r="H262" s="114"/>
      <c r="I262" s="114"/>
      <c r="J262" s="114"/>
      <c r="K262" s="48"/>
      <c r="L262" s="48"/>
      <c r="S262" s="128"/>
      <c r="T262" s="114"/>
    </row>
    <row r="263" spans="7:20" ht="12.75">
      <c r="G263" s="114"/>
      <c r="H263" s="114"/>
      <c r="I263" s="114"/>
      <c r="J263" s="114"/>
      <c r="K263" s="48"/>
      <c r="L263" s="48"/>
      <c r="S263" s="128"/>
      <c r="T263" s="114"/>
    </row>
    <row r="264" spans="7:20" ht="12.75">
      <c r="G264" s="114"/>
      <c r="H264" s="114"/>
      <c r="I264" s="114"/>
      <c r="J264" s="114"/>
      <c r="K264" s="48"/>
      <c r="L264" s="48"/>
      <c r="S264" s="128"/>
      <c r="T264" s="114"/>
    </row>
    <row r="265" spans="7:20" ht="12.75">
      <c r="G265" s="114"/>
      <c r="H265" s="114"/>
      <c r="I265" s="114"/>
      <c r="J265" s="114"/>
      <c r="K265" s="45"/>
      <c r="L265" s="45"/>
      <c r="S265" s="128"/>
      <c r="T265" s="114"/>
    </row>
    <row r="266" spans="7:20" ht="12.75">
      <c r="G266" s="114"/>
      <c r="H266" s="114"/>
      <c r="I266" s="114"/>
      <c r="J266" s="114"/>
      <c r="K266" s="48"/>
      <c r="L266" s="48"/>
      <c r="S266" s="128"/>
      <c r="T266" s="114"/>
    </row>
    <row r="267" spans="7:20" ht="12.75">
      <c r="G267" s="114"/>
      <c r="H267" s="114"/>
      <c r="I267" s="114"/>
      <c r="J267" s="114"/>
      <c r="K267" s="48"/>
      <c r="L267" s="48"/>
      <c r="S267" s="128"/>
      <c r="T267" s="114"/>
    </row>
    <row r="268" spans="7:20" ht="12.75">
      <c r="G268" s="114"/>
      <c r="H268" s="114"/>
      <c r="I268" s="114"/>
      <c r="J268" s="114"/>
      <c r="K268" s="48"/>
      <c r="L268" s="48"/>
      <c r="S268" s="128"/>
      <c r="T268" s="114"/>
    </row>
    <row r="269" spans="7:20" ht="12.75">
      <c r="G269" s="114"/>
      <c r="H269" s="114"/>
      <c r="I269" s="114"/>
      <c r="J269" s="114"/>
      <c r="K269" s="48"/>
      <c r="L269" s="48"/>
      <c r="S269" s="128"/>
      <c r="T269" s="114"/>
    </row>
    <row r="270" spans="7:20" ht="12.75">
      <c r="G270" s="114"/>
      <c r="H270" s="114"/>
      <c r="I270" s="114"/>
      <c r="J270" s="114"/>
      <c r="K270" s="48"/>
      <c r="L270" s="48"/>
      <c r="S270" s="128"/>
      <c r="T270" s="114"/>
    </row>
    <row r="271" spans="7:20" ht="12.75">
      <c r="G271" s="114"/>
      <c r="H271" s="114"/>
      <c r="I271" s="114"/>
      <c r="J271" s="114"/>
      <c r="K271" s="48"/>
      <c r="L271" s="48"/>
      <c r="S271" s="128"/>
      <c r="T271" s="114"/>
    </row>
    <row r="272" spans="7:20" ht="12.75">
      <c r="G272" s="114"/>
      <c r="H272" s="114"/>
      <c r="I272" s="114"/>
      <c r="J272" s="114"/>
      <c r="K272" s="48"/>
      <c r="L272" s="45"/>
      <c r="S272" s="128"/>
      <c r="T272" s="114"/>
    </row>
    <row r="273" spans="7:20" ht="12.75">
      <c r="G273" s="114"/>
      <c r="H273" s="114"/>
      <c r="I273" s="114"/>
      <c r="J273" s="114"/>
      <c r="K273" s="48"/>
      <c r="L273" s="48"/>
      <c r="S273" s="128"/>
      <c r="T273" s="114"/>
    </row>
    <row r="274" spans="7:20" ht="12.75">
      <c r="G274" s="114"/>
      <c r="H274" s="114"/>
      <c r="I274" s="114"/>
      <c r="J274" s="114"/>
      <c r="K274" s="48"/>
      <c r="L274" s="48"/>
      <c r="S274" s="128"/>
      <c r="T274" s="114"/>
    </row>
    <row r="275" spans="7:20" ht="12.75">
      <c r="G275" s="114"/>
      <c r="H275" s="114"/>
      <c r="I275" s="114"/>
      <c r="J275" s="114"/>
      <c r="K275" s="48"/>
      <c r="L275" s="48"/>
      <c r="S275" s="128"/>
      <c r="T275" s="114"/>
    </row>
    <row r="276" spans="7:20" ht="12.75">
      <c r="G276" s="114"/>
      <c r="H276" s="114"/>
      <c r="I276" s="114"/>
      <c r="J276" s="114"/>
      <c r="K276" s="48"/>
      <c r="L276" s="48"/>
      <c r="S276" s="128"/>
      <c r="T276" s="114"/>
    </row>
    <row r="277" spans="7:20" ht="12.75">
      <c r="G277" s="114"/>
      <c r="H277" s="114"/>
      <c r="I277" s="114"/>
      <c r="J277" s="114"/>
      <c r="K277" s="48"/>
      <c r="L277" s="48"/>
      <c r="S277" s="128"/>
      <c r="T277" s="114"/>
    </row>
    <row r="278" spans="7:20" ht="12.75">
      <c r="G278" s="114"/>
      <c r="H278" s="114"/>
      <c r="I278" s="114"/>
      <c r="J278" s="114"/>
      <c r="K278" s="48"/>
      <c r="L278" s="48"/>
      <c r="S278" s="128"/>
      <c r="T278" s="114"/>
    </row>
    <row r="279" spans="7:20" ht="12.75">
      <c r="G279" s="114"/>
      <c r="H279" s="114"/>
      <c r="I279" s="114"/>
      <c r="J279" s="114"/>
      <c r="K279" s="48"/>
      <c r="L279" s="48"/>
      <c r="S279" s="128"/>
      <c r="T279" s="114"/>
    </row>
    <row r="280" spans="7:20" ht="12.75">
      <c r="G280" s="114"/>
      <c r="H280" s="114"/>
      <c r="I280" s="114"/>
      <c r="J280" s="114"/>
      <c r="K280" s="45"/>
      <c r="L280" s="45"/>
      <c r="S280" s="128"/>
      <c r="T280" s="114"/>
    </row>
    <row r="281" spans="7:20" ht="12.75">
      <c r="G281" s="114"/>
      <c r="H281" s="114"/>
      <c r="I281" s="114"/>
      <c r="J281" s="114"/>
      <c r="K281" s="48"/>
      <c r="L281" s="48"/>
      <c r="S281" s="128"/>
      <c r="T281" s="114"/>
    </row>
    <row r="282" spans="7:20" ht="12.75">
      <c r="G282" s="114"/>
      <c r="H282" s="114"/>
      <c r="I282" s="114"/>
      <c r="J282" s="114"/>
      <c r="K282" s="48"/>
      <c r="L282" s="45"/>
      <c r="S282" s="128"/>
      <c r="T282" s="114"/>
    </row>
    <row r="283" spans="7:20" ht="12.75">
      <c r="G283" s="114"/>
      <c r="H283" s="114"/>
      <c r="I283" s="114"/>
      <c r="J283" s="114"/>
      <c r="K283" s="48"/>
      <c r="S283" s="128"/>
      <c r="T283" s="114"/>
    </row>
    <row r="284" spans="7:20" ht="12.75">
      <c r="G284" s="114"/>
      <c r="H284" s="114"/>
      <c r="I284" s="114"/>
      <c r="J284" s="114"/>
      <c r="K284" s="48"/>
      <c r="S284" s="128"/>
      <c r="T284" s="114"/>
    </row>
    <row r="285" spans="7:20" ht="12.75">
      <c r="G285" s="114"/>
      <c r="H285" s="114"/>
      <c r="I285" s="114"/>
      <c r="J285" s="114"/>
      <c r="K285" s="48"/>
      <c r="S285" s="128"/>
      <c r="T285" s="114"/>
    </row>
    <row r="286" spans="7:20" ht="12.75">
      <c r="G286" s="114"/>
      <c r="H286" s="114"/>
      <c r="I286" s="114"/>
      <c r="J286" s="114"/>
      <c r="K286" s="48"/>
      <c r="S286" s="128"/>
      <c r="T286" s="114"/>
    </row>
    <row r="287" spans="7:20" ht="12.75">
      <c r="G287" s="114"/>
      <c r="H287" s="114"/>
      <c r="I287" s="114"/>
      <c r="J287" s="114"/>
      <c r="K287" s="45"/>
      <c r="S287" s="128"/>
      <c r="T287" s="114"/>
    </row>
    <row r="288" spans="7:20" ht="12.75">
      <c r="G288" s="114"/>
      <c r="H288" s="114"/>
      <c r="I288" s="114"/>
      <c r="J288" s="114"/>
      <c r="K288" s="48"/>
      <c r="S288" s="128"/>
      <c r="T288" s="114"/>
    </row>
    <row r="289" spans="7:20" ht="12.75">
      <c r="G289" s="114"/>
      <c r="H289" s="114"/>
      <c r="I289" s="114"/>
      <c r="J289" s="114"/>
      <c r="K289" s="48"/>
      <c r="S289" s="128"/>
      <c r="T289" s="114"/>
    </row>
    <row r="290" spans="7:20" ht="12.75">
      <c r="G290" s="48"/>
      <c r="H290" s="48"/>
      <c r="I290" s="48"/>
      <c r="J290" s="48"/>
      <c r="K290" s="48"/>
      <c r="S290" s="128"/>
      <c r="T290" s="114"/>
    </row>
    <row r="291" spans="7:20" ht="12.75">
      <c r="G291" s="114"/>
      <c r="H291" s="114"/>
      <c r="I291" s="114"/>
      <c r="J291" s="114"/>
      <c r="K291" s="48"/>
      <c r="S291" s="128"/>
      <c r="T291" s="114"/>
    </row>
    <row r="292" spans="7:20" ht="12.75">
      <c r="G292" s="114"/>
      <c r="H292" s="114"/>
      <c r="I292" s="114"/>
      <c r="J292" s="114"/>
      <c r="K292" s="48"/>
      <c r="S292" s="128"/>
      <c r="T292" s="114"/>
    </row>
    <row r="293" spans="7:20" ht="12.75">
      <c r="G293" s="114"/>
      <c r="H293" s="114"/>
      <c r="I293" s="114"/>
      <c r="J293" s="114"/>
      <c r="K293" s="48"/>
      <c r="S293" s="128"/>
      <c r="T293" s="114"/>
    </row>
    <row r="294" spans="7:20" ht="12.75">
      <c r="G294" s="114"/>
      <c r="H294" s="114"/>
      <c r="I294" s="114"/>
      <c r="J294" s="114"/>
      <c r="K294" s="48"/>
      <c r="S294" s="128"/>
      <c r="T294" s="114"/>
    </row>
    <row r="295" spans="7:20" ht="12.75">
      <c r="G295" s="114"/>
      <c r="H295" s="114"/>
      <c r="I295" s="114"/>
      <c r="J295" s="114"/>
      <c r="K295" s="45"/>
      <c r="S295" s="128"/>
      <c r="T295" s="114"/>
    </row>
    <row r="296" spans="7:20" ht="12.75">
      <c r="G296" s="114"/>
      <c r="H296" s="114"/>
      <c r="I296" s="114"/>
      <c r="J296" s="114"/>
      <c r="K296" s="48"/>
      <c r="S296" s="128"/>
      <c r="T296" s="114"/>
    </row>
    <row r="297" spans="7:20" ht="12.75">
      <c r="G297" s="114"/>
      <c r="H297" s="114"/>
      <c r="I297" s="114"/>
      <c r="J297" s="114"/>
      <c r="K297" s="45"/>
      <c r="S297" s="128"/>
      <c r="T297" s="114"/>
    </row>
    <row r="298" spans="7:20" ht="12.75">
      <c r="G298" s="114"/>
      <c r="H298" s="114"/>
      <c r="I298" s="114"/>
      <c r="J298" s="114"/>
      <c r="S298" s="128"/>
      <c r="T298" s="114"/>
    </row>
    <row r="299" spans="7:20" ht="12.75">
      <c r="G299" s="45"/>
      <c r="H299" s="45"/>
      <c r="I299" s="45"/>
      <c r="J299" s="45"/>
      <c r="S299" s="128"/>
      <c r="T299" s="114"/>
    </row>
    <row r="300" spans="7:20" ht="12.75">
      <c r="G300" s="48"/>
      <c r="H300" s="48"/>
      <c r="I300" s="48"/>
      <c r="J300" s="48"/>
      <c r="S300" s="128"/>
      <c r="T300" s="114"/>
    </row>
    <row r="301" spans="7:20" ht="12.75">
      <c r="G301" s="45"/>
      <c r="H301" s="45"/>
      <c r="I301" s="45"/>
      <c r="J301" s="45"/>
      <c r="S301" s="128"/>
      <c r="T301" s="114"/>
    </row>
    <row r="302" spans="19:20" ht="12.75">
      <c r="S302" s="128"/>
      <c r="T302" s="114"/>
    </row>
    <row r="303" spans="19:20" ht="12.75">
      <c r="S303" s="128"/>
      <c r="T303" s="114"/>
    </row>
    <row r="304" spans="19:20" ht="12.75">
      <c r="S304" s="128"/>
      <c r="T304" s="114"/>
    </row>
    <row r="305" spans="19:20" ht="12.75">
      <c r="S305" s="128"/>
      <c r="T305" s="114"/>
    </row>
    <row r="306" spans="19:20" ht="12.75">
      <c r="S306" s="128"/>
      <c r="T306" s="114"/>
    </row>
    <row r="307" spans="19:20" ht="12.75">
      <c r="S307" s="128"/>
      <c r="T307" s="114"/>
    </row>
    <row r="308" spans="19:20" ht="12.75">
      <c r="S308" s="128"/>
      <c r="T308" s="114"/>
    </row>
    <row r="309" spans="19:20" ht="12.75">
      <c r="S309" s="128"/>
      <c r="T309" s="114"/>
    </row>
    <row r="310" spans="19:20" ht="12.75">
      <c r="S310" s="128"/>
      <c r="T310" s="114"/>
    </row>
    <row r="311" spans="19:20" ht="12.75">
      <c r="S311" s="128"/>
      <c r="T311" s="114"/>
    </row>
    <row r="312" spans="19:20" ht="12.75">
      <c r="S312" s="128"/>
      <c r="T312" s="114"/>
    </row>
    <row r="313" spans="19:20" ht="12.75">
      <c r="S313" s="128"/>
      <c r="T313" s="114"/>
    </row>
    <row r="314" spans="19:20" ht="12.75">
      <c r="S314" s="128"/>
      <c r="T314" s="114"/>
    </row>
    <row r="315" spans="19:20" ht="12.75">
      <c r="S315" s="128"/>
      <c r="T315" s="114"/>
    </row>
    <row r="316" spans="19:20" ht="12.75">
      <c r="S316" s="128"/>
      <c r="T316" s="114"/>
    </row>
    <row r="317" spans="19:20" ht="12.75">
      <c r="S317" s="128"/>
      <c r="T317" s="114"/>
    </row>
    <row r="318" spans="19:20" ht="12.75">
      <c r="S318" s="128"/>
      <c r="T318" s="114"/>
    </row>
    <row r="319" spans="19:20" ht="12.75">
      <c r="S319" s="128"/>
      <c r="T319" s="114"/>
    </row>
    <row r="320" spans="19:20" ht="12.75">
      <c r="S320" s="128"/>
      <c r="T320" s="114"/>
    </row>
    <row r="321" spans="19:20" ht="12.75">
      <c r="S321" s="128"/>
      <c r="T321" s="114"/>
    </row>
    <row r="322" spans="19:20" ht="12.75">
      <c r="S322" s="128"/>
      <c r="T322" s="114"/>
    </row>
    <row r="323" spans="19:20" ht="12.75">
      <c r="S323" s="128"/>
      <c r="T323" s="114"/>
    </row>
    <row r="324" spans="19:20" ht="12.75">
      <c r="S324" s="128"/>
      <c r="T324" s="114"/>
    </row>
    <row r="325" spans="19:20" ht="12.75">
      <c r="S325" s="128"/>
      <c r="T325" s="114"/>
    </row>
    <row r="326" spans="19:20" ht="12.75">
      <c r="S326" s="128"/>
      <c r="T326" s="114"/>
    </row>
    <row r="327" spans="19:20" ht="12.75">
      <c r="S327" s="128"/>
      <c r="T327" s="114"/>
    </row>
    <row r="328" spans="19:20" ht="12.75">
      <c r="S328" s="128"/>
      <c r="T328" s="114"/>
    </row>
    <row r="329" spans="19:20" ht="12.75">
      <c r="S329" s="128"/>
      <c r="T329" s="114"/>
    </row>
    <row r="330" spans="19:20" ht="12.75">
      <c r="S330" s="128"/>
      <c r="T330" s="114"/>
    </row>
    <row r="331" spans="19:20" ht="12.75">
      <c r="S331" s="128"/>
      <c r="T331" s="114"/>
    </row>
    <row r="332" spans="19:20" ht="12.75">
      <c r="S332" s="128"/>
      <c r="T332" s="114"/>
    </row>
    <row r="333" spans="19:20" ht="12.75">
      <c r="S333" s="128"/>
      <c r="T333" s="114"/>
    </row>
    <row r="334" spans="19:20" ht="12.75">
      <c r="S334" s="128"/>
      <c r="T334" s="114"/>
    </row>
    <row r="335" spans="19:20" ht="12.75">
      <c r="S335" s="128"/>
      <c r="T335" s="114"/>
    </row>
    <row r="336" spans="19:20" ht="12.75">
      <c r="S336" s="128"/>
      <c r="T336" s="114"/>
    </row>
    <row r="337" spans="19:20" ht="12.75">
      <c r="S337" s="128"/>
      <c r="T337" s="114"/>
    </row>
    <row r="338" spans="19:20" ht="12.75">
      <c r="S338" s="128"/>
      <c r="T338" s="114"/>
    </row>
    <row r="339" spans="19:20" ht="12.75">
      <c r="S339" s="128"/>
      <c r="T339" s="114"/>
    </row>
    <row r="340" spans="19:20" ht="12.75">
      <c r="S340" s="128"/>
      <c r="T340" s="114"/>
    </row>
    <row r="341" spans="19:20" ht="12.75">
      <c r="S341" s="128"/>
      <c r="T341" s="114"/>
    </row>
    <row r="342" spans="19:20" ht="12.75">
      <c r="S342" s="128"/>
      <c r="T342" s="114"/>
    </row>
    <row r="343" spans="19:20" ht="12.75">
      <c r="S343" s="128"/>
      <c r="T343" s="114"/>
    </row>
    <row r="344" spans="19:20" ht="12.75">
      <c r="S344" s="128"/>
      <c r="T344" s="114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2022-05-12T21:05:14Z</dcterms:modified>
  <cp:category/>
  <cp:version/>
  <cp:contentType/>
  <cp:contentStatus/>
</cp:coreProperties>
</file>